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4ab5a91b0b85d76f/Documents/DataCamp/Data Analysis in Excel/Exercises/Chapter 2/"/>
    </mc:Choice>
  </mc:AlternateContent>
  <xr:revisionPtr revIDLastSave="88" documentId="8_{A1ADE07E-404C-41B7-BACC-95DE89F707A6}" xr6:coauthVersionLast="47" xr6:coauthVersionMax="47" xr10:uidLastSave="{759D6788-3D0C-492E-88DC-8905DBEB6DF3}"/>
  <bookViews>
    <workbookView xWindow="25695" yWindow="0" windowWidth="26010" windowHeight="20985" activeTab="1" xr2:uid="{38735238-0B5C-964C-A829-70AFED0819BF}"/>
  </bookViews>
  <sheets>
    <sheet name="PivotTable" sheetId="13" r:id="rId1"/>
    <sheet name="Account Sales History" sheetId="11" r:id="rId2"/>
  </sheets>
  <definedNames>
    <definedName name="_xlnm._FilterDatabase" localSheetId="1" hidden="1">'Account Sales History'!$A$1:$S$2221</definedName>
    <definedName name="NativeTimeline_Sales_Month">#N/A</definedName>
    <definedName name="Slicer_Subscription_Typ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0" i="11" l="1"/>
  <c r="S84" i="11"/>
  <c r="S85" i="11"/>
  <c r="S110" i="11"/>
  <c r="S163" i="11"/>
  <c r="S210" i="11"/>
  <c r="S212" i="11"/>
  <c r="S347" i="11"/>
  <c r="S349" i="11"/>
  <c r="S362" i="11"/>
  <c r="S364" i="11"/>
  <c r="S462" i="11"/>
  <c r="S490" i="11"/>
  <c r="S501" i="11"/>
  <c r="S516" i="11"/>
  <c r="S517" i="11"/>
  <c r="S642" i="11"/>
  <c r="S644" i="11"/>
  <c r="S645" i="11"/>
  <c r="S657" i="11"/>
  <c r="S666" i="11"/>
  <c r="S792" i="11"/>
  <c r="S793" i="11"/>
  <c r="S794" i="11"/>
  <c r="S830" i="11"/>
  <c r="S848" i="11"/>
  <c r="S849" i="11"/>
  <c r="S961" i="11"/>
  <c r="S972" i="11"/>
  <c r="S976" i="11"/>
  <c r="S978" i="11"/>
  <c r="S1003" i="11"/>
  <c r="S1086" i="11"/>
  <c r="S1109" i="11"/>
  <c r="S1110" i="11"/>
  <c r="S1112" i="11"/>
  <c r="S1134" i="11"/>
  <c r="S1214" i="11"/>
  <c r="S1232" i="11"/>
  <c r="S1233" i="11"/>
  <c r="S1286" i="11"/>
  <c r="S1299" i="11"/>
  <c r="S1386" i="11"/>
  <c r="S1398" i="11"/>
  <c r="S1399" i="11"/>
  <c r="S1401" i="11"/>
  <c r="S1402" i="11"/>
  <c r="S1412" i="11"/>
  <c r="S1438" i="11"/>
  <c r="S1493" i="11"/>
  <c r="S1495" i="11"/>
  <c r="S1496" i="11"/>
  <c r="S1519" i="11"/>
  <c r="S1531" i="11"/>
  <c r="S1588" i="11"/>
  <c r="S1597" i="11"/>
  <c r="S1601" i="11"/>
  <c r="S1603" i="11"/>
  <c r="S1651" i="11"/>
  <c r="S1666" i="11"/>
  <c r="S1678" i="11"/>
  <c r="S1681" i="11"/>
  <c r="S1703" i="11"/>
  <c r="S1745" i="11"/>
  <c r="S1757" i="11"/>
  <c r="S1758" i="11"/>
  <c r="S1759" i="11"/>
  <c r="S1762" i="11"/>
  <c r="S1763" i="11"/>
  <c r="S1849" i="11"/>
  <c r="S1879" i="11"/>
  <c r="S1880" i="11"/>
  <c r="S1881" i="11"/>
  <c r="S1883" i="11"/>
  <c r="S1972" i="11"/>
  <c r="S1989" i="11"/>
  <c r="S1993" i="11"/>
  <c r="S2023" i="11"/>
  <c r="S2109" i="11"/>
  <c r="Q2" i="11"/>
  <c r="Q3" i="11"/>
  <c r="S3" i="11" s="1"/>
  <c r="Q4" i="11"/>
  <c r="S4" i="11" s="1"/>
  <c r="Q5" i="11"/>
  <c r="S5" i="11" s="1"/>
  <c r="Q6" i="11"/>
  <c r="S6" i="11" s="1"/>
  <c r="Q7" i="11"/>
  <c r="S7" i="11" s="1"/>
  <c r="Q8" i="11"/>
  <c r="S8" i="11" s="1"/>
  <c r="Q9" i="11"/>
  <c r="S9" i="11" s="1"/>
  <c r="Q10" i="11"/>
  <c r="S10" i="11" s="1"/>
  <c r="Q11" i="11"/>
  <c r="S11" i="11" s="1"/>
  <c r="Q12" i="11"/>
  <c r="S12" i="11" s="1"/>
  <c r="Q13" i="11"/>
  <c r="S13" i="11" s="1"/>
  <c r="Q14" i="11"/>
  <c r="S14" i="11" s="1"/>
  <c r="Q15" i="11"/>
  <c r="S15" i="11" s="1"/>
  <c r="Q16" i="11"/>
  <c r="S16" i="11" s="1"/>
  <c r="Q17" i="11"/>
  <c r="S17" i="11" s="1"/>
  <c r="Q18" i="11"/>
  <c r="S18" i="11" s="1"/>
  <c r="Q19" i="11"/>
  <c r="S19" i="11" s="1"/>
  <c r="Q20" i="11"/>
  <c r="S20" i="11" s="1"/>
  <c r="Q21" i="11"/>
  <c r="Q22" i="11"/>
  <c r="S22" i="11" s="1"/>
  <c r="Q23" i="11"/>
  <c r="S23" i="11" s="1"/>
  <c r="Q24" i="11"/>
  <c r="S24" i="11" s="1"/>
  <c r="Q25" i="11"/>
  <c r="S25" i="11" s="1"/>
  <c r="Q26" i="11"/>
  <c r="S26" i="11" s="1"/>
  <c r="Q27" i="11"/>
  <c r="S27" i="11" s="1"/>
  <c r="Q28" i="11"/>
  <c r="S28" i="11" s="1"/>
  <c r="Q29" i="11"/>
  <c r="Q30" i="11"/>
  <c r="Q31" i="11"/>
  <c r="S31" i="11" s="1"/>
  <c r="Q32" i="11"/>
  <c r="S32" i="11" s="1"/>
  <c r="Q33" i="11"/>
  <c r="S33" i="11" s="1"/>
  <c r="Q34" i="11"/>
  <c r="S34" i="11" s="1"/>
  <c r="Q35" i="11"/>
  <c r="R35" i="11" s="1" a="1"/>
  <c r="R35" i="11" s="1"/>
  <c r="Q36" i="11"/>
  <c r="S36" i="11" s="1"/>
  <c r="Q37" i="11"/>
  <c r="S37" i="11" s="1"/>
  <c r="Q38" i="11"/>
  <c r="Q39" i="11"/>
  <c r="S39" i="11" s="1"/>
  <c r="Q40" i="11"/>
  <c r="S40" i="11" s="1"/>
  <c r="Q41" i="11"/>
  <c r="S41" i="11" s="1"/>
  <c r="Q42" i="11"/>
  <c r="S42" i="11" s="1"/>
  <c r="Q43" i="11"/>
  <c r="S43" i="11" s="1"/>
  <c r="Q44" i="11"/>
  <c r="S44" i="11" s="1"/>
  <c r="Q45" i="11"/>
  <c r="S45" i="11" s="1"/>
  <c r="Q46" i="11"/>
  <c r="S46" i="11" s="1"/>
  <c r="Q47" i="11"/>
  <c r="S47" i="11" s="1"/>
  <c r="Q48" i="11"/>
  <c r="S48" i="11" s="1"/>
  <c r="Q49" i="11"/>
  <c r="S49" i="11" s="1"/>
  <c r="Q50" i="11"/>
  <c r="Q51" i="11"/>
  <c r="S51" i="11" s="1"/>
  <c r="Q52" i="11"/>
  <c r="S52" i="11" s="1"/>
  <c r="Q53" i="11"/>
  <c r="S53" i="11" s="1"/>
  <c r="Q54" i="11"/>
  <c r="S54" i="11" s="1"/>
  <c r="Q55" i="11"/>
  <c r="S55" i="11" s="1"/>
  <c r="Q56" i="11"/>
  <c r="S56" i="11" s="1"/>
  <c r="Q57" i="11"/>
  <c r="S57" i="11" s="1"/>
  <c r="Q58" i="11"/>
  <c r="S58" i="11" s="1"/>
  <c r="Q59" i="11"/>
  <c r="S59" i="11" s="1"/>
  <c r="Q60" i="11"/>
  <c r="Q61" i="11"/>
  <c r="S61" i="11" s="1"/>
  <c r="Q62" i="11"/>
  <c r="S62" i="11" s="1"/>
  <c r="Q63" i="11"/>
  <c r="S63" i="11" s="1"/>
  <c r="Q64" i="11"/>
  <c r="S64" i="11" s="1"/>
  <c r="Q65" i="11"/>
  <c r="Q66" i="11"/>
  <c r="S66" i="11" s="1"/>
  <c r="Q67" i="11"/>
  <c r="S67" i="11" s="1"/>
  <c r="Q68" i="11"/>
  <c r="S68" i="11" s="1"/>
  <c r="Q69" i="11"/>
  <c r="Q71" i="11"/>
  <c r="S71" i="11" s="1"/>
  <c r="Q72" i="11"/>
  <c r="S72" i="11" s="1"/>
  <c r="Q73" i="11"/>
  <c r="S73" i="11" s="1"/>
  <c r="Q74" i="11"/>
  <c r="S74" i="11" s="1"/>
  <c r="Q75" i="11"/>
  <c r="S75" i="11" s="1"/>
  <c r="Q76" i="11"/>
  <c r="S76" i="11" s="1"/>
  <c r="Q77" i="11"/>
  <c r="S77" i="11" s="1"/>
  <c r="Q78" i="11"/>
  <c r="S78" i="11" s="1"/>
  <c r="Q79" i="11"/>
  <c r="S79" i="11" s="1"/>
  <c r="Q80" i="11"/>
  <c r="S80" i="11" s="1"/>
  <c r="Q81" i="11"/>
  <c r="S81" i="11" s="1"/>
  <c r="Q82" i="11"/>
  <c r="S82" i="11" s="1"/>
  <c r="Q83" i="11"/>
  <c r="S83" i="11" s="1"/>
  <c r="Q84" i="11"/>
  <c r="Q85" i="11"/>
  <c r="R85" i="11" s="1" a="1"/>
  <c r="R85" i="11" s="1"/>
  <c r="Q86" i="11"/>
  <c r="R86" i="11" s="1" a="1"/>
  <c r="R86" i="11" s="1"/>
  <c r="Q87" i="11"/>
  <c r="S87" i="11" s="1"/>
  <c r="Q88" i="11"/>
  <c r="S88" i="11" s="1"/>
  <c r="Q89" i="11"/>
  <c r="S89" i="11" s="1"/>
  <c r="Q90" i="11"/>
  <c r="S90" i="11" s="1"/>
  <c r="Q91" i="11"/>
  <c r="S91" i="11" s="1"/>
  <c r="Q92" i="11"/>
  <c r="Q93" i="11"/>
  <c r="S93" i="11" s="1"/>
  <c r="Q94" i="11"/>
  <c r="S94" i="11" s="1"/>
  <c r="Q95" i="11"/>
  <c r="S95" i="11" s="1"/>
  <c r="Q96" i="11"/>
  <c r="S96" i="11" s="1"/>
  <c r="Q97" i="11"/>
  <c r="S97" i="11" s="1"/>
  <c r="Q98" i="11"/>
  <c r="S98" i="11" s="1"/>
  <c r="Q99" i="11"/>
  <c r="S99" i="11" s="1"/>
  <c r="Q100" i="11"/>
  <c r="S100" i="11" s="1"/>
  <c r="Q101" i="11"/>
  <c r="S101" i="11" s="1"/>
  <c r="Q102" i="11"/>
  <c r="S102" i="11" s="1"/>
  <c r="Q103" i="11"/>
  <c r="S103" i="11" s="1"/>
  <c r="Q104" i="11"/>
  <c r="S104" i="11" s="1"/>
  <c r="Q106" i="11"/>
  <c r="S106" i="11" s="1"/>
  <c r="Q107" i="11"/>
  <c r="S107" i="11" s="1"/>
  <c r="Q108" i="11"/>
  <c r="S108" i="11" s="1"/>
  <c r="Q109" i="11"/>
  <c r="S109" i="11" s="1"/>
  <c r="Q110" i="11"/>
  <c r="Q111" i="11"/>
  <c r="S111" i="11" s="1"/>
  <c r="Q112" i="11"/>
  <c r="S112" i="11" s="1"/>
  <c r="Q113" i="11"/>
  <c r="S113" i="11" s="1"/>
  <c r="Q114" i="11"/>
  <c r="S114" i="11" s="1"/>
  <c r="Q115" i="11"/>
  <c r="S115" i="11" s="1"/>
  <c r="Q116" i="11"/>
  <c r="Q117" i="11"/>
  <c r="Q118" i="11"/>
  <c r="S118" i="11" s="1"/>
  <c r="Q119" i="11"/>
  <c r="S119" i="11" s="1"/>
  <c r="Q120" i="11"/>
  <c r="S120" i="11" s="1"/>
  <c r="Q121" i="11"/>
  <c r="S121" i="11" s="1"/>
  <c r="Q122" i="11"/>
  <c r="S122" i="11" s="1"/>
  <c r="Q124" i="11"/>
  <c r="S124" i="11" s="1"/>
  <c r="Q125" i="11"/>
  <c r="Q126" i="11"/>
  <c r="S126" i="11" s="1"/>
  <c r="Q127" i="11"/>
  <c r="S127" i="11" s="1"/>
  <c r="Q128" i="11"/>
  <c r="S128" i="11" s="1"/>
  <c r="Q129" i="11"/>
  <c r="S129" i="11" s="1"/>
  <c r="Q130" i="11"/>
  <c r="S130" i="11" s="1"/>
  <c r="Q131" i="11"/>
  <c r="S131" i="11" s="1"/>
  <c r="Q132" i="11"/>
  <c r="Q133" i="11"/>
  <c r="S133" i="11" s="1"/>
  <c r="Q134" i="11"/>
  <c r="S134" i="11" s="1"/>
  <c r="Q135" i="11"/>
  <c r="S135" i="11" s="1"/>
  <c r="Q136" i="11"/>
  <c r="S136" i="11" s="1"/>
  <c r="Q137" i="11"/>
  <c r="S137" i="11" s="1"/>
  <c r="Q138" i="11"/>
  <c r="S138" i="11" s="1"/>
  <c r="Q139" i="11"/>
  <c r="S139" i="11" s="1"/>
  <c r="Q141" i="11"/>
  <c r="S141" i="11" s="1"/>
  <c r="Q142" i="11"/>
  <c r="S142" i="11" s="1"/>
  <c r="Q143" i="11"/>
  <c r="S143" i="11" s="1"/>
  <c r="Q144" i="11"/>
  <c r="S144" i="11" s="1"/>
  <c r="Q145" i="11"/>
  <c r="S145" i="11" s="1"/>
  <c r="Q146" i="11"/>
  <c r="S146" i="11" s="1"/>
  <c r="Q147" i="11"/>
  <c r="S147" i="11" s="1"/>
  <c r="Q148" i="11"/>
  <c r="S148" i="11" s="1"/>
  <c r="Q149" i="11"/>
  <c r="S149" i="11" s="1"/>
  <c r="Q150" i="11"/>
  <c r="R150" i="11" s="1" a="1"/>
  <c r="R150" i="11" s="1"/>
  <c r="Q151" i="11"/>
  <c r="S151" i="11" s="1"/>
  <c r="Q152" i="11"/>
  <c r="S152" i="11" s="1"/>
  <c r="Q153" i="11"/>
  <c r="Q154" i="11"/>
  <c r="Q155" i="11"/>
  <c r="S155" i="11" s="1"/>
  <c r="Q156" i="11"/>
  <c r="S156" i="11" s="1"/>
  <c r="Q157" i="11"/>
  <c r="S157" i="11" s="1"/>
  <c r="Q158" i="11"/>
  <c r="S158" i="11" s="1"/>
  <c r="Q159" i="11"/>
  <c r="S159" i="11" s="1"/>
  <c r="Q160" i="11"/>
  <c r="S160" i="11" s="1"/>
  <c r="Q161" i="11"/>
  <c r="S161" i="11" s="1"/>
  <c r="Q162" i="11"/>
  <c r="S162" i="11" s="1"/>
  <c r="Q163" i="11"/>
  <c r="Q165" i="11"/>
  <c r="S165" i="11" s="1"/>
  <c r="Q166" i="11"/>
  <c r="S166" i="11" s="1"/>
  <c r="Q167" i="11"/>
  <c r="S167" i="11" s="1"/>
  <c r="Q168" i="11"/>
  <c r="S168" i="11" s="1"/>
  <c r="Q169" i="11"/>
  <c r="S169" i="11" s="1"/>
  <c r="Q170" i="11"/>
  <c r="S170" i="11" s="1"/>
  <c r="Q171" i="11"/>
  <c r="S171" i="11" s="1"/>
  <c r="Q172" i="11"/>
  <c r="S172" i="11" s="1"/>
  <c r="Q173" i="11"/>
  <c r="S173" i="11" s="1"/>
  <c r="Q174" i="11"/>
  <c r="S174" i="11" s="1"/>
  <c r="Q175" i="11"/>
  <c r="S175" i="11" s="1"/>
  <c r="Q176" i="11"/>
  <c r="S176" i="11" s="1"/>
  <c r="Q177" i="11"/>
  <c r="S177" i="11" s="1"/>
  <c r="Q178" i="11"/>
  <c r="S178" i="11" s="1"/>
  <c r="Q179" i="11"/>
  <c r="S179" i="11" s="1"/>
  <c r="Q181" i="11"/>
  <c r="S181" i="11" s="1"/>
  <c r="Q182" i="11"/>
  <c r="S182" i="11" s="1"/>
  <c r="Q183" i="11"/>
  <c r="S183" i="11" s="1"/>
  <c r="Q184" i="11"/>
  <c r="S184" i="11" s="1"/>
  <c r="Q185" i="11"/>
  <c r="S185" i="11" s="1"/>
  <c r="Q186" i="11"/>
  <c r="S186" i="11" s="1"/>
  <c r="Q187" i="11"/>
  <c r="S187" i="11" s="1"/>
  <c r="Q188" i="11"/>
  <c r="S188" i="11" s="1"/>
  <c r="Q189" i="11"/>
  <c r="S189" i="11" s="1"/>
  <c r="Q190" i="11"/>
  <c r="S190" i="11" s="1"/>
  <c r="Q191" i="11"/>
  <c r="S191" i="11" s="1"/>
  <c r="Q192" i="11"/>
  <c r="S192" i="11" s="1"/>
  <c r="Q193" i="11"/>
  <c r="S193" i="11" s="1"/>
  <c r="Q194" i="11"/>
  <c r="S194" i="11" s="1"/>
  <c r="Q195" i="11"/>
  <c r="S195" i="11" s="1"/>
  <c r="Q196" i="11"/>
  <c r="S196" i="11" s="1"/>
  <c r="Q197" i="11"/>
  <c r="S197" i="11" s="1"/>
  <c r="Q198" i="11"/>
  <c r="S198" i="11" s="1"/>
  <c r="Q199" i="11"/>
  <c r="S199" i="11" s="1"/>
  <c r="Q200" i="11"/>
  <c r="S200" i="11" s="1"/>
  <c r="Q201" i="11"/>
  <c r="S201" i="11" s="1"/>
  <c r="Q202" i="11"/>
  <c r="S202" i="11" s="1"/>
  <c r="Q203" i="11"/>
  <c r="S203" i="11" s="1"/>
  <c r="Q204" i="11"/>
  <c r="S204" i="11" s="1"/>
  <c r="Q205" i="11"/>
  <c r="S205" i="11" s="1"/>
  <c r="Q206" i="11"/>
  <c r="S206" i="11" s="1"/>
  <c r="Q207" i="11"/>
  <c r="S207" i="11" s="1"/>
  <c r="Q208" i="11"/>
  <c r="S208" i="11" s="1"/>
  <c r="Q209" i="11"/>
  <c r="S209" i="11" s="1"/>
  <c r="Q210" i="11"/>
  <c r="R210" i="11" s="1" a="1"/>
  <c r="R210" i="11" s="1"/>
  <c r="Q211" i="11"/>
  <c r="S211" i="11" s="1"/>
  <c r="Q212" i="11"/>
  <c r="Q213" i="11"/>
  <c r="S213" i="11" s="1"/>
  <c r="Q214" i="11"/>
  <c r="S214" i="11" s="1"/>
  <c r="Q215" i="11"/>
  <c r="S215" i="11" s="1"/>
  <c r="Q216" i="11"/>
  <c r="S216" i="11" s="1"/>
  <c r="Q217" i="11"/>
  <c r="Q218" i="11"/>
  <c r="S218" i="11" s="1"/>
  <c r="Q219" i="11"/>
  <c r="S219" i="11" s="1"/>
  <c r="Q220" i="11"/>
  <c r="S220" i="11" s="1"/>
  <c r="Q221" i="11"/>
  <c r="S221" i="11" s="1"/>
  <c r="Q222" i="11"/>
  <c r="S222" i="11" s="1"/>
  <c r="Q223" i="11"/>
  <c r="S223" i="11" s="1"/>
  <c r="Q224" i="11"/>
  <c r="S224" i="11" s="1"/>
  <c r="Q225" i="11"/>
  <c r="R225" i="11" s="1" a="1"/>
  <c r="R225" i="11" s="1"/>
  <c r="Q227" i="11"/>
  <c r="S227" i="11" s="1"/>
  <c r="Q228" i="11"/>
  <c r="S228" i="11" s="1"/>
  <c r="Q229" i="11"/>
  <c r="S229" i="11" s="1"/>
  <c r="Q230" i="11"/>
  <c r="S230" i="11" s="1"/>
  <c r="Q231" i="11"/>
  <c r="S231" i="11" s="1"/>
  <c r="Q232" i="11"/>
  <c r="Q233" i="11"/>
  <c r="S233" i="11" s="1"/>
  <c r="Q234" i="11"/>
  <c r="S234" i="11" s="1"/>
  <c r="Q235" i="11"/>
  <c r="S235" i="11" s="1"/>
  <c r="Q236" i="11"/>
  <c r="S236" i="11" s="1"/>
  <c r="Q237" i="11"/>
  <c r="S237" i="11" s="1"/>
  <c r="Q238" i="11"/>
  <c r="S238" i="11" s="1"/>
  <c r="Q239" i="11"/>
  <c r="S239" i="11" s="1"/>
  <c r="Q240" i="11"/>
  <c r="S240" i="11" s="1"/>
  <c r="Q242" i="11"/>
  <c r="S242" i="11" s="1"/>
  <c r="Q243" i="11"/>
  <c r="S243" i="11" s="1"/>
  <c r="Q244" i="11"/>
  <c r="S244" i="11" s="1"/>
  <c r="Q245" i="11"/>
  <c r="S245" i="11" s="1"/>
  <c r="Q246" i="11"/>
  <c r="Q247" i="11"/>
  <c r="S247" i="11" s="1"/>
  <c r="Q248" i="11"/>
  <c r="S248" i="11" s="1"/>
  <c r="Q249" i="11"/>
  <c r="S249" i="11" s="1"/>
  <c r="Q250" i="11"/>
  <c r="S250" i="11" s="1"/>
  <c r="Q251" i="11"/>
  <c r="S251" i="11" s="1"/>
  <c r="Q252" i="11"/>
  <c r="S252" i="11" s="1"/>
  <c r="Q253" i="11"/>
  <c r="S253" i="11" s="1"/>
  <c r="Q254" i="11"/>
  <c r="S254" i="11" s="1"/>
  <c r="Q255" i="11"/>
  <c r="R255" i="11" s="1" a="1"/>
  <c r="R255" i="11" s="1"/>
  <c r="Q257" i="11"/>
  <c r="S257" i="11" s="1"/>
  <c r="Q258" i="11"/>
  <c r="S258" i="11" s="1"/>
  <c r="Q259" i="11"/>
  <c r="Q260" i="11"/>
  <c r="S260" i="11" s="1"/>
  <c r="Q261" i="11"/>
  <c r="S261" i="11" s="1"/>
  <c r="Q262" i="11"/>
  <c r="S262" i="11" s="1"/>
  <c r="Q263" i="11"/>
  <c r="S263" i="11" s="1"/>
  <c r="Q264" i="11"/>
  <c r="S264" i="11" s="1"/>
  <c r="Q265" i="11"/>
  <c r="S265" i="11" s="1"/>
  <c r="Q266" i="11"/>
  <c r="S266" i="11" s="1"/>
  <c r="Q267" i="11"/>
  <c r="S267" i="11" s="1"/>
  <c r="Q268" i="11"/>
  <c r="S268" i="11" s="1"/>
  <c r="Q269" i="11"/>
  <c r="S269" i="11" s="1"/>
  <c r="Q270" i="11"/>
  <c r="S270" i="11" s="1"/>
  <c r="Q272" i="11"/>
  <c r="S272" i="11" s="1"/>
  <c r="Q273" i="11"/>
  <c r="S273" i="11" s="1"/>
  <c r="Q274" i="11"/>
  <c r="S274" i="11" s="1"/>
  <c r="Q275" i="11"/>
  <c r="S275" i="11" s="1"/>
  <c r="Q276" i="11"/>
  <c r="S276" i="11" s="1"/>
  <c r="Q277" i="11"/>
  <c r="S277" i="11" s="1"/>
  <c r="Q278" i="11"/>
  <c r="S278" i="11" s="1"/>
  <c r="Q279" i="11"/>
  <c r="S279" i="11" s="1"/>
  <c r="Q280" i="11"/>
  <c r="S280" i="11" s="1"/>
  <c r="Q281" i="11"/>
  <c r="S281" i="11" s="1"/>
  <c r="Q282" i="11"/>
  <c r="S282" i="11" s="1"/>
  <c r="Q283" i="11"/>
  <c r="S283" i="11" s="1"/>
  <c r="Q284" i="11"/>
  <c r="S284" i="11" s="1"/>
  <c r="Q285" i="11"/>
  <c r="S285" i="11" s="1"/>
  <c r="Q287" i="11"/>
  <c r="S287" i="11" s="1"/>
  <c r="Q288" i="11"/>
  <c r="S288" i="11" s="1"/>
  <c r="Q289" i="11"/>
  <c r="S289" i="11" s="1"/>
  <c r="Q290" i="11"/>
  <c r="S290" i="11" s="1"/>
  <c r="Q291" i="11"/>
  <c r="S291" i="11" s="1"/>
  <c r="Q292" i="11"/>
  <c r="S292" i="11" s="1"/>
  <c r="Q293" i="11"/>
  <c r="S293" i="11" s="1"/>
  <c r="Q294" i="11"/>
  <c r="S294" i="11" s="1"/>
  <c r="Q295" i="11"/>
  <c r="S295" i="11" s="1"/>
  <c r="Q296" i="11"/>
  <c r="S296" i="11" s="1"/>
  <c r="Q297" i="11"/>
  <c r="S297" i="11" s="1"/>
  <c r="Q298" i="11"/>
  <c r="S298" i="11" s="1"/>
  <c r="Q299" i="11"/>
  <c r="S299" i="11" s="1"/>
  <c r="Q300" i="11"/>
  <c r="S300" i="11" s="1"/>
  <c r="Q301" i="11"/>
  <c r="S301" i="11" s="1"/>
  <c r="Q302" i="11"/>
  <c r="S302" i="11" s="1"/>
  <c r="Q303" i="11"/>
  <c r="S303" i="11" s="1"/>
  <c r="Q304" i="11"/>
  <c r="S304" i="11" s="1"/>
  <c r="Q305" i="11"/>
  <c r="S305" i="11" s="1"/>
  <c r="Q306" i="11"/>
  <c r="S306" i="11" s="1"/>
  <c r="Q307" i="11"/>
  <c r="S307" i="11" s="1"/>
  <c r="Q308" i="11"/>
  <c r="Q309" i="11"/>
  <c r="S309" i="11" s="1"/>
  <c r="Q310" i="11"/>
  <c r="S310" i="11" s="1"/>
  <c r="Q311" i="11"/>
  <c r="S311" i="11" s="1"/>
  <c r="Q312" i="11"/>
  <c r="S312" i="11" s="1"/>
  <c r="Q313" i="11"/>
  <c r="Q314" i="11"/>
  <c r="Q315" i="11"/>
  <c r="Q316" i="11"/>
  <c r="S316" i="11" s="1"/>
  <c r="Q317" i="11"/>
  <c r="Q318" i="11"/>
  <c r="S318" i="11" s="1"/>
  <c r="Q319" i="11"/>
  <c r="S319" i="11" s="1"/>
  <c r="Q320" i="11"/>
  <c r="S320" i="11" s="1"/>
  <c r="Q321" i="11"/>
  <c r="R321" i="11" s="1" a="1"/>
  <c r="R321" i="11" s="1"/>
  <c r="Q322" i="11"/>
  <c r="S322" i="11" s="1"/>
  <c r="Q323" i="11"/>
  <c r="S323" i="11" s="1"/>
  <c r="Q324" i="11"/>
  <c r="Q325" i="11"/>
  <c r="S325" i="11" s="1"/>
  <c r="Q326" i="11"/>
  <c r="S326" i="11" s="1"/>
  <c r="Q328" i="11"/>
  <c r="Q329" i="11"/>
  <c r="S329" i="11" s="1"/>
  <c r="Q330" i="11"/>
  <c r="S330" i="11" s="1"/>
  <c r="Q331" i="11"/>
  <c r="S331" i="11" s="1"/>
  <c r="Q332" i="11"/>
  <c r="S332" i="11" s="1"/>
  <c r="Q333" i="11"/>
  <c r="S333" i="11" s="1"/>
  <c r="Q334" i="11"/>
  <c r="S334" i="11" s="1"/>
  <c r="Q335" i="11"/>
  <c r="S335" i="11" s="1"/>
  <c r="Q336" i="11"/>
  <c r="S336" i="11" s="1"/>
  <c r="Q337" i="11"/>
  <c r="S337" i="11" s="1"/>
  <c r="Q338" i="11"/>
  <c r="S338" i="11" s="1"/>
  <c r="Q339" i="11"/>
  <c r="S339" i="11" s="1"/>
  <c r="Q340" i="11"/>
  <c r="S340" i="11" s="1"/>
  <c r="Q342" i="11"/>
  <c r="S342" i="11" s="1"/>
  <c r="Q343" i="11"/>
  <c r="S343" i="11" s="1"/>
  <c r="Q344" i="11"/>
  <c r="Q345" i="11"/>
  <c r="S345" i="11" s="1"/>
  <c r="Q346" i="11"/>
  <c r="S346" i="11" s="1"/>
  <c r="Q347" i="11"/>
  <c r="Q348" i="11"/>
  <c r="S348" i="11" s="1"/>
  <c r="Q349" i="11"/>
  <c r="Q350" i="11"/>
  <c r="S350" i="11" s="1"/>
  <c r="Q351" i="11"/>
  <c r="S351" i="11" s="1"/>
  <c r="Q352" i="11"/>
  <c r="S352" i="11" s="1"/>
  <c r="Q353" i="11"/>
  <c r="S353" i="11" s="1"/>
  <c r="Q354" i="11"/>
  <c r="S354" i="11" s="1"/>
  <c r="Q356" i="11"/>
  <c r="S356" i="11" s="1"/>
  <c r="Q357" i="11"/>
  <c r="S357" i="11" s="1"/>
  <c r="Q358" i="11"/>
  <c r="Q359" i="11"/>
  <c r="S359" i="11" s="1"/>
  <c r="Q360" i="11"/>
  <c r="S360" i="11" s="1"/>
  <c r="Q361" i="11"/>
  <c r="S361" i="11" s="1"/>
  <c r="Q362" i="11"/>
  <c r="Q363" i="11"/>
  <c r="S363" i="11" s="1"/>
  <c r="Q364" i="11"/>
  <c r="Q365" i="11"/>
  <c r="S365" i="11" s="1"/>
  <c r="Q366" i="11"/>
  <c r="S366" i="11" s="1"/>
  <c r="Q367" i="11"/>
  <c r="S367" i="11" s="1"/>
  <c r="Q368" i="11"/>
  <c r="S368" i="11" s="1"/>
  <c r="Q370" i="11"/>
  <c r="S370" i="11" s="1"/>
  <c r="Q371" i="11"/>
  <c r="S371" i="11" s="1"/>
  <c r="Q372" i="11"/>
  <c r="S372" i="11" s="1"/>
  <c r="Q373" i="11"/>
  <c r="Q374" i="11"/>
  <c r="S374" i="11" s="1"/>
  <c r="Q375" i="11"/>
  <c r="S375" i="11" s="1"/>
  <c r="Q376" i="11"/>
  <c r="S376" i="11" s="1"/>
  <c r="Q377" i="11"/>
  <c r="S377" i="11" s="1"/>
  <c r="Q378" i="11"/>
  <c r="S378" i="11" s="1"/>
  <c r="Q379" i="11"/>
  <c r="S379" i="11" s="1"/>
  <c r="Q380" i="11"/>
  <c r="S380" i="11" s="1"/>
  <c r="Q381" i="11"/>
  <c r="S381" i="11" s="1"/>
  <c r="Q382" i="11"/>
  <c r="Q383" i="11"/>
  <c r="S383" i="11" s="1"/>
  <c r="Q384" i="11"/>
  <c r="S384" i="11" s="1"/>
  <c r="Q386" i="11"/>
  <c r="Q387" i="11"/>
  <c r="S387" i="11" s="1"/>
  <c r="Q388" i="11"/>
  <c r="S388" i="11" s="1"/>
  <c r="Q389" i="11"/>
  <c r="S389" i="11" s="1"/>
  <c r="Q390" i="11"/>
  <c r="S390" i="11" s="1"/>
  <c r="Q391" i="11"/>
  <c r="S391" i="11" s="1"/>
  <c r="Q392" i="11"/>
  <c r="S392" i="11" s="1"/>
  <c r="Q393" i="11"/>
  <c r="S393" i="11" s="1"/>
  <c r="Q394" i="11"/>
  <c r="S394" i="11" s="1"/>
  <c r="Q395" i="11"/>
  <c r="S395" i="11" s="1"/>
  <c r="Q396" i="11"/>
  <c r="S396" i="11" s="1"/>
  <c r="Q397" i="11"/>
  <c r="S397" i="11" s="1"/>
  <c r="Q398" i="11"/>
  <c r="S398" i="11" s="1"/>
  <c r="Q400" i="11"/>
  <c r="S400" i="11" s="1"/>
  <c r="Q401" i="11"/>
  <c r="S401" i="11" s="1"/>
  <c r="Q402" i="11"/>
  <c r="S402" i="11" s="1"/>
  <c r="Q403" i="11"/>
  <c r="S403" i="11" s="1"/>
  <c r="Q404" i="11"/>
  <c r="S404" i="11" s="1"/>
  <c r="Q405" i="11"/>
  <c r="S405" i="11" s="1"/>
  <c r="Q406" i="11"/>
  <c r="S406" i="11" s="1"/>
  <c r="Q407" i="11"/>
  <c r="S407" i="11" s="1"/>
  <c r="Q408" i="11"/>
  <c r="S408" i="11" s="1"/>
  <c r="Q409" i="11"/>
  <c r="S409" i="11" s="1"/>
  <c r="Q410" i="11"/>
  <c r="S410" i="11" s="1"/>
  <c r="Q411" i="11"/>
  <c r="Q412" i="11"/>
  <c r="S412" i="11" s="1"/>
  <c r="Q413" i="11"/>
  <c r="S413" i="11" s="1"/>
  <c r="Q414" i="11"/>
  <c r="S414" i="11" s="1"/>
  <c r="Q415" i="11"/>
  <c r="R415" i="11" s="1" a="1"/>
  <c r="R415" i="11" s="1"/>
  <c r="Q416" i="11"/>
  <c r="S416" i="11" s="1"/>
  <c r="Q417" i="11"/>
  <c r="S417" i="11" s="1"/>
  <c r="Q418" i="11"/>
  <c r="S418" i="11" s="1"/>
  <c r="Q419" i="11"/>
  <c r="S419" i="11" s="1"/>
  <c r="Q420" i="11"/>
  <c r="S420" i="11" s="1"/>
  <c r="Q421" i="11"/>
  <c r="S421" i="11" s="1"/>
  <c r="Q422" i="11"/>
  <c r="S422" i="11" s="1"/>
  <c r="Q423" i="11"/>
  <c r="S423" i="11" s="1"/>
  <c r="Q424" i="11"/>
  <c r="S424" i="11" s="1"/>
  <c r="Q425" i="11"/>
  <c r="S425" i="11" s="1"/>
  <c r="Q426" i="11"/>
  <c r="S426" i="11" s="1"/>
  <c r="Q427" i="11"/>
  <c r="S427" i="11" s="1"/>
  <c r="Q428" i="11"/>
  <c r="S428" i="11" s="1"/>
  <c r="Q429" i="11"/>
  <c r="S429" i="11" s="1"/>
  <c r="Q430" i="11"/>
  <c r="S430" i="11" s="1"/>
  <c r="Q431" i="11"/>
  <c r="S431" i="11" s="1"/>
  <c r="Q432" i="11"/>
  <c r="S432" i="11" s="1"/>
  <c r="Q433" i="11"/>
  <c r="S433" i="11" s="1"/>
  <c r="Q434" i="11"/>
  <c r="S434" i="11" s="1"/>
  <c r="Q435" i="11"/>
  <c r="S435" i="11" s="1"/>
  <c r="Q436" i="11"/>
  <c r="S436" i="11" s="1"/>
  <c r="Q437" i="11"/>
  <c r="S437" i="11" s="1"/>
  <c r="Q438" i="11"/>
  <c r="S438" i="11" s="1"/>
  <c r="Q439" i="11"/>
  <c r="S439" i="11" s="1"/>
  <c r="Q440" i="11"/>
  <c r="S440" i="11" s="1"/>
  <c r="Q441" i="11"/>
  <c r="S441" i="11" s="1"/>
  <c r="Q442" i="11"/>
  <c r="Q443" i="11"/>
  <c r="S443" i="11" s="1"/>
  <c r="Q444" i="11"/>
  <c r="S444" i="11" s="1"/>
  <c r="Q445" i="11"/>
  <c r="S445" i="11" s="1"/>
  <c r="Q446" i="11"/>
  <c r="Q447" i="11"/>
  <c r="S447" i="11" s="1"/>
  <c r="Q448" i="11"/>
  <c r="S448" i="11" s="1"/>
  <c r="Q449" i="11"/>
  <c r="S449" i="11" s="1"/>
  <c r="Q450" i="11"/>
  <c r="S450" i="11" s="1"/>
  <c r="Q451" i="11"/>
  <c r="S451" i="11" s="1"/>
  <c r="Q452" i="11"/>
  <c r="S452" i="11" s="1"/>
  <c r="Q453" i="11"/>
  <c r="S453" i="11" s="1"/>
  <c r="Q454" i="11"/>
  <c r="S454" i="11" s="1"/>
  <c r="Q455" i="11"/>
  <c r="S455" i="11" s="1"/>
  <c r="Q456" i="11"/>
  <c r="R456" i="11" s="1" a="1"/>
  <c r="R456" i="11" s="1"/>
  <c r="Q458" i="11"/>
  <c r="S458" i="11" s="1"/>
  <c r="Q459" i="11"/>
  <c r="Q460" i="11"/>
  <c r="Q461" i="11"/>
  <c r="S461" i="11" s="1"/>
  <c r="Q462" i="11"/>
  <c r="Q463" i="11"/>
  <c r="S463" i="11" s="1"/>
  <c r="Q464" i="11"/>
  <c r="S464" i="11" s="1"/>
  <c r="Q465" i="11"/>
  <c r="S465" i="11" s="1"/>
  <c r="Q466" i="11"/>
  <c r="S466" i="11" s="1"/>
  <c r="Q467" i="11"/>
  <c r="S467" i="11" s="1"/>
  <c r="Q468" i="11"/>
  <c r="S468" i="11" s="1"/>
  <c r="Q469" i="11"/>
  <c r="R469" i="11" s="1" a="1"/>
  <c r="R469" i="11" s="1"/>
  <c r="Q471" i="11"/>
  <c r="S471" i="11" s="1"/>
  <c r="Q472" i="11"/>
  <c r="S472" i="11" s="1"/>
  <c r="Q473" i="11"/>
  <c r="S473" i="11" s="1"/>
  <c r="Q474" i="11"/>
  <c r="S474" i="11" s="1"/>
  <c r="Q475" i="11"/>
  <c r="S475" i="11" s="1"/>
  <c r="Q476" i="11"/>
  <c r="S476" i="11" s="1"/>
  <c r="Q477" i="11"/>
  <c r="S477" i="11" s="1"/>
  <c r="Q478" i="11"/>
  <c r="S478" i="11" s="1"/>
  <c r="Q479" i="11"/>
  <c r="S479" i="11" s="1"/>
  <c r="Q480" i="11"/>
  <c r="S480" i="11" s="1"/>
  <c r="Q481" i="11"/>
  <c r="S481" i="11" s="1"/>
  <c r="Q482" i="11"/>
  <c r="S482" i="11" s="1"/>
  <c r="Q484" i="11"/>
  <c r="S484" i="11" s="1"/>
  <c r="Q485" i="11"/>
  <c r="S485" i="11" s="1"/>
  <c r="Q486" i="11"/>
  <c r="S486" i="11" s="1"/>
  <c r="Q487" i="11"/>
  <c r="S487" i="11" s="1"/>
  <c r="Q488" i="11"/>
  <c r="S488" i="11" s="1"/>
  <c r="Q489" i="11"/>
  <c r="S489" i="11" s="1"/>
  <c r="Q490" i="11"/>
  <c r="Q491" i="11"/>
  <c r="S491" i="11" s="1"/>
  <c r="Q492" i="11"/>
  <c r="S492" i="11" s="1"/>
  <c r="Q493" i="11"/>
  <c r="S493" i="11" s="1"/>
  <c r="Q494" i="11"/>
  <c r="S494" i="11" s="1"/>
  <c r="Q495" i="11"/>
  <c r="S495" i="11" s="1"/>
  <c r="Q497" i="11"/>
  <c r="S497" i="11" s="1"/>
  <c r="Q498" i="11"/>
  <c r="S498" i="11" s="1"/>
  <c r="Q499" i="11"/>
  <c r="Q500" i="11"/>
  <c r="S500" i="11" s="1"/>
  <c r="Q501" i="11"/>
  <c r="Q502" i="11"/>
  <c r="S502" i="11" s="1"/>
  <c r="Q503" i="11"/>
  <c r="S503" i="11" s="1"/>
  <c r="Q504" i="11"/>
  <c r="S504" i="11" s="1"/>
  <c r="Q505" i="11"/>
  <c r="S505" i="11" s="1"/>
  <c r="Q506" i="11"/>
  <c r="S506" i="11" s="1"/>
  <c r="Q507" i="11"/>
  <c r="S507" i="11" s="1"/>
  <c r="Q508" i="11"/>
  <c r="Q510" i="11"/>
  <c r="S510" i="11" s="1"/>
  <c r="Q511" i="11"/>
  <c r="Q512" i="11"/>
  <c r="S512" i="11" s="1"/>
  <c r="Q513" i="11"/>
  <c r="S513" i="11" s="1"/>
  <c r="Q514" i="11"/>
  <c r="S514" i="11" s="1"/>
  <c r="Q515" i="11"/>
  <c r="S515" i="11" s="1"/>
  <c r="Q516" i="11"/>
  <c r="Q517" i="11"/>
  <c r="Q518" i="11"/>
  <c r="S518" i="11" s="1"/>
  <c r="Q519" i="11"/>
  <c r="S519" i="11" s="1"/>
  <c r="Q520" i="11"/>
  <c r="S520" i="11" s="1"/>
  <c r="Q521" i="11"/>
  <c r="Q523" i="11"/>
  <c r="S523" i="11" s="1"/>
  <c r="Q524" i="11"/>
  <c r="R524" i="11" s="1" a="1"/>
  <c r="R524" i="11" s="1"/>
  <c r="Q525" i="11"/>
  <c r="S525" i="11" s="1"/>
  <c r="Q526" i="11"/>
  <c r="S526" i="11" s="1"/>
  <c r="Q527" i="11"/>
  <c r="S527" i="11" s="1"/>
  <c r="Q528" i="11"/>
  <c r="S528" i="11" s="1"/>
  <c r="Q529" i="11"/>
  <c r="S529" i="11" s="1"/>
  <c r="Q530" i="11"/>
  <c r="S530" i="11" s="1"/>
  <c r="Q531" i="11"/>
  <c r="S531" i="11" s="1"/>
  <c r="Q532" i="11"/>
  <c r="S532" i="11" s="1"/>
  <c r="Q533" i="11"/>
  <c r="S533" i="11" s="1"/>
  <c r="Q534" i="11"/>
  <c r="S534" i="11" s="1"/>
  <c r="Q536" i="11"/>
  <c r="S536" i="11" s="1"/>
  <c r="Q537" i="11"/>
  <c r="Q538" i="11"/>
  <c r="Q539" i="11"/>
  <c r="S539" i="11" s="1"/>
  <c r="Q540" i="11"/>
  <c r="S540" i="11" s="1"/>
  <c r="Q541" i="11"/>
  <c r="Q542" i="11"/>
  <c r="S542" i="11" s="1"/>
  <c r="Q543" i="11"/>
  <c r="R543" i="11" s="1" a="1"/>
  <c r="R543" i="11" s="1"/>
  <c r="Q544" i="11"/>
  <c r="S544" i="11" s="1"/>
  <c r="Q545" i="11"/>
  <c r="S545" i="11" s="1"/>
  <c r="Q546" i="11"/>
  <c r="S546" i="11" s="1"/>
  <c r="Q547" i="11"/>
  <c r="S547" i="11" s="1"/>
  <c r="Q549" i="11"/>
  <c r="Q550" i="11"/>
  <c r="S550" i="11" s="1"/>
  <c r="Q551" i="11"/>
  <c r="S551" i="11" s="1"/>
  <c r="Q552" i="11"/>
  <c r="S552" i="11" s="1"/>
  <c r="Q553" i="11"/>
  <c r="S553" i="11" s="1"/>
  <c r="Q554" i="11"/>
  <c r="S554" i="11" s="1"/>
  <c r="Q555" i="11"/>
  <c r="S555" i="11" s="1"/>
  <c r="Q556" i="11"/>
  <c r="S556" i="11" s="1"/>
  <c r="Q557" i="11"/>
  <c r="S557" i="11" s="1"/>
  <c r="Q558" i="11"/>
  <c r="S558" i="11" s="1"/>
  <c r="Q559" i="11"/>
  <c r="S559" i="11" s="1"/>
  <c r="Q560" i="11"/>
  <c r="S560" i="11" s="1"/>
  <c r="Q562" i="11"/>
  <c r="S562" i="11" s="1"/>
  <c r="Q563" i="11"/>
  <c r="S563" i="11" s="1"/>
  <c r="Q564" i="11"/>
  <c r="S564" i="11" s="1"/>
  <c r="Q565" i="11"/>
  <c r="S565" i="11" s="1"/>
  <c r="Q566" i="11"/>
  <c r="S566" i="11" s="1"/>
  <c r="Q567" i="11"/>
  <c r="S567" i="11" s="1"/>
  <c r="Q568" i="11"/>
  <c r="S568" i="11" s="1"/>
  <c r="Q569" i="11"/>
  <c r="S569" i="11" s="1"/>
  <c r="Q570" i="11"/>
  <c r="S570" i="11" s="1"/>
  <c r="Q571" i="11"/>
  <c r="S571" i="11" s="1"/>
  <c r="Q572" i="11"/>
  <c r="S572" i="11" s="1"/>
  <c r="Q573" i="11"/>
  <c r="S573" i="11" s="1"/>
  <c r="Q575" i="11"/>
  <c r="S575" i="11" s="1"/>
  <c r="Q576" i="11"/>
  <c r="S576" i="11" s="1"/>
  <c r="Q577" i="11"/>
  <c r="S577" i="11" s="1"/>
  <c r="Q578" i="11"/>
  <c r="S578" i="11" s="1"/>
  <c r="Q579" i="11"/>
  <c r="S579" i="11" s="1"/>
  <c r="Q580" i="11"/>
  <c r="S580" i="11" s="1"/>
  <c r="Q581" i="11"/>
  <c r="Q582" i="11"/>
  <c r="S582" i="11" s="1"/>
  <c r="Q583" i="11"/>
  <c r="S583" i="11" s="1"/>
  <c r="Q584" i="11"/>
  <c r="S584" i="11" s="1"/>
  <c r="Q585" i="11"/>
  <c r="Q586" i="11"/>
  <c r="S586" i="11" s="1"/>
  <c r="Q587" i="11"/>
  <c r="S587" i="11" s="1"/>
  <c r="Q588" i="11"/>
  <c r="R588" i="11" s="1" a="1"/>
  <c r="R588" i="11" s="1"/>
  <c r="Q589" i="11"/>
  <c r="R589" i="11" s="1" a="1"/>
  <c r="R589" i="11" s="1"/>
  <c r="Q590" i="11"/>
  <c r="S590" i="11" s="1"/>
  <c r="Q591" i="11"/>
  <c r="S591" i="11" s="1"/>
  <c r="Q592" i="11"/>
  <c r="S592" i="11" s="1"/>
  <c r="Q593" i="11"/>
  <c r="S593" i="11" s="1"/>
  <c r="Q594" i="11"/>
  <c r="S594" i="11" s="1"/>
  <c r="Q595" i="11"/>
  <c r="S595" i="11" s="1"/>
  <c r="Q596" i="11"/>
  <c r="S596" i="11" s="1"/>
  <c r="Q597" i="11"/>
  <c r="S597" i="11" s="1"/>
  <c r="Q599" i="11"/>
  <c r="S599" i="11" s="1"/>
  <c r="Q600" i="11"/>
  <c r="S600" i="11" s="1"/>
  <c r="Q601" i="11"/>
  <c r="S601" i="11" s="1"/>
  <c r="Q602" i="11"/>
  <c r="S602" i="11" s="1"/>
  <c r="Q603" i="11"/>
  <c r="S603" i="11" s="1"/>
  <c r="Q604" i="11"/>
  <c r="S604" i="11" s="1"/>
  <c r="Q605" i="11"/>
  <c r="S605" i="11" s="1"/>
  <c r="Q606" i="11"/>
  <c r="S606" i="11" s="1"/>
  <c r="Q607" i="11"/>
  <c r="S607" i="11" s="1"/>
  <c r="Q608" i="11"/>
  <c r="S608" i="11" s="1"/>
  <c r="Q609" i="11"/>
  <c r="S609" i="11" s="1"/>
  <c r="Q610" i="11"/>
  <c r="S610" i="11" s="1"/>
  <c r="Q612" i="11"/>
  <c r="S612" i="11" s="1"/>
  <c r="Q613" i="11"/>
  <c r="S613" i="11" s="1"/>
  <c r="Q614" i="11"/>
  <c r="S614" i="11" s="1"/>
  <c r="Q615" i="11"/>
  <c r="S615" i="11" s="1"/>
  <c r="Q616" i="11"/>
  <c r="S616" i="11" s="1"/>
  <c r="Q617" i="11"/>
  <c r="S617" i="11" s="1"/>
  <c r="Q618" i="11"/>
  <c r="S618" i="11" s="1"/>
  <c r="Q619" i="11"/>
  <c r="S619" i="11" s="1"/>
  <c r="Q620" i="11"/>
  <c r="S620" i="11" s="1"/>
  <c r="Q621" i="11"/>
  <c r="S621" i="11" s="1"/>
  <c r="Q622" i="11"/>
  <c r="S622" i="11" s="1"/>
  <c r="Q623" i="11"/>
  <c r="S623" i="11" s="1"/>
  <c r="Q625" i="11"/>
  <c r="S625" i="11" s="1"/>
  <c r="Q626" i="11"/>
  <c r="S626" i="11" s="1"/>
  <c r="Q627" i="11"/>
  <c r="S627" i="11" s="1"/>
  <c r="Q628" i="11"/>
  <c r="S628" i="11" s="1"/>
  <c r="Q629" i="11"/>
  <c r="Q630" i="11"/>
  <c r="S630" i="11" s="1"/>
  <c r="Q631" i="11"/>
  <c r="S631" i="11" s="1"/>
  <c r="Q632" i="11"/>
  <c r="S632" i="11" s="1"/>
  <c r="Q633" i="11"/>
  <c r="S633" i="11" s="1"/>
  <c r="Q634" i="11"/>
  <c r="S634" i="11" s="1"/>
  <c r="Q635" i="11"/>
  <c r="S635" i="11" s="1"/>
  <c r="Q636" i="11"/>
  <c r="S636" i="11" s="1"/>
  <c r="Q637" i="11"/>
  <c r="S637" i="11" s="1"/>
  <c r="Q638" i="11"/>
  <c r="S638" i="11" s="1"/>
  <c r="Q639" i="11"/>
  <c r="Q640" i="11"/>
  <c r="S640" i="11" s="1"/>
  <c r="Q641" i="11"/>
  <c r="S641" i="11" s="1"/>
  <c r="Q642" i="11"/>
  <c r="Q643" i="11"/>
  <c r="S643" i="11" s="1"/>
  <c r="Q644" i="11"/>
  <c r="Q645" i="11"/>
  <c r="Q646" i="11"/>
  <c r="S646" i="11" s="1"/>
  <c r="Q647" i="11"/>
  <c r="S647" i="11" s="1"/>
  <c r="Q648" i="11"/>
  <c r="S648" i="11" s="1"/>
  <c r="Q649" i="11"/>
  <c r="S649" i="11" s="1"/>
  <c r="Q650" i="11"/>
  <c r="S650" i="11" s="1"/>
  <c r="Q651" i="11"/>
  <c r="S651" i="11" s="1"/>
  <c r="Q652" i="11"/>
  <c r="Q653" i="11"/>
  <c r="S653" i="11" s="1"/>
  <c r="Q654" i="11"/>
  <c r="S654" i="11" s="1"/>
  <c r="Q655" i="11"/>
  <c r="S655" i="11" s="1"/>
  <c r="Q656" i="11"/>
  <c r="S656" i="11" s="1"/>
  <c r="Q657" i="11"/>
  <c r="Q658" i="11"/>
  <c r="S658" i="11" s="1"/>
  <c r="Q659" i="11"/>
  <c r="S659" i="11" s="1"/>
  <c r="Q660" i="11"/>
  <c r="S660" i="11" s="1"/>
  <c r="Q661" i="11"/>
  <c r="S661" i="11" s="1"/>
  <c r="Q662" i="11"/>
  <c r="S662" i="11" s="1"/>
  <c r="Q663" i="11"/>
  <c r="S663" i="11" s="1"/>
  <c r="Q664" i="11"/>
  <c r="S664" i="11" s="1"/>
  <c r="Q665" i="11"/>
  <c r="S665" i="11" s="1"/>
  <c r="Q666" i="11"/>
  <c r="Q667" i="11"/>
  <c r="S667" i="11" s="1"/>
  <c r="Q669" i="11"/>
  <c r="S669" i="11" s="1"/>
  <c r="Q670" i="11"/>
  <c r="S670" i="11" s="1"/>
  <c r="Q671" i="11"/>
  <c r="S671" i="11" s="1"/>
  <c r="Q672" i="11"/>
  <c r="S672" i="11" s="1"/>
  <c r="Q673" i="11"/>
  <c r="S673" i="11" s="1"/>
  <c r="Q674" i="11"/>
  <c r="S674" i="11" s="1"/>
  <c r="Q675" i="11"/>
  <c r="S675" i="11" s="1"/>
  <c r="Q676" i="11"/>
  <c r="S676" i="11" s="1"/>
  <c r="Q677" i="11"/>
  <c r="S677" i="11" s="1"/>
  <c r="Q678" i="11"/>
  <c r="S678" i="11" s="1"/>
  <c r="Q679" i="11"/>
  <c r="S679" i="11" s="1"/>
  <c r="Q681" i="11"/>
  <c r="S681" i="11" s="1"/>
  <c r="Q682" i="11"/>
  <c r="S682" i="11" s="1"/>
  <c r="Q683" i="11"/>
  <c r="S683" i="11" s="1"/>
  <c r="Q684" i="11"/>
  <c r="S684" i="11" s="1"/>
  <c r="Q685" i="11"/>
  <c r="S685" i="11" s="1"/>
  <c r="Q686" i="11"/>
  <c r="S686" i="11" s="1"/>
  <c r="Q687" i="11"/>
  <c r="S687" i="11" s="1"/>
  <c r="Q688" i="11"/>
  <c r="S688" i="11" s="1"/>
  <c r="Q689" i="11"/>
  <c r="S689" i="11" s="1"/>
  <c r="Q690" i="11"/>
  <c r="S690" i="11" s="1"/>
  <c r="Q691" i="11"/>
  <c r="S691" i="11" s="1"/>
  <c r="Q693" i="11"/>
  <c r="S693" i="11" s="1"/>
  <c r="Q694" i="11"/>
  <c r="S694" i="11" s="1"/>
  <c r="Q695" i="11"/>
  <c r="S695" i="11" s="1"/>
  <c r="Q696" i="11"/>
  <c r="S696" i="11" s="1"/>
  <c r="Q697" i="11"/>
  <c r="S697" i="11" s="1"/>
  <c r="Q698" i="11"/>
  <c r="S698" i="11" s="1"/>
  <c r="Q699" i="11"/>
  <c r="Q700" i="11"/>
  <c r="S700" i="11" s="1"/>
  <c r="Q701" i="11"/>
  <c r="Q702" i="11"/>
  <c r="S702" i="11" s="1"/>
  <c r="Q703" i="11"/>
  <c r="S703" i="11" s="1"/>
  <c r="Q705" i="11"/>
  <c r="S705" i="11" s="1"/>
  <c r="Q706" i="11"/>
  <c r="Q707" i="11"/>
  <c r="S707" i="11" s="1"/>
  <c r="Q708" i="11"/>
  <c r="Q709" i="11"/>
  <c r="S709" i="11" s="1"/>
  <c r="Q710" i="11"/>
  <c r="S710" i="11" s="1"/>
  <c r="Q711" i="11"/>
  <c r="S711" i="11" s="1"/>
  <c r="Q712" i="11"/>
  <c r="S712" i="11" s="1"/>
  <c r="Q713" i="11"/>
  <c r="S713" i="11" s="1"/>
  <c r="Q714" i="11"/>
  <c r="S714" i="11" s="1"/>
  <c r="Q715" i="11"/>
  <c r="S715" i="11" s="1"/>
  <c r="Q717" i="11"/>
  <c r="Q718" i="11"/>
  <c r="S718" i="11" s="1"/>
  <c r="Q719" i="11"/>
  <c r="S719" i="11" s="1"/>
  <c r="Q720" i="11"/>
  <c r="S720" i="11" s="1"/>
  <c r="Q721" i="11"/>
  <c r="S721" i="11" s="1"/>
  <c r="Q722" i="11"/>
  <c r="S722" i="11" s="1"/>
  <c r="Q723" i="11"/>
  <c r="S723" i="11" s="1"/>
  <c r="Q724" i="11"/>
  <c r="S724" i="11" s="1"/>
  <c r="Q725" i="11"/>
  <c r="S725" i="11" s="1"/>
  <c r="Q726" i="11"/>
  <c r="Q727" i="11"/>
  <c r="S727" i="11" s="1"/>
  <c r="Q729" i="11"/>
  <c r="S729" i="11" s="1"/>
  <c r="Q730" i="11"/>
  <c r="S730" i="11" s="1"/>
  <c r="Q731" i="11"/>
  <c r="S731" i="11" s="1"/>
  <c r="Q732" i="11"/>
  <c r="S732" i="11" s="1"/>
  <c r="Q733" i="11"/>
  <c r="S733" i="11" s="1"/>
  <c r="Q734" i="11"/>
  <c r="S734" i="11" s="1"/>
  <c r="Q735" i="11"/>
  <c r="S735" i="11" s="1"/>
  <c r="Q736" i="11"/>
  <c r="S736" i="11" s="1"/>
  <c r="Q737" i="11"/>
  <c r="S737" i="11" s="1"/>
  <c r="Q738" i="11"/>
  <c r="S738" i="11" s="1"/>
  <c r="Q739" i="11"/>
  <c r="Q741" i="11"/>
  <c r="S741" i="11" s="1"/>
  <c r="Q742" i="11"/>
  <c r="R742" i="11" s="1" a="1"/>
  <c r="R742" i="11" s="1"/>
  <c r="Q743" i="11"/>
  <c r="S743" i="11" s="1"/>
  <c r="Q744" i="11"/>
  <c r="S744" i="11" s="1"/>
  <c r="Q745" i="11"/>
  <c r="S745" i="11" s="1"/>
  <c r="Q746" i="11"/>
  <c r="S746" i="11" s="1"/>
  <c r="Q747" i="11"/>
  <c r="S747" i="11" s="1"/>
  <c r="Q748" i="11"/>
  <c r="S748" i="11" s="1"/>
  <c r="Q749" i="11"/>
  <c r="S749" i="11" s="1"/>
  <c r="Q750" i="11"/>
  <c r="S750" i="11" s="1"/>
  <c r="Q751" i="11"/>
  <c r="Q752" i="11"/>
  <c r="S752" i="11" s="1"/>
  <c r="Q753" i="11"/>
  <c r="S753" i="11" s="1"/>
  <c r="Q754" i="11"/>
  <c r="S754" i="11" s="1"/>
  <c r="Q755" i="11"/>
  <c r="S755" i="11" s="1"/>
  <c r="Q756" i="11"/>
  <c r="S756" i="11" s="1"/>
  <c r="Q757" i="11"/>
  <c r="S757" i="11" s="1"/>
  <c r="Q758" i="11"/>
  <c r="S758" i="11" s="1"/>
  <c r="Q759" i="11"/>
  <c r="S759" i="11" s="1"/>
  <c r="Q760" i="11"/>
  <c r="S760" i="11" s="1"/>
  <c r="Q761" i="11"/>
  <c r="S761" i="11" s="1"/>
  <c r="Q762" i="11"/>
  <c r="S762" i="11" s="1"/>
  <c r="Q763" i="11"/>
  <c r="S763" i="11" s="1"/>
  <c r="Q764" i="11"/>
  <c r="S764" i="11" s="1"/>
  <c r="Q765" i="11"/>
  <c r="S765" i="11" s="1"/>
  <c r="Q766" i="11"/>
  <c r="Q767" i="11"/>
  <c r="S767" i="11" s="1"/>
  <c r="Q768" i="11"/>
  <c r="S768" i="11" s="1"/>
  <c r="Q769" i="11"/>
  <c r="S769" i="11" s="1"/>
  <c r="Q770" i="11"/>
  <c r="S770" i="11" s="1"/>
  <c r="Q771" i="11"/>
  <c r="S771" i="11" s="1"/>
  <c r="Q772" i="11"/>
  <c r="S772" i="11" s="1"/>
  <c r="Q773" i="11"/>
  <c r="S773" i="11" s="1"/>
  <c r="Q774" i="11"/>
  <c r="S774" i="11" s="1"/>
  <c r="Q775" i="11"/>
  <c r="S775" i="11" s="1"/>
  <c r="Q776" i="11"/>
  <c r="S776" i="11" s="1"/>
  <c r="Q777" i="11"/>
  <c r="S777" i="11" s="1"/>
  <c r="Q778" i="11"/>
  <c r="R778" i="11" s="1" a="1"/>
  <c r="R778" i="11" s="1"/>
  <c r="Q779" i="11"/>
  <c r="S779" i="11" s="1"/>
  <c r="Q780" i="11"/>
  <c r="S780" i="11" s="1"/>
  <c r="Q781" i="11"/>
  <c r="S781" i="11" s="1"/>
  <c r="Q782" i="11"/>
  <c r="Q783" i="11"/>
  <c r="S783" i="11" s="1"/>
  <c r="Q784" i="11"/>
  <c r="S784" i="11" s="1"/>
  <c r="Q785" i="11"/>
  <c r="Q786" i="11"/>
  <c r="Q787" i="11"/>
  <c r="S787" i="11" s="1"/>
  <c r="Q788" i="11"/>
  <c r="Q789" i="11"/>
  <c r="S789" i="11" s="1"/>
  <c r="Q791" i="11"/>
  <c r="S791" i="11" s="1"/>
  <c r="Q792" i="11"/>
  <c r="Q793" i="11"/>
  <c r="Q794" i="11"/>
  <c r="Q795" i="11"/>
  <c r="S795" i="11" s="1"/>
  <c r="Q796" i="11"/>
  <c r="S796" i="11" s="1"/>
  <c r="Q797" i="11"/>
  <c r="S797" i="11" s="1"/>
  <c r="Q798" i="11"/>
  <c r="S798" i="11" s="1"/>
  <c r="Q799" i="11"/>
  <c r="S799" i="11" s="1"/>
  <c r="Q800" i="11"/>
  <c r="S800" i="11" s="1"/>
  <c r="Q801" i="11"/>
  <c r="Q803" i="11"/>
  <c r="S803" i="11" s="1"/>
  <c r="Q804" i="11"/>
  <c r="S804" i="11" s="1"/>
  <c r="Q805" i="11"/>
  <c r="S805" i="11" s="1"/>
  <c r="Q806" i="11"/>
  <c r="S806" i="11" s="1"/>
  <c r="Q807" i="11"/>
  <c r="S807" i="11" s="1"/>
  <c r="Q808" i="11"/>
  <c r="S808" i="11" s="1"/>
  <c r="Q809" i="11"/>
  <c r="S809" i="11" s="1"/>
  <c r="Q810" i="11"/>
  <c r="S810" i="11" s="1"/>
  <c r="Q811" i="11"/>
  <c r="S811" i="11" s="1"/>
  <c r="Q812" i="11"/>
  <c r="S812" i="11" s="1"/>
  <c r="Q813" i="11"/>
  <c r="S813" i="11" s="1"/>
  <c r="Q815" i="11"/>
  <c r="S815" i="11" s="1"/>
  <c r="Q816" i="11"/>
  <c r="S816" i="11" s="1"/>
  <c r="Q817" i="11"/>
  <c r="S817" i="11" s="1"/>
  <c r="Q818" i="11"/>
  <c r="S818" i="11" s="1"/>
  <c r="Q819" i="11"/>
  <c r="S819" i="11" s="1"/>
  <c r="Q820" i="11"/>
  <c r="S820" i="11" s="1"/>
  <c r="Q821" i="11"/>
  <c r="S821" i="11" s="1"/>
  <c r="Q822" i="11"/>
  <c r="S822" i="11" s="1"/>
  <c r="Q823" i="11"/>
  <c r="S823" i="11" s="1"/>
  <c r="Q824" i="11"/>
  <c r="S824" i="11" s="1"/>
  <c r="Q825" i="11"/>
  <c r="S825" i="11" s="1"/>
  <c r="Q826" i="11"/>
  <c r="S826" i="11" s="1"/>
  <c r="Q827" i="11"/>
  <c r="S827" i="11" s="1"/>
  <c r="Q828" i="11"/>
  <c r="Q829" i="11"/>
  <c r="Q830" i="11"/>
  <c r="Q831" i="11"/>
  <c r="S831" i="11" s="1"/>
  <c r="Q832" i="11"/>
  <c r="S832" i="11" s="1"/>
  <c r="Q833" i="11"/>
  <c r="S833" i="11" s="1"/>
  <c r="Q834" i="11"/>
  <c r="S834" i="11" s="1"/>
  <c r="Q836" i="11"/>
  <c r="S836" i="11" s="1"/>
  <c r="Q837" i="11"/>
  <c r="S837" i="11" s="1"/>
  <c r="Q838" i="11"/>
  <c r="S838" i="11" s="1"/>
  <c r="Q839" i="11"/>
  <c r="S839" i="11" s="1"/>
  <c r="Q840" i="11"/>
  <c r="S840" i="11" s="1"/>
  <c r="Q841" i="11"/>
  <c r="S841" i="11" s="1"/>
  <c r="Q842" i="11"/>
  <c r="Q843" i="11"/>
  <c r="S843" i="11" s="1"/>
  <c r="Q844" i="11"/>
  <c r="S844" i="11" s="1"/>
  <c r="Q845" i="11"/>
  <c r="S845" i="11" s="1"/>
  <c r="Q846" i="11"/>
  <c r="S846" i="11" s="1"/>
  <c r="Q848" i="11"/>
  <c r="Q849" i="11"/>
  <c r="Q850" i="11"/>
  <c r="S850" i="11" s="1"/>
  <c r="Q851" i="11"/>
  <c r="S851" i="11" s="1"/>
  <c r="Q852" i="11"/>
  <c r="Q853" i="11"/>
  <c r="S853" i="11" s="1"/>
  <c r="Q854" i="11"/>
  <c r="S854" i="11" s="1"/>
  <c r="Q855" i="11"/>
  <c r="S855" i="11" s="1"/>
  <c r="Q856" i="11"/>
  <c r="S856" i="11" s="1"/>
  <c r="Q857" i="11"/>
  <c r="S857" i="11" s="1"/>
  <c r="Q858" i="11"/>
  <c r="S858" i="11" s="1"/>
  <c r="Q859" i="11"/>
  <c r="S859" i="11" s="1"/>
  <c r="Q860" i="11"/>
  <c r="S860" i="11" s="1"/>
  <c r="Q861" i="11"/>
  <c r="S861" i="11" s="1"/>
  <c r="Q862" i="11"/>
  <c r="S862" i="11" s="1"/>
  <c r="Q863" i="11"/>
  <c r="S863" i="11" s="1"/>
  <c r="Q864" i="11"/>
  <c r="S864" i="11" s="1"/>
  <c r="Q865" i="11"/>
  <c r="S865" i="11" s="1"/>
  <c r="Q866" i="11"/>
  <c r="S866" i="11" s="1"/>
  <c r="Q867" i="11"/>
  <c r="S867" i="11" s="1"/>
  <c r="Q868" i="11"/>
  <c r="S868" i="11" s="1"/>
  <c r="Q869" i="11"/>
  <c r="S869" i="11" s="1"/>
  <c r="Q870" i="11"/>
  <c r="S870" i="11" s="1"/>
  <c r="Q871" i="11"/>
  <c r="S871" i="11" s="1"/>
  <c r="Q872" i="11"/>
  <c r="S872" i="11" s="1"/>
  <c r="Q873" i="11"/>
  <c r="S873" i="11" s="1"/>
  <c r="Q874" i="11"/>
  <c r="S874" i="11" s="1"/>
  <c r="Q875" i="11"/>
  <c r="S875" i="11" s="1"/>
  <c r="Q876" i="11"/>
  <c r="S876" i="11" s="1"/>
  <c r="Q877" i="11"/>
  <c r="S877" i="11" s="1"/>
  <c r="Q878" i="11"/>
  <c r="S878" i="11" s="1"/>
  <c r="Q879" i="11"/>
  <c r="S879" i="11" s="1"/>
  <c r="Q880" i="11"/>
  <c r="Q881" i="11"/>
  <c r="S881" i="11" s="1"/>
  <c r="Q882" i="11"/>
  <c r="S882" i="11" s="1"/>
  <c r="Q883" i="11"/>
  <c r="S883" i="11" s="1"/>
  <c r="Q884" i="11"/>
  <c r="S884" i="11" s="1"/>
  <c r="Q885" i="11"/>
  <c r="S885" i="11" s="1"/>
  <c r="Q886" i="11"/>
  <c r="S886" i="11" s="1"/>
  <c r="Q887" i="11"/>
  <c r="S887" i="11" s="1"/>
  <c r="Q889" i="11"/>
  <c r="S889" i="11" s="1"/>
  <c r="Q890" i="11"/>
  <c r="S890" i="11" s="1"/>
  <c r="Q891" i="11"/>
  <c r="S891" i="11" s="1"/>
  <c r="Q892" i="11"/>
  <c r="S892" i="11" s="1"/>
  <c r="Q893" i="11"/>
  <c r="S893" i="11" s="1"/>
  <c r="Q894" i="11"/>
  <c r="S894" i="11" s="1"/>
  <c r="Q895" i="11"/>
  <c r="S895" i="11" s="1"/>
  <c r="Q896" i="11"/>
  <c r="Q897" i="11"/>
  <c r="R897" i="11" s="1" a="1"/>
  <c r="R897" i="11" s="1"/>
  <c r="Q898" i="11"/>
  <c r="S898" i="11" s="1"/>
  <c r="Q899" i="11"/>
  <c r="S899" i="11" s="1"/>
  <c r="Q901" i="11"/>
  <c r="S901" i="11" s="1"/>
  <c r="Q902" i="11"/>
  <c r="S902" i="11" s="1"/>
  <c r="Q903" i="11"/>
  <c r="R903" i="11" s="1" a="1"/>
  <c r="R903" i="11" s="1"/>
  <c r="Q904" i="11"/>
  <c r="S904" i="11" s="1"/>
  <c r="Q905" i="11"/>
  <c r="S905" i="11" s="1"/>
  <c r="Q906" i="11"/>
  <c r="Q907" i="11"/>
  <c r="S907" i="11" s="1"/>
  <c r="Q908" i="11"/>
  <c r="S908" i="11" s="1"/>
  <c r="Q909" i="11"/>
  <c r="S909" i="11" s="1"/>
  <c r="Q910" i="11"/>
  <c r="S910" i="11" s="1"/>
  <c r="Q912" i="11"/>
  <c r="S912" i="11" s="1"/>
  <c r="Q913" i="11"/>
  <c r="S913" i="11" s="1"/>
  <c r="Q914" i="11"/>
  <c r="S914" i="11" s="1"/>
  <c r="Q915" i="11"/>
  <c r="S915" i="11" s="1"/>
  <c r="Q916" i="11"/>
  <c r="Q917" i="11"/>
  <c r="S917" i="11" s="1"/>
  <c r="Q918" i="11"/>
  <c r="S918" i="11" s="1"/>
  <c r="Q919" i="11"/>
  <c r="S919" i="11" s="1"/>
  <c r="Q920" i="11"/>
  <c r="S920" i="11" s="1"/>
  <c r="Q921" i="11"/>
  <c r="S921" i="11" s="1"/>
  <c r="Q923" i="11"/>
  <c r="S923" i="11" s="1"/>
  <c r="Q924" i="11"/>
  <c r="S924" i="11" s="1"/>
  <c r="Q925" i="11"/>
  <c r="S925" i="11" s="1"/>
  <c r="Q926" i="11"/>
  <c r="S926" i="11" s="1"/>
  <c r="Q927" i="11"/>
  <c r="S927" i="11" s="1"/>
  <c r="Q928" i="11"/>
  <c r="S928" i="11" s="1"/>
  <c r="Q929" i="11"/>
  <c r="S929" i="11" s="1"/>
  <c r="Q930" i="11"/>
  <c r="S930" i="11" s="1"/>
  <c r="Q931" i="11"/>
  <c r="S931" i="11" s="1"/>
  <c r="Q932" i="11"/>
  <c r="S932" i="11" s="1"/>
  <c r="Q934" i="11"/>
  <c r="S934" i="11" s="1"/>
  <c r="Q935" i="11"/>
  <c r="S935" i="11" s="1"/>
  <c r="Q936" i="11"/>
  <c r="S936" i="11" s="1"/>
  <c r="Q937" i="11"/>
  <c r="S937" i="11" s="1"/>
  <c r="Q938" i="11"/>
  <c r="S938" i="11" s="1"/>
  <c r="Q939" i="11"/>
  <c r="S939" i="11" s="1"/>
  <c r="Q940" i="11"/>
  <c r="S940" i="11" s="1"/>
  <c r="Q941" i="11"/>
  <c r="S941" i="11" s="1"/>
  <c r="Q942" i="11"/>
  <c r="S942" i="11" s="1"/>
  <c r="Q943" i="11"/>
  <c r="S943" i="11" s="1"/>
  <c r="Q945" i="11"/>
  <c r="S945" i="11" s="1"/>
  <c r="Q946" i="11"/>
  <c r="S946" i="11" s="1"/>
  <c r="Q947" i="11"/>
  <c r="S947" i="11" s="1"/>
  <c r="Q948" i="11"/>
  <c r="S948" i="11" s="1"/>
  <c r="Q949" i="11"/>
  <c r="S949" i="11" s="1"/>
  <c r="Q950" i="11"/>
  <c r="S950" i="11" s="1"/>
  <c r="Q951" i="11"/>
  <c r="S951" i="11" s="1"/>
  <c r="Q952" i="11"/>
  <c r="S952" i="11" s="1"/>
  <c r="Q953" i="11"/>
  <c r="S953" i="11" s="1"/>
  <c r="Q954" i="11"/>
  <c r="Q956" i="11"/>
  <c r="S956" i="11" s="1"/>
  <c r="Q957" i="11"/>
  <c r="S957" i="11" s="1"/>
  <c r="Q958" i="11"/>
  <c r="S958" i="11" s="1"/>
  <c r="Q959" i="11"/>
  <c r="S959" i="11" s="1"/>
  <c r="Q960" i="11"/>
  <c r="S960" i="11" s="1"/>
  <c r="Q961" i="11"/>
  <c r="Q962" i="11"/>
  <c r="S962" i="11" s="1"/>
  <c r="Q963" i="11"/>
  <c r="R963" i="11" s="1" a="1"/>
  <c r="R963" i="11" s="1"/>
  <c r="Q964" i="11"/>
  <c r="S964" i="11" s="1"/>
  <c r="Q965" i="11"/>
  <c r="S965" i="11" s="1"/>
  <c r="Q967" i="11"/>
  <c r="S967" i="11" s="1"/>
  <c r="Q968" i="11"/>
  <c r="S968" i="11" s="1"/>
  <c r="Q969" i="11"/>
  <c r="S969" i="11" s="1"/>
  <c r="Q970" i="11"/>
  <c r="Q971" i="11"/>
  <c r="S971" i="11" s="1"/>
  <c r="Q972" i="11"/>
  <c r="Q973" i="11"/>
  <c r="S973" i="11" s="1"/>
  <c r="Q974" i="11"/>
  <c r="S974" i="11" s="1"/>
  <c r="Q975" i="11"/>
  <c r="S975" i="11" s="1"/>
  <c r="Q976" i="11"/>
  <c r="Q978" i="11"/>
  <c r="Q979" i="11"/>
  <c r="S979" i="11" s="1"/>
  <c r="Q980" i="11"/>
  <c r="S980" i="11" s="1"/>
  <c r="Q981" i="11"/>
  <c r="S981" i="11" s="1"/>
  <c r="Q982" i="11"/>
  <c r="R982" i="11" s="1" a="1"/>
  <c r="R982" i="11" s="1"/>
  <c r="Q983" i="11"/>
  <c r="S983" i="11" s="1"/>
  <c r="Q984" i="11"/>
  <c r="S984" i="11" s="1"/>
  <c r="Q985" i="11"/>
  <c r="S985" i="11" s="1"/>
  <c r="Q986" i="11"/>
  <c r="S986" i="11" s="1"/>
  <c r="Q987" i="11"/>
  <c r="S987" i="11" s="1"/>
  <c r="Q988" i="11"/>
  <c r="S988" i="11" s="1"/>
  <c r="Q989" i="11"/>
  <c r="S989" i="11" s="1"/>
  <c r="Q990" i="11"/>
  <c r="S990" i="11" s="1"/>
  <c r="Q991" i="11"/>
  <c r="S991" i="11" s="1"/>
  <c r="Q992" i="11"/>
  <c r="S992" i="11" s="1"/>
  <c r="Q993" i="11"/>
  <c r="S993" i="11" s="1"/>
  <c r="Q994" i="11"/>
  <c r="S994" i="11" s="1"/>
  <c r="Q995" i="11"/>
  <c r="S995" i="11" s="1"/>
  <c r="Q996" i="11"/>
  <c r="Q997" i="11"/>
  <c r="R997" i="11" s="1" a="1"/>
  <c r="R997" i="11" s="1"/>
  <c r="Q999" i="11"/>
  <c r="S999" i="11" s="1"/>
  <c r="Q1000" i="11"/>
  <c r="S1000" i="11" s="1"/>
  <c r="Q1001" i="11"/>
  <c r="S1001" i="11" s="1"/>
  <c r="Q1002" i="11"/>
  <c r="S1002" i="11" s="1"/>
  <c r="Q1003" i="11"/>
  <c r="Q1004" i="11"/>
  <c r="S1004" i="11" s="1"/>
  <c r="Q1005" i="11"/>
  <c r="S1005" i="11" s="1"/>
  <c r="Q1006" i="11"/>
  <c r="S1006" i="11" s="1"/>
  <c r="Q1007" i="11"/>
  <c r="S1007" i="11" s="1"/>
  <c r="Q1008" i="11"/>
  <c r="S1008" i="11" s="1"/>
  <c r="Q1009" i="11"/>
  <c r="S1009" i="11" s="1"/>
  <c r="Q1010" i="11"/>
  <c r="S1010" i="11" s="1"/>
  <c r="Q1012" i="11"/>
  <c r="S1012" i="11" s="1"/>
  <c r="Q1013" i="11"/>
  <c r="Q1014" i="11"/>
  <c r="S1014" i="11" s="1"/>
  <c r="Q1015" i="11"/>
  <c r="R1015" i="11" s="1" a="1"/>
  <c r="R1015" i="11" s="1"/>
  <c r="Q1016" i="11"/>
  <c r="S1016" i="11" s="1"/>
  <c r="Q1017" i="11"/>
  <c r="S1017" i="11" s="1"/>
  <c r="Q1018" i="11"/>
  <c r="S1018" i="11" s="1"/>
  <c r="Q1019" i="11"/>
  <c r="S1019" i="11" s="1"/>
  <c r="Q1020" i="11"/>
  <c r="S1020" i="11" s="1"/>
  <c r="Q1021" i="11"/>
  <c r="S1021" i="11" s="1"/>
  <c r="Q1022" i="11"/>
  <c r="S1022" i="11" s="1"/>
  <c r="Q1023" i="11"/>
  <c r="R1023" i="11" s="1" a="1"/>
  <c r="R1023" i="11" s="1"/>
  <c r="Q1024" i="11"/>
  <c r="S1024" i="11" s="1"/>
  <c r="Q1025" i="11"/>
  <c r="S1025" i="11" s="1"/>
  <c r="Q1026" i="11"/>
  <c r="S1026" i="11" s="1"/>
  <c r="Q1027" i="11"/>
  <c r="S1027" i="11" s="1"/>
  <c r="Q1028" i="11"/>
  <c r="S1028" i="11" s="1"/>
  <c r="Q1029" i="11"/>
  <c r="S1029" i="11" s="1"/>
  <c r="Q1030" i="11"/>
  <c r="S1030" i="11" s="1"/>
  <c r="Q1031" i="11"/>
  <c r="S1031" i="11" s="1"/>
  <c r="Q1032" i="11"/>
  <c r="S1032" i="11" s="1"/>
  <c r="Q1033" i="11"/>
  <c r="S1033" i="11" s="1"/>
  <c r="Q1034" i="11"/>
  <c r="S1034" i="11" s="1"/>
  <c r="Q1035" i="11"/>
  <c r="S1035" i="11" s="1"/>
  <c r="Q1036" i="11"/>
  <c r="S1036" i="11" s="1"/>
  <c r="Q1037" i="11"/>
  <c r="S1037" i="11" s="1"/>
  <c r="Q1038" i="11"/>
  <c r="S1038" i="11" s="1"/>
  <c r="Q1039" i="11"/>
  <c r="S1039" i="11" s="1"/>
  <c r="Q1040" i="11"/>
  <c r="S1040" i="11" s="1"/>
  <c r="Q1041" i="11"/>
  <c r="S1041" i="11" s="1"/>
  <c r="Q1042" i="11"/>
  <c r="S1042" i="11" s="1"/>
  <c r="Q1043" i="11"/>
  <c r="S1043" i="11" s="1"/>
  <c r="Q1044" i="11"/>
  <c r="S1044" i="11" s="1"/>
  <c r="Q1045" i="11"/>
  <c r="S1045" i="11" s="1"/>
  <c r="Q1046" i="11"/>
  <c r="Q1047" i="11"/>
  <c r="S1047" i="11" s="1"/>
  <c r="Q1048" i="11"/>
  <c r="S1048" i="11" s="1"/>
  <c r="Q1049" i="11"/>
  <c r="S1049" i="11" s="1"/>
  <c r="Q1050" i="11"/>
  <c r="S1050" i="11" s="1"/>
  <c r="Q1051" i="11"/>
  <c r="S1051" i="11" s="1"/>
  <c r="Q1052" i="11"/>
  <c r="S1052" i="11" s="1"/>
  <c r="Q1054" i="11"/>
  <c r="S1054" i="11" s="1"/>
  <c r="Q1055" i="11"/>
  <c r="S1055" i="11" s="1"/>
  <c r="Q1056" i="11"/>
  <c r="S1056" i="11" s="1"/>
  <c r="Q1057" i="11"/>
  <c r="S1057" i="11" s="1"/>
  <c r="Q1058" i="11"/>
  <c r="Q1059" i="11"/>
  <c r="S1059" i="11" s="1"/>
  <c r="Q1060" i="11"/>
  <c r="S1060" i="11" s="1"/>
  <c r="Q1061" i="11"/>
  <c r="S1061" i="11" s="1"/>
  <c r="Q1062" i="11"/>
  <c r="S1062" i="11" s="1"/>
  <c r="Q1063" i="11"/>
  <c r="S1063" i="11" s="1"/>
  <c r="Q1064" i="11"/>
  <c r="S1064" i="11" s="1"/>
  <c r="Q1065" i="11"/>
  <c r="S1065" i="11" s="1"/>
  <c r="Q1066" i="11"/>
  <c r="S1066" i="11" s="1"/>
  <c r="Q1067" i="11"/>
  <c r="S1067" i="11" s="1"/>
  <c r="Q1068" i="11"/>
  <c r="S1068" i="11" s="1"/>
  <c r="Q1069" i="11"/>
  <c r="S1069" i="11" s="1"/>
  <c r="Q1070" i="11"/>
  <c r="S1070" i="11" s="1"/>
  <c r="Q1071" i="11"/>
  <c r="S1071" i="11" s="1"/>
  <c r="Q1072" i="11"/>
  <c r="S1072" i="11" s="1"/>
  <c r="Q1073" i="11"/>
  <c r="S1073" i="11" s="1"/>
  <c r="Q1074" i="11"/>
  <c r="S1074" i="11" s="1"/>
  <c r="Q1075" i="11"/>
  <c r="S1075" i="11" s="1"/>
  <c r="Q1076" i="11"/>
  <c r="S1076" i="11" s="1"/>
  <c r="Q1077" i="11"/>
  <c r="R1077" i="11" s="1" a="1"/>
  <c r="R1077" i="11" s="1"/>
  <c r="Q1078" i="11"/>
  <c r="S1078" i="11" s="1"/>
  <c r="Q1079" i="11"/>
  <c r="S1079" i="11" s="1"/>
  <c r="Q1080" i="11"/>
  <c r="Q1081" i="11"/>
  <c r="S1081" i="11" s="1"/>
  <c r="Q1082" i="11"/>
  <c r="S1082" i="11" s="1"/>
  <c r="Q1083" i="11"/>
  <c r="S1083" i="11" s="1"/>
  <c r="Q1084" i="11"/>
  <c r="S1084" i="11" s="1"/>
  <c r="Q1085" i="11"/>
  <c r="S1085" i="11" s="1"/>
  <c r="Q1086" i="11"/>
  <c r="Q1087" i="11"/>
  <c r="S1087" i="11" s="1"/>
  <c r="Q1088" i="11"/>
  <c r="S1088" i="11" s="1"/>
  <c r="Q1089" i="11"/>
  <c r="S1089" i="11" s="1"/>
  <c r="Q1090" i="11"/>
  <c r="S1090" i="11" s="1"/>
  <c r="Q1091" i="11"/>
  <c r="S1091" i="11" s="1"/>
  <c r="Q1092" i="11"/>
  <c r="S1092" i="11" s="1"/>
  <c r="Q1093" i="11"/>
  <c r="S1093" i="11" s="1"/>
  <c r="Q1094" i="11"/>
  <c r="S1094" i="11" s="1"/>
  <c r="Q1095" i="11"/>
  <c r="S1095" i="11" s="1"/>
  <c r="Q1096" i="11"/>
  <c r="R1096" i="11" s="1" a="1"/>
  <c r="R1096" i="11" s="1"/>
  <c r="Q1097" i="11"/>
  <c r="S1097" i="11" s="1"/>
  <c r="Q1098" i="11"/>
  <c r="S1098" i="11" s="1"/>
  <c r="Q1099" i="11"/>
  <c r="S1099" i="11" s="1"/>
  <c r="Q1100" i="11"/>
  <c r="S1100" i="11" s="1"/>
  <c r="Q1101" i="11"/>
  <c r="S1101" i="11" s="1"/>
  <c r="Q1102" i="11"/>
  <c r="S1102" i="11" s="1"/>
  <c r="Q1103" i="11"/>
  <c r="S1103" i="11" s="1"/>
  <c r="Q1104" i="11"/>
  <c r="S1104" i="11" s="1"/>
  <c r="Q1105" i="11"/>
  <c r="S1105" i="11" s="1"/>
  <c r="Q1106" i="11"/>
  <c r="S1106" i="11" s="1"/>
  <c r="Q1107" i="11"/>
  <c r="S1107" i="11" s="1"/>
  <c r="Q1108" i="11"/>
  <c r="S1108" i="11" s="1"/>
  <c r="Q1109" i="11"/>
  <c r="Q1110" i="11"/>
  <c r="Q1111" i="11"/>
  <c r="S1111" i="11" s="1"/>
  <c r="Q1112" i="11"/>
  <c r="Q1113" i="11"/>
  <c r="S1113" i="11" s="1"/>
  <c r="Q1114" i="11"/>
  <c r="S1114" i="11" s="1"/>
  <c r="Q1115" i="11"/>
  <c r="S1115" i="11" s="1"/>
  <c r="Q1117" i="11"/>
  <c r="S1117" i="11" s="1"/>
  <c r="Q1118" i="11"/>
  <c r="S1118" i="11" s="1"/>
  <c r="Q1119" i="11"/>
  <c r="S1119" i="11" s="1"/>
  <c r="Q1120" i="11"/>
  <c r="S1120" i="11" s="1"/>
  <c r="Q1121" i="11"/>
  <c r="S1121" i="11" s="1"/>
  <c r="Q1122" i="11"/>
  <c r="S1122" i="11" s="1"/>
  <c r="Q1123" i="11"/>
  <c r="S1123" i="11" s="1"/>
  <c r="Q1124" i="11"/>
  <c r="S1124" i="11" s="1"/>
  <c r="Q1125" i="11"/>
  <c r="S1125" i="11" s="1"/>
  <c r="Q1126" i="11"/>
  <c r="S1126" i="11" s="1"/>
  <c r="Q1128" i="11"/>
  <c r="S1128" i="11" s="1"/>
  <c r="Q1129" i="11"/>
  <c r="S1129" i="11" s="1"/>
  <c r="Q1130" i="11"/>
  <c r="S1130" i="11" s="1"/>
  <c r="Q1131" i="11"/>
  <c r="R1131" i="11" s="1" a="1"/>
  <c r="R1131" i="11" s="1"/>
  <c r="Q1132" i="11"/>
  <c r="S1132" i="11" s="1"/>
  <c r="Q1133" i="11"/>
  <c r="S1133" i="11" s="1"/>
  <c r="Q1134" i="11"/>
  <c r="Q1135" i="11"/>
  <c r="S1135" i="11" s="1"/>
  <c r="Q1136" i="11"/>
  <c r="S1136" i="11" s="1"/>
  <c r="Q1138" i="11"/>
  <c r="S1138" i="11" s="1"/>
  <c r="Q1139" i="11"/>
  <c r="S1139" i="11" s="1"/>
  <c r="Q1140" i="11"/>
  <c r="S1140" i="11" s="1"/>
  <c r="Q1141" i="11"/>
  <c r="S1141" i="11" s="1"/>
  <c r="Q1142" i="11"/>
  <c r="S1142" i="11" s="1"/>
  <c r="Q1143" i="11"/>
  <c r="S1143" i="11" s="1"/>
  <c r="Q1144" i="11"/>
  <c r="Q1145" i="11"/>
  <c r="Q1146" i="11"/>
  <c r="S1146" i="11" s="1"/>
  <c r="Q1148" i="11"/>
  <c r="S1148" i="11" s="1"/>
  <c r="Q1149" i="11"/>
  <c r="S1149" i="11" s="1"/>
  <c r="Q1150" i="11"/>
  <c r="S1150" i="11" s="1"/>
  <c r="Q1151" i="11"/>
  <c r="S1151" i="11" s="1"/>
  <c r="Q1152" i="11"/>
  <c r="S1152" i="11" s="1"/>
  <c r="Q1153" i="11"/>
  <c r="S1153" i="11" s="1"/>
  <c r="Q1154" i="11"/>
  <c r="S1154" i="11" s="1"/>
  <c r="Q1155" i="11"/>
  <c r="S1155" i="11" s="1"/>
  <c r="Q1156" i="11"/>
  <c r="S1156" i="11" s="1"/>
  <c r="Q1158" i="11"/>
  <c r="S1158" i="11" s="1"/>
  <c r="Q1159" i="11"/>
  <c r="S1159" i="11" s="1"/>
  <c r="Q1160" i="11"/>
  <c r="S1160" i="11" s="1"/>
  <c r="Q1161" i="11"/>
  <c r="S1161" i="11" s="1"/>
  <c r="Q1162" i="11"/>
  <c r="S1162" i="11" s="1"/>
  <c r="Q1163" i="11"/>
  <c r="S1163" i="11" s="1"/>
  <c r="Q1164" i="11"/>
  <c r="S1164" i="11" s="1"/>
  <c r="Q1165" i="11"/>
  <c r="S1165" i="11" s="1"/>
  <c r="Q1166" i="11"/>
  <c r="S1166" i="11" s="1"/>
  <c r="Q1168" i="11"/>
  <c r="S1168" i="11" s="1"/>
  <c r="Q1169" i="11"/>
  <c r="S1169" i="11" s="1"/>
  <c r="Q1170" i="11"/>
  <c r="S1170" i="11" s="1"/>
  <c r="Q1171" i="11"/>
  <c r="S1171" i="11" s="1"/>
  <c r="Q1172" i="11"/>
  <c r="S1172" i="11" s="1"/>
  <c r="Q1173" i="11"/>
  <c r="S1173" i="11" s="1"/>
  <c r="Q1174" i="11"/>
  <c r="S1174" i="11" s="1"/>
  <c r="Q1175" i="11"/>
  <c r="S1175" i="11" s="1"/>
  <c r="Q1176" i="11"/>
  <c r="S1176" i="11" s="1"/>
  <c r="Q1178" i="11"/>
  <c r="R1178" i="11" s="1" a="1"/>
  <c r="R1178" i="11" s="1"/>
  <c r="Q1179" i="11"/>
  <c r="S1179" i="11" s="1"/>
  <c r="Q1180" i="11"/>
  <c r="S1180" i="11" s="1"/>
  <c r="Q1181" i="11"/>
  <c r="S1181" i="11" s="1"/>
  <c r="Q1182" i="11"/>
  <c r="S1182" i="11" s="1"/>
  <c r="Q1183" i="11"/>
  <c r="S1183" i="11" s="1"/>
  <c r="Q1184" i="11"/>
  <c r="S1184" i="11" s="1"/>
  <c r="Q1185" i="11"/>
  <c r="S1185" i="11" s="1"/>
  <c r="Q1186" i="11"/>
  <c r="S1186" i="11" s="1"/>
  <c r="Q1188" i="11"/>
  <c r="S1188" i="11" s="1"/>
  <c r="Q1189" i="11"/>
  <c r="S1189" i="11" s="1"/>
  <c r="Q1190" i="11"/>
  <c r="S1190" i="11" s="1"/>
  <c r="Q1191" i="11"/>
  <c r="S1191" i="11" s="1"/>
  <c r="Q1192" i="11"/>
  <c r="S1192" i="11" s="1"/>
  <c r="Q1193" i="11"/>
  <c r="S1193" i="11" s="1"/>
  <c r="Q1194" i="11"/>
  <c r="S1194" i="11" s="1"/>
  <c r="Q1195" i="11"/>
  <c r="S1195" i="11" s="1"/>
  <c r="Q1196" i="11"/>
  <c r="S1196" i="11" s="1"/>
  <c r="Q1198" i="11"/>
  <c r="S1198" i="11" s="1"/>
  <c r="Q1199" i="11"/>
  <c r="S1199" i="11" s="1"/>
  <c r="Q1200" i="11"/>
  <c r="S1200" i="11" s="1"/>
  <c r="Q1201" i="11"/>
  <c r="S1201" i="11" s="1"/>
  <c r="Q1202" i="11"/>
  <c r="S1202" i="11" s="1"/>
  <c r="Q1203" i="11"/>
  <c r="S1203" i="11" s="1"/>
  <c r="Q1204" i="11"/>
  <c r="S1204" i="11" s="1"/>
  <c r="Q1205" i="11"/>
  <c r="S1205" i="11" s="1"/>
  <c r="Q1206" i="11"/>
  <c r="S1206" i="11" s="1"/>
  <c r="Q1208" i="11"/>
  <c r="S1208" i="11" s="1"/>
  <c r="Q1209" i="11"/>
  <c r="S1209" i="11" s="1"/>
  <c r="Q1210" i="11"/>
  <c r="S1210" i="11" s="1"/>
  <c r="Q1211" i="11"/>
  <c r="S1211" i="11" s="1"/>
  <c r="Q1212" i="11"/>
  <c r="S1212" i="11" s="1"/>
  <c r="Q1213" i="11"/>
  <c r="S1213" i="11" s="1"/>
  <c r="Q1214" i="11"/>
  <c r="Q1215" i="11"/>
  <c r="S1215" i="11" s="1"/>
  <c r="Q1216" i="11"/>
  <c r="S1216" i="11" s="1"/>
  <c r="Q1218" i="11"/>
  <c r="S1218" i="11" s="1"/>
  <c r="Q1219" i="11"/>
  <c r="S1219" i="11" s="1"/>
  <c r="Q1220" i="11"/>
  <c r="S1220" i="11" s="1"/>
  <c r="Q1221" i="11"/>
  <c r="S1221" i="11" s="1"/>
  <c r="Q1222" i="11"/>
  <c r="S1222" i="11" s="1"/>
  <c r="Q1223" i="11"/>
  <c r="S1223" i="11" s="1"/>
  <c r="Q1224" i="11"/>
  <c r="S1224" i="11" s="1"/>
  <c r="Q1225" i="11"/>
  <c r="S1225" i="11" s="1"/>
  <c r="Q1226" i="11"/>
  <c r="R1226" i="11" s="1" a="1"/>
  <c r="R1226" i="11" s="1"/>
  <c r="Q1228" i="11"/>
  <c r="S1228" i="11" s="1"/>
  <c r="Q1229" i="11"/>
  <c r="S1229" i="11" s="1"/>
  <c r="Q1230" i="11"/>
  <c r="S1230" i="11" s="1"/>
  <c r="Q1231" i="11"/>
  <c r="S1231" i="11" s="1"/>
  <c r="Q1232" i="11"/>
  <c r="Q1233" i="11"/>
  <c r="Q1234" i="11"/>
  <c r="S1234" i="11" s="1"/>
  <c r="Q1235" i="11"/>
  <c r="S1235" i="11" s="1"/>
  <c r="Q1236" i="11"/>
  <c r="S1236" i="11" s="1"/>
  <c r="Q1238" i="11"/>
  <c r="S1238" i="11" s="1"/>
  <c r="Q1239" i="11"/>
  <c r="S1239" i="11" s="1"/>
  <c r="Q1240" i="11"/>
  <c r="S1240" i="11" s="1"/>
  <c r="Q1241" i="11"/>
  <c r="S1241" i="11" s="1"/>
  <c r="Q1242" i="11"/>
  <c r="S1242" i="11" s="1"/>
  <c r="Q1243" i="11"/>
  <c r="S1243" i="11" s="1"/>
  <c r="Q1244" i="11"/>
  <c r="S1244" i="11" s="1"/>
  <c r="Q1245" i="11"/>
  <c r="S1245" i="11" s="1"/>
  <c r="Q1246" i="11"/>
  <c r="R1246" i="11" s="1" a="1"/>
  <c r="R1246" i="11" s="1"/>
  <c r="Q1248" i="11"/>
  <c r="S1248" i="11" s="1"/>
  <c r="Q1249" i="11"/>
  <c r="S1249" i="11" s="1"/>
  <c r="Q1250" i="11"/>
  <c r="Q1251" i="11"/>
  <c r="R1251" i="11" s="1" a="1"/>
  <c r="R1251" i="11" s="1"/>
  <c r="Q1252" i="11"/>
  <c r="S1252" i="11" s="1"/>
  <c r="Q1253" i="11"/>
  <c r="S1253" i="11" s="1"/>
  <c r="Q1254" i="11"/>
  <c r="S1254" i="11" s="1"/>
  <c r="Q1255" i="11"/>
  <c r="S1255" i="11" s="1"/>
  <c r="Q1256" i="11"/>
  <c r="S1256" i="11" s="1"/>
  <c r="Q1258" i="11"/>
  <c r="S1258" i="11" s="1"/>
  <c r="Q1259" i="11"/>
  <c r="S1259" i="11" s="1"/>
  <c r="Q1260" i="11"/>
  <c r="S1260" i="11" s="1"/>
  <c r="Q1261" i="11"/>
  <c r="S1261" i="11" s="1"/>
  <c r="Q1262" i="11"/>
  <c r="S1262" i="11" s="1"/>
  <c r="Q1263" i="11"/>
  <c r="S1263" i="11" s="1"/>
  <c r="Q1264" i="11"/>
  <c r="R1264" i="11" s="1" a="1"/>
  <c r="R1264" i="11" s="1"/>
  <c r="Q1265" i="11"/>
  <c r="S1265" i="11" s="1"/>
  <c r="Q1266" i="11"/>
  <c r="S1266" i="11" s="1"/>
  <c r="Q1267" i="11"/>
  <c r="S1267" i="11" s="1"/>
  <c r="Q1268" i="11"/>
  <c r="S1268" i="11" s="1"/>
  <c r="Q1269" i="11"/>
  <c r="S1269" i="11" s="1"/>
  <c r="Q1271" i="11"/>
  <c r="S1271" i="11" s="1"/>
  <c r="Q1272" i="11"/>
  <c r="S1272" i="11" s="1"/>
  <c r="Q1273" i="11"/>
  <c r="S1273" i="11" s="1"/>
  <c r="Q1274" i="11"/>
  <c r="S1274" i="11" s="1"/>
  <c r="Q1275" i="11"/>
  <c r="S1275" i="11" s="1"/>
  <c r="Q1276" i="11"/>
  <c r="S1276" i="11" s="1"/>
  <c r="Q1277" i="11"/>
  <c r="S1277" i="11" s="1"/>
  <c r="Q1278" i="11"/>
  <c r="S1278" i="11" s="1"/>
  <c r="Q1279" i="11"/>
  <c r="S1279" i="11" s="1"/>
  <c r="Q1281" i="11"/>
  <c r="S1281" i="11" s="1"/>
  <c r="Q1282" i="11"/>
  <c r="S1282" i="11" s="1"/>
  <c r="Q1283" i="11"/>
  <c r="S1283" i="11" s="1"/>
  <c r="Q1284" i="11"/>
  <c r="S1284" i="11" s="1"/>
  <c r="Q1285" i="11"/>
  <c r="S1285" i="11" s="1"/>
  <c r="Q1286" i="11"/>
  <c r="Q1287" i="11"/>
  <c r="S1287" i="11" s="1"/>
  <c r="Q1288" i="11"/>
  <c r="S1288" i="11" s="1"/>
  <c r="Q1289" i="11"/>
  <c r="S1289" i="11" s="1"/>
  <c r="Q1291" i="11"/>
  <c r="R1291" i="11" s="1" a="1"/>
  <c r="R1291" i="11" s="1"/>
  <c r="Q1292" i="11"/>
  <c r="S1292" i="11" s="1"/>
  <c r="Q1293" i="11"/>
  <c r="S1293" i="11" s="1"/>
  <c r="Q1294" i="11"/>
  <c r="S1294" i="11" s="1"/>
  <c r="Q1295" i="11"/>
  <c r="S1295" i="11" s="1"/>
  <c r="Q1296" i="11"/>
  <c r="S1296" i="11" s="1"/>
  <c r="Q1297" i="11"/>
  <c r="S1297" i="11" s="1"/>
  <c r="Q1298" i="11"/>
  <c r="S1298" i="11" s="1"/>
  <c r="Q1299" i="11"/>
  <c r="Q1301" i="11"/>
  <c r="S1301" i="11" s="1"/>
  <c r="Q1302" i="11"/>
  <c r="S1302" i="11" s="1"/>
  <c r="Q1303" i="11"/>
  <c r="R1303" i="11" s="1" a="1"/>
  <c r="R1303" i="11" s="1"/>
  <c r="Q1304" i="11"/>
  <c r="S1304" i="11" s="1"/>
  <c r="Q1305" i="11"/>
  <c r="S1305" i="11" s="1"/>
  <c r="Q1306" i="11"/>
  <c r="S1306" i="11" s="1"/>
  <c r="Q1307" i="11"/>
  <c r="S1307" i="11" s="1"/>
  <c r="Q1308" i="11"/>
  <c r="S1308" i="11" s="1"/>
  <c r="Q1309" i="11"/>
  <c r="S1309" i="11" s="1"/>
  <c r="Q1310" i="11"/>
  <c r="Q1311" i="11"/>
  <c r="S1311" i="11" s="1"/>
  <c r="Q1312" i="11"/>
  <c r="S1312" i="11" s="1"/>
  <c r="Q1313" i="11"/>
  <c r="S1313" i="11" s="1"/>
  <c r="Q1314" i="11"/>
  <c r="Q1315" i="11"/>
  <c r="S1315" i="11" s="1"/>
  <c r="Q1316" i="11"/>
  <c r="Q1318" i="11"/>
  <c r="S1318" i="11" s="1"/>
  <c r="Q1319" i="11"/>
  <c r="R1319" i="11" s="1" a="1"/>
  <c r="R1319" i="11" s="1"/>
  <c r="Q1320" i="11"/>
  <c r="S1320" i="11" s="1"/>
  <c r="Q1321" i="11"/>
  <c r="S1321" i="11" s="1"/>
  <c r="Q1322" i="11"/>
  <c r="S1322" i="11" s="1"/>
  <c r="Q1323" i="11"/>
  <c r="S1323" i="11" s="1"/>
  <c r="Q1324" i="11"/>
  <c r="S1324" i="11" s="1"/>
  <c r="Q1325" i="11"/>
  <c r="S1325" i="11" s="1"/>
  <c r="Q1326" i="11"/>
  <c r="S1326" i="11" s="1"/>
  <c r="Q1327" i="11"/>
  <c r="S1327" i="11" s="1"/>
  <c r="Q1328" i="11"/>
  <c r="S1328" i="11" s="1"/>
  <c r="Q1329" i="11"/>
  <c r="Q1330" i="11"/>
  <c r="S1330" i="11" s="1"/>
  <c r="Q1331" i="11"/>
  <c r="Q1332" i="11"/>
  <c r="S1332" i="11" s="1"/>
  <c r="Q1333" i="11"/>
  <c r="S1333" i="11" s="1"/>
  <c r="Q1334" i="11"/>
  <c r="S1334" i="11" s="1"/>
  <c r="Q1335" i="11"/>
  <c r="S1335" i="11" s="1"/>
  <c r="Q1337" i="11"/>
  <c r="S1337" i="11" s="1"/>
  <c r="Q1338" i="11"/>
  <c r="S1338" i="11" s="1"/>
  <c r="Q1339" i="11"/>
  <c r="S1339" i="11" s="1"/>
  <c r="Q1340" i="11"/>
  <c r="S1340" i="11" s="1"/>
  <c r="Q1341" i="11"/>
  <c r="S1341" i="11" s="1"/>
  <c r="Q1342" i="11"/>
  <c r="S1342" i="11" s="1"/>
  <c r="Q1343" i="11"/>
  <c r="S1343" i="11" s="1"/>
  <c r="Q1344" i="11"/>
  <c r="S1344" i="11" s="1"/>
  <c r="Q1345" i="11"/>
  <c r="S1345" i="11" s="1"/>
  <c r="Q1347" i="11"/>
  <c r="S1347" i="11" s="1"/>
  <c r="Q1348" i="11"/>
  <c r="S1348" i="11" s="1"/>
  <c r="Q1349" i="11"/>
  <c r="S1349" i="11" s="1"/>
  <c r="Q1350" i="11"/>
  <c r="S1350" i="11" s="1"/>
  <c r="Q1351" i="11"/>
  <c r="S1351" i="11" s="1"/>
  <c r="Q1352" i="11"/>
  <c r="S1352" i="11" s="1"/>
  <c r="Q1353" i="11"/>
  <c r="S1353" i="11" s="1"/>
  <c r="Q1354" i="11"/>
  <c r="S1354" i="11" s="1"/>
  <c r="Q1355" i="11"/>
  <c r="S1355" i="11" s="1"/>
  <c r="Q1357" i="11"/>
  <c r="S1357" i="11" s="1"/>
  <c r="Q1358" i="11"/>
  <c r="Q1359" i="11"/>
  <c r="S1359" i="11" s="1"/>
  <c r="Q1360" i="11"/>
  <c r="S1360" i="11" s="1"/>
  <c r="Q1361" i="11"/>
  <c r="S1361" i="11" s="1"/>
  <c r="Q1362" i="11"/>
  <c r="S1362" i="11" s="1"/>
  <c r="Q1363" i="11"/>
  <c r="S1363" i="11" s="1"/>
  <c r="Q1364" i="11"/>
  <c r="S1364" i="11" s="1"/>
  <c r="Q1365" i="11"/>
  <c r="S1365" i="11" s="1"/>
  <c r="Q1366" i="11"/>
  <c r="R1366" i="11" s="1" a="1"/>
  <c r="R1366" i="11" s="1"/>
  <c r="Q1367" i="11"/>
  <c r="S1367" i="11" s="1"/>
  <c r="Q1368" i="11"/>
  <c r="S1368" i="11" s="1"/>
  <c r="Q1369" i="11"/>
  <c r="S1369" i="11" s="1"/>
  <c r="Q1370" i="11"/>
  <c r="Q1371" i="11"/>
  <c r="S1371" i="11" s="1"/>
  <c r="Q1372" i="11"/>
  <c r="S1372" i="11" s="1"/>
  <c r="Q1373" i="11"/>
  <c r="S1373" i="11" s="1"/>
  <c r="Q1374" i="11"/>
  <c r="S1374" i="11" s="1"/>
  <c r="Q1375" i="11"/>
  <c r="S1375" i="11" s="1"/>
  <c r="Q1376" i="11"/>
  <c r="S1376" i="11" s="1"/>
  <c r="Q1377" i="11"/>
  <c r="S1377" i="11" s="1"/>
  <c r="Q1378" i="11"/>
  <c r="S1378" i="11" s="1"/>
  <c r="Q1380" i="11"/>
  <c r="S1380" i="11" s="1"/>
  <c r="Q1381" i="11"/>
  <c r="S1381" i="11" s="1"/>
  <c r="Q1382" i="11"/>
  <c r="S1382" i="11" s="1"/>
  <c r="Q1383" i="11"/>
  <c r="S1383" i="11" s="1"/>
  <c r="Q1384" i="11"/>
  <c r="S1384" i="11" s="1"/>
  <c r="Q1385" i="11"/>
  <c r="S1385" i="11" s="1"/>
  <c r="Q1386" i="11"/>
  <c r="Q1387" i="11"/>
  <c r="S1387" i="11" s="1"/>
  <c r="Q1388" i="11"/>
  <c r="S1388" i="11" s="1"/>
  <c r="Q1389" i="11"/>
  <c r="S1389" i="11" s="1"/>
  <c r="Q1390" i="11"/>
  <c r="S1390" i="11" s="1"/>
  <c r="Q1391" i="11"/>
  <c r="S1391" i="11" s="1"/>
  <c r="Q1392" i="11"/>
  <c r="S1392" i="11" s="1"/>
  <c r="Q1393" i="11"/>
  <c r="S1393" i="11" s="1"/>
  <c r="Q1394" i="11"/>
  <c r="S1394" i="11" s="1"/>
  <c r="Q1395" i="11"/>
  <c r="S1395" i="11" s="1"/>
  <c r="Q1396" i="11"/>
  <c r="S1396" i="11" s="1"/>
  <c r="Q1398" i="11"/>
  <c r="Q1399" i="11"/>
  <c r="Q1400" i="11"/>
  <c r="S1400" i="11" s="1"/>
  <c r="Q1401" i="11"/>
  <c r="Q1402" i="11"/>
  <c r="Q1403" i="11"/>
  <c r="S1403" i="11" s="1"/>
  <c r="Q1404" i="11"/>
  <c r="S1404" i="11" s="1"/>
  <c r="Q1405" i="11"/>
  <c r="S1405" i="11" s="1"/>
  <c r="Q1406" i="11"/>
  <c r="S1406" i="11" s="1"/>
  <c r="Q1408" i="11"/>
  <c r="S1408" i="11" s="1"/>
  <c r="Q1409" i="11"/>
  <c r="S1409" i="11" s="1"/>
  <c r="Q1410" i="11"/>
  <c r="S1410" i="11" s="1"/>
  <c r="Q1411" i="11"/>
  <c r="Q1412" i="11"/>
  <c r="Q1413" i="11"/>
  <c r="S1413" i="11" s="1"/>
  <c r="Q1414" i="11"/>
  <c r="S1414" i="11" s="1"/>
  <c r="Q1415" i="11"/>
  <c r="S1415" i="11" s="1"/>
  <c r="Q1416" i="11"/>
  <c r="S1416" i="11" s="1"/>
  <c r="Q1418" i="11"/>
  <c r="S1418" i="11" s="1"/>
  <c r="Q1419" i="11"/>
  <c r="S1419" i="11" s="1"/>
  <c r="Q1420" i="11"/>
  <c r="Q1421" i="11"/>
  <c r="S1421" i="11" s="1"/>
  <c r="Q1422" i="11"/>
  <c r="S1422" i="11" s="1"/>
  <c r="Q1423" i="11"/>
  <c r="S1423" i="11" s="1"/>
  <c r="Q1424" i="11"/>
  <c r="S1424" i="11" s="1"/>
  <c r="Q1425" i="11"/>
  <c r="S1425" i="11" s="1"/>
  <c r="Q1426" i="11"/>
  <c r="S1426" i="11" s="1"/>
  <c r="Q1428" i="11"/>
  <c r="S1428" i="11" s="1"/>
  <c r="Q1429" i="11"/>
  <c r="S1429" i="11" s="1"/>
  <c r="Q1430" i="11"/>
  <c r="S1430" i="11" s="1"/>
  <c r="Q1431" i="11"/>
  <c r="S1431" i="11" s="1"/>
  <c r="Q1432" i="11"/>
  <c r="S1432" i="11" s="1"/>
  <c r="Q1433" i="11"/>
  <c r="Q1434" i="11"/>
  <c r="S1434" i="11" s="1"/>
  <c r="Q1435" i="11"/>
  <c r="S1435" i="11" s="1"/>
  <c r="Q1436" i="11"/>
  <c r="S1436" i="11" s="1"/>
  <c r="Q1438" i="11"/>
  <c r="Q1439" i="11"/>
  <c r="S1439" i="11" s="1"/>
  <c r="Q1440" i="11"/>
  <c r="S1440" i="11" s="1"/>
  <c r="Q1441" i="11"/>
  <c r="S1441" i="11" s="1"/>
  <c r="Q1442" i="11"/>
  <c r="S1442" i="11" s="1"/>
  <c r="Q1443" i="11"/>
  <c r="S1443" i="11" s="1"/>
  <c r="Q1444" i="11"/>
  <c r="S1444" i="11" s="1"/>
  <c r="Q1445" i="11"/>
  <c r="S1445" i="11" s="1"/>
  <c r="Q1447" i="11"/>
  <c r="S1447" i="11" s="1"/>
  <c r="Q1448" i="11"/>
  <c r="S1448" i="11" s="1"/>
  <c r="Q1449" i="11"/>
  <c r="S1449" i="11" s="1"/>
  <c r="Q1450" i="11"/>
  <c r="R1450" i="11" s="1" a="1"/>
  <c r="R1450" i="11" s="1"/>
  <c r="Q1451" i="11"/>
  <c r="S1451" i="11" s="1"/>
  <c r="Q1452" i="11"/>
  <c r="S1452" i="11" s="1"/>
  <c r="Q1453" i="11"/>
  <c r="S1453" i="11" s="1"/>
  <c r="Q1454" i="11"/>
  <c r="S1454" i="11" s="1"/>
  <c r="Q1456" i="11"/>
  <c r="S1456" i="11" s="1"/>
  <c r="Q1457" i="11"/>
  <c r="S1457" i="11" s="1"/>
  <c r="Q1458" i="11"/>
  <c r="S1458" i="11" s="1"/>
  <c r="Q1459" i="11"/>
  <c r="S1459" i="11" s="1"/>
  <c r="Q1460" i="11"/>
  <c r="S1460" i="11" s="1"/>
  <c r="Q1461" i="11"/>
  <c r="S1461" i="11" s="1"/>
  <c r="Q1462" i="11"/>
  <c r="S1462" i="11" s="1"/>
  <c r="Q1463" i="11"/>
  <c r="S1463" i="11" s="1"/>
  <c r="Q1465" i="11"/>
  <c r="S1465" i="11" s="1"/>
  <c r="Q1466" i="11"/>
  <c r="S1466" i="11" s="1"/>
  <c r="Q1467" i="11"/>
  <c r="S1467" i="11" s="1"/>
  <c r="Q1468" i="11"/>
  <c r="S1468" i="11" s="1"/>
  <c r="Q1469" i="11"/>
  <c r="R1469" i="11" s="1" a="1"/>
  <c r="R1469" i="11" s="1"/>
  <c r="Q1470" i="11"/>
  <c r="S1470" i="11" s="1"/>
  <c r="Q1471" i="11"/>
  <c r="S1471" i="11" s="1"/>
  <c r="Q1472" i="11"/>
  <c r="Q1474" i="11"/>
  <c r="Q1475" i="11"/>
  <c r="S1475" i="11" s="1"/>
  <c r="Q1476" i="11"/>
  <c r="S1476" i="11" s="1"/>
  <c r="Q1477" i="11"/>
  <c r="S1477" i="11" s="1"/>
  <c r="Q1478" i="11"/>
  <c r="S1478" i="11" s="1"/>
  <c r="Q1479" i="11"/>
  <c r="S1479" i="11" s="1"/>
  <c r="Q1480" i="11"/>
  <c r="S1480" i="11" s="1"/>
  <c r="Q1481" i="11"/>
  <c r="S1481" i="11" s="1"/>
  <c r="Q1483" i="11"/>
  <c r="S1483" i="11" s="1"/>
  <c r="Q1484" i="11"/>
  <c r="S1484" i="11" s="1"/>
  <c r="Q1485" i="11"/>
  <c r="S1485" i="11" s="1"/>
  <c r="Q1486" i="11"/>
  <c r="S1486" i="11" s="1"/>
  <c r="Q1487" i="11"/>
  <c r="R1487" i="11" s="1" a="1"/>
  <c r="R1487" i="11" s="1"/>
  <c r="Q1488" i="11"/>
  <c r="S1488" i="11" s="1"/>
  <c r="Q1489" i="11"/>
  <c r="S1489" i="11" s="1"/>
  <c r="Q1490" i="11"/>
  <c r="S1490" i="11" s="1"/>
  <c r="Q1492" i="11"/>
  <c r="S1492" i="11" s="1"/>
  <c r="Q1493" i="11"/>
  <c r="Q1494" i="11"/>
  <c r="S1494" i="11" s="1"/>
  <c r="Q1495" i="11"/>
  <c r="Q1496" i="11"/>
  <c r="Q1497" i="11"/>
  <c r="S1497" i="11" s="1"/>
  <c r="Q1498" i="11"/>
  <c r="S1498" i="11" s="1"/>
  <c r="Q1499" i="11"/>
  <c r="S1499" i="11" s="1"/>
  <c r="Q1501" i="11"/>
  <c r="S1501" i="11" s="1"/>
  <c r="Q1502" i="11"/>
  <c r="S1502" i="11" s="1"/>
  <c r="Q1503" i="11"/>
  <c r="S1503" i="11" s="1"/>
  <c r="Q1504" i="11"/>
  <c r="S1504" i="11" s="1"/>
  <c r="Q1505" i="11"/>
  <c r="S1505" i="11" s="1"/>
  <c r="Q1506" i="11"/>
  <c r="S1506" i="11" s="1"/>
  <c r="Q1507" i="11"/>
  <c r="S1507" i="11" s="1"/>
  <c r="Q1508" i="11"/>
  <c r="S1508" i="11" s="1"/>
  <c r="Q1509" i="11"/>
  <c r="S1509" i="11" s="1"/>
  <c r="Q1510" i="11"/>
  <c r="S1510" i="11" s="1"/>
  <c r="Q1511" i="11"/>
  <c r="S1511" i="11" s="1"/>
  <c r="Q1512" i="11"/>
  <c r="S1512" i="11" s="1"/>
  <c r="Q1514" i="11"/>
  <c r="S1514" i="11" s="1"/>
  <c r="Q1515" i="11"/>
  <c r="S1515" i="11" s="1"/>
  <c r="Q1516" i="11"/>
  <c r="S1516" i="11" s="1"/>
  <c r="Q1517" i="11"/>
  <c r="S1517" i="11" s="1"/>
  <c r="Q1518" i="11"/>
  <c r="S1518" i="11" s="1"/>
  <c r="Q1519" i="11"/>
  <c r="Q1520" i="11"/>
  <c r="S1520" i="11" s="1"/>
  <c r="Q1521" i="11"/>
  <c r="S1521" i="11" s="1"/>
  <c r="Q1523" i="11"/>
  <c r="S1523" i="11" s="1"/>
  <c r="Q1524" i="11"/>
  <c r="S1524" i="11" s="1"/>
  <c r="Q1525" i="11"/>
  <c r="S1525" i="11" s="1"/>
  <c r="Q1526" i="11"/>
  <c r="S1526" i="11" s="1"/>
  <c r="Q1527" i="11"/>
  <c r="S1527" i="11" s="1"/>
  <c r="Q1528" i="11"/>
  <c r="S1528" i="11" s="1"/>
  <c r="Q1529" i="11"/>
  <c r="S1529" i="11" s="1"/>
  <c r="Q1530" i="11"/>
  <c r="S1530" i="11" s="1"/>
  <c r="Q1531" i="11"/>
  <c r="Q1532" i="11"/>
  <c r="S1532" i="11" s="1"/>
  <c r="Q1533" i="11"/>
  <c r="S1533" i="11" s="1"/>
  <c r="Q1534" i="11"/>
  <c r="S1534" i="11" s="1"/>
  <c r="Q1535" i="11"/>
  <c r="S1535" i="11" s="1"/>
  <c r="Q1536" i="11"/>
  <c r="S1536" i="11" s="1"/>
  <c r="Q1537" i="11"/>
  <c r="S1537" i="11" s="1"/>
  <c r="Q1538" i="11"/>
  <c r="S1538" i="11" s="1"/>
  <c r="Q1540" i="11"/>
  <c r="S1540" i="11" s="1"/>
  <c r="Q1541" i="11"/>
  <c r="S1541" i="11" s="1"/>
  <c r="Q1542" i="11"/>
  <c r="S1542" i="11" s="1"/>
  <c r="Q1543" i="11"/>
  <c r="S1543" i="11" s="1"/>
  <c r="Q1544" i="11"/>
  <c r="S1544" i="11" s="1"/>
  <c r="Q1545" i="11"/>
  <c r="S1545" i="11" s="1"/>
  <c r="Q1546" i="11"/>
  <c r="S1546" i="11" s="1"/>
  <c r="Q1547" i="11"/>
  <c r="S1547" i="11" s="1"/>
  <c r="Q1549" i="11"/>
  <c r="S1549" i="11" s="1"/>
  <c r="Q1550" i="11"/>
  <c r="S1550" i="11" s="1"/>
  <c r="Q1551" i="11"/>
  <c r="S1551" i="11" s="1"/>
  <c r="Q1552" i="11"/>
  <c r="Q1553" i="11"/>
  <c r="S1553" i="11" s="1"/>
  <c r="Q1554" i="11"/>
  <c r="S1554" i="11" s="1"/>
  <c r="Q1555" i="11"/>
  <c r="S1555" i="11" s="1"/>
  <c r="Q1556" i="11"/>
  <c r="S1556" i="11" s="1"/>
  <c r="Q1558" i="11"/>
  <c r="S1558" i="11" s="1"/>
  <c r="Q1559" i="11"/>
  <c r="S1559" i="11" s="1"/>
  <c r="Q1560" i="11"/>
  <c r="S1560" i="11" s="1"/>
  <c r="Q1561" i="11"/>
  <c r="S1561" i="11" s="1"/>
  <c r="Q1562" i="11"/>
  <c r="S1562" i="11" s="1"/>
  <c r="Q1563" i="11"/>
  <c r="S1563" i="11" s="1"/>
  <c r="Q1564" i="11"/>
  <c r="S1564" i="11" s="1"/>
  <c r="Q1565" i="11"/>
  <c r="S1565" i="11" s="1"/>
  <c r="Q1567" i="11"/>
  <c r="S1567" i="11" s="1"/>
  <c r="Q1568" i="11"/>
  <c r="S1568" i="11" s="1"/>
  <c r="Q1569" i="11"/>
  <c r="R1569" i="11" s="1" a="1"/>
  <c r="R1569" i="11" s="1"/>
  <c r="Q1570" i="11"/>
  <c r="S1570" i="11" s="1"/>
  <c r="Q1571" i="11"/>
  <c r="S1571" i="11" s="1"/>
  <c r="Q1572" i="11"/>
  <c r="S1572" i="11" s="1"/>
  <c r="Q1573" i="11"/>
  <c r="S1573" i="11" s="1"/>
  <c r="Q1574" i="11"/>
  <c r="S1574" i="11" s="1"/>
  <c r="Q1576" i="11"/>
  <c r="S1576" i="11" s="1"/>
  <c r="Q1577" i="11"/>
  <c r="S1577" i="11" s="1"/>
  <c r="Q1578" i="11"/>
  <c r="R1578" i="11" s="1" a="1"/>
  <c r="R1578" i="11" s="1"/>
  <c r="Q1579" i="11"/>
  <c r="S1579" i="11" s="1"/>
  <c r="Q1580" i="11"/>
  <c r="S1580" i="11" s="1"/>
  <c r="Q1581" i="11"/>
  <c r="S1581" i="11" s="1"/>
  <c r="Q1582" i="11"/>
  <c r="Q1583" i="11"/>
  <c r="S1583" i="11" s="1"/>
  <c r="Q1585" i="11"/>
  <c r="S1585" i="11" s="1"/>
  <c r="Q1586" i="11"/>
  <c r="S1586" i="11" s="1"/>
  <c r="Q1587" i="11"/>
  <c r="S1587" i="11" s="1"/>
  <c r="Q1588" i="11"/>
  <c r="Q1589" i="11"/>
  <c r="S1589" i="11" s="1"/>
  <c r="Q1590" i="11"/>
  <c r="S1590" i="11" s="1"/>
  <c r="Q1591" i="11"/>
  <c r="S1591" i="11" s="1"/>
  <c r="Q1592" i="11"/>
  <c r="S1592" i="11" s="1"/>
  <c r="Q1593" i="11"/>
  <c r="S1593" i="11" s="1"/>
  <c r="Q1595" i="11"/>
  <c r="S1595" i="11" s="1"/>
  <c r="Q1596" i="11"/>
  <c r="S1596" i="11" s="1"/>
  <c r="Q1597" i="11"/>
  <c r="Q1598" i="11"/>
  <c r="S1598" i="11" s="1"/>
  <c r="Q1599" i="11"/>
  <c r="S1599" i="11" s="1"/>
  <c r="Q1600" i="11"/>
  <c r="S1600" i="11" s="1"/>
  <c r="Q1601" i="11"/>
  <c r="Q1603" i="11"/>
  <c r="Q1604" i="11"/>
  <c r="S1604" i="11" s="1"/>
  <c r="Q1605" i="11"/>
  <c r="S1605" i="11" s="1"/>
  <c r="Q1606" i="11"/>
  <c r="S1606" i="11" s="1"/>
  <c r="Q1607" i="11"/>
  <c r="S1607" i="11" s="1"/>
  <c r="Q1608" i="11"/>
  <c r="S1608" i="11" s="1"/>
  <c r="Q1609" i="11"/>
  <c r="S1609" i="11" s="1"/>
  <c r="Q1611" i="11"/>
  <c r="Q1612" i="11"/>
  <c r="S1612" i="11" s="1"/>
  <c r="Q1613" i="11"/>
  <c r="S1613" i="11" s="1"/>
  <c r="Q1614" i="11"/>
  <c r="S1614" i="11" s="1"/>
  <c r="Q1615" i="11"/>
  <c r="S1615" i="11" s="1"/>
  <c r="Q1616" i="11"/>
  <c r="S1616" i="11" s="1"/>
  <c r="Q1617" i="11"/>
  <c r="S1617" i="11" s="1"/>
  <c r="Q1619" i="11"/>
  <c r="S1619" i="11" s="1"/>
  <c r="Q1620" i="11"/>
  <c r="S1620" i="11" s="1"/>
  <c r="Q1621" i="11"/>
  <c r="S1621" i="11" s="1"/>
  <c r="Q1622" i="11"/>
  <c r="S1622" i="11" s="1"/>
  <c r="Q1623" i="11"/>
  <c r="S1623" i="11" s="1"/>
  <c r="Q1624" i="11"/>
  <c r="Q1625" i="11"/>
  <c r="S1625" i="11" s="1"/>
  <c r="Q1626" i="11"/>
  <c r="S1626" i="11" s="1"/>
  <c r="Q1627" i="11"/>
  <c r="S1627" i="11" s="1"/>
  <c r="Q1628" i="11"/>
  <c r="S1628" i="11" s="1"/>
  <c r="Q1629" i="11"/>
  <c r="S1629" i="11" s="1"/>
  <c r="Q1630" i="11"/>
  <c r="S1630" i="11" s="1"/>
  <c r="Q1631" i="11"/>
  <c r="S1631" i="11" s="1"/>
  <c r="Q1632" i="11"/>
  <c r="S1632" i="11" s="1"/>
  <c r="Q1633" i="11"/>
  <c r="S1633" i="11" s="1"/>
  <c r="Q1634" i="11"/>
  <c r="S1634" i="11" s="1"/>
  <c r="Q1636" i="11"/>
  <c r="S1636" i="11" s="1"/>
  <c r="Q1637" i="11"/>
  <c r="R1637" i="11" s="1" a="1"/>
  <c r="R1637" i="11" s="1"/>
  <c r="Q1638" i="11"/>
  <c r="S1638" i="11" s="1"/>
  <c r="Q1639" i="11"/>
  <c r="S1639" i="11" s="1"/>
  <c r="Q1640" i="11"/>
  <c r="S1640" i="11" s="1"/>
  <c r="Q1641" i="11"/>
  <c r="S1641" i="11" s="1"/>
  <c r="Q1643" i="11"/>
  <c r="S1643" i="11" s="1"/>
  <c r="Q1644" i="11"/>
  <c r="S1644" i="11" s="1"/>
  <c r="Q1645" i="11"/>
  <c r="S1645" i="11" s="1"/>
  <c r="Q1646" i="11"/>
  <c r="S1646" i="11" s="1"/>
  <c r="Q1647" i="11"/>
  <c r="S1647" i="11" s="1"/>
  <c r="Q1648" i="11"/>
  <c r="S1648" i="11" s="1"/>
  <c r="Q1650" i="11"/>
  <c r="S1650" i="11" s="1"/>
  <c r="Q1651" i="11"/>
  <c r="R1651" i="11" s="1" a="1"/>
  <c r="R1651" i="11" s="1"/>
  <c r="Q1652" i="11"/>
  <c r="S1652" i="11" s="1"/>
  <c r="Q1653" i="11"/>
  <c r="S1653" i="11" s="1"/>
  <c r="Q1654" i="11"/>
  <c r="S1654" i="11" s="1"/>
  <c r="Q1655" i="11"/>
  <c r="S1655" i="11" s="1"/>
  <c r="Q1656" i="11"/>
  <c r="S1656" i="11" s="1"/>
  <c r="Q1657" i="11"/>
  <c r="S1657" i="11" s="1"/>
  <c r="Q1658" i="11"/>
  <c r="S1658" i="11" s="1"/>
  <c r="Q1659" i="11"/>
  <c r="S1659" i="11" s="1"/>
  <c r="Q1660" i="11"/>
  <c r="S1660" i="11" s="1"/>
  <c r="Q1661" i="11"/>
  <c r="R1661" i="11" s="1" a="1"/>
  <c r="R1661" i="11" s="1"/>
  <c r="Q1662" i="11"/>
  <c r="S1662" i="11" s="1"/>
  <c r="Q1663" i="11"/>
  <c r="S1663" i="11" s="1"/>
  <c r="Q1665" i="11"/>
  <c r="S1665" i="11" s="1"/>
  <c r="Q1666" i="11"/>
  <c r="Q1667" i="11"/>
  <c r="S1667" i="11" s="1"/>
  <c r="Q1668" i="11"/>
  <c r="S1668" i="11" s="1"/>
  <c r="Q1669" i="11"/>
  <c r="S1669" i="11" s="1"/>
  <c r="Q1670" i="11"/>
  <c r="S1670" i="11" s="1"/>
  <c r="Q1671" i="11"/>
  <c r="S1671" i="11" s="1"/>
  <c r="Q1672" i="11"/>
  <c r="S1672" i="11" s="1"/>
  <c r="Q1673" i="11"/>
  <c r="S1673" i="11" s="1"/>
  <c r="Q1674" i="11"/>
  <c r="S1674" i="11" s="1"/>
  <c r="Q1675" i="11"/>
  <c r="S1675" i="11" s="1"/>
  <c r="Q1676" i="11"/>
  <c r="S1676" i="11" s="1"/>
  <c r="Q1677" i="11"/>
  <c r="S1677" i="11" s="1"/>
  <c r="Q1678" i="11"/>
  <c r="Q1679" i="11"/>
  <c r="S1679" i="11" s="1"/>
  <c r="Q1681" i="11"/>
  <c r="Q1682" i="11"/>
  <c r="S1682" i="11" s="1"/>
  <c r="Q1683" i="11"/>
  <c r="S1683" i="11" s="1"/>
  <c r="Q1684" i="11"/>
  <c r="S1684" i="11" s="1"/>
  <c r="Q1685" i="11"/>
  <c r="S1685" i="11" s="1"/>
  <c r="Q1686" i="11"/>
  <c r="S1686" i="11" s="1"/>
  <c r="Q1687" i="11"/>
  <c r="S1687" i="11" s="1"/>
  <c r="Q1688" i="11"/>
  <c r="S1688" i="11" s="1"/>
  <c r="Q1689" i="11"/>
  <c r="S1689" i="11" s="1"/>
  <c r="Q1690" i="11"/>
  <c r="S1690" i="11" s="1"/>
  <c r="Q1691" i="11"/>
  <c r="S1691" i="11" s="1"/>
  <c r="Q1692" i="11"/>
  <c r="S1692" i="11" s="1"/>
  <c r="Q1693" i="11"/>
  <c r="S1693" i="11" s="1"/>
  <c r="Q1694" i="11"/>
  <c r="S1694" i="11" s="1"/>
  <c r="Q1695" i="11"/>
  <c r="S1695" i="11" s="1"/>
  <c r="Q1696" i="11"/>
  <c r="S1696" i="11" s="1"/>
  <c r="Q1697" i="11"/>
  <c r="S1697" i="11" s="1"/>
  <c r="Q1698" i="11"/>
  <c r="S1698" i="11" s="1"/>
  <c r="Q1699" i="11"/>
  <c r="S1699" i="11" s="1"/>
  <c r="Q1700" i="11"/>
  <c r="S1700" i="11" s="1"/>
  <c r="Q1701" i="11"/>
  <c r="S1701" i="11" s="1"/>
  <c r="Q1702" i="11"/>
  <c r="S1702" i="11" s="1"/>
  <c r="Q1703" i="11"/>
  <c r="Q1705" i="11"/>
  <c r="S1705" i="11" s="1"/>
  <c r="Q1706" i="11"/>
  <c r="S1706" i="11" s="1"/>
  <c r="Q1707" i="11"/>
  <c r="S1707" i="11" s="1"/>
  <c r="Q1708" i="11"/>
  <c r="S1708" i="11" s="1"/>
  <c r="Q1709" i="11"/>
  <c r="S1709" i="11" s="1"/>
  <c r="Q1711" i="11"/>
  <c r="R1711" i="11" s="1" a="1"/>
  <c r="R1711" i="11" s="1"/>
  <c r="Q1712" i="11"/>
  <c r="S1712" i="11" s="1"/>
  <c r="Q1713" i="11"/>
  <c r="S1713" i="11" s="1"/>
  <c r="Q1714" i="11"/>
  <c r="S1714" i="11" s="1"/>
  <c r="Q1715" i="11"/>
  <c r="S1715" i="11" s="1"/>
  <c r="Q1717" i="11"/>
  <c r="S1717" i="11" s="1"/>
  <c r="Q1718" i="11"/>
  <c r="S1718" i="11" s="1"/>
  <c r="Q1719" i="11"/>
  <c r="S1719" i="11" s="1"/>
  <c r="Q1720" i="11"/>
  <c r="S1720" i="11" s="1"/>
  <c r="Q1721" i="11"/>
  <c r="S1721" i="11" s="1"/>
  <c r="Q1723" i="11"/>
  <c r="S1723" i="11" s="1"/>
  <c r="Q1724" i="11"/>
  <c r="S1724" i="11" s="1"/>
  <c r="Q1725" i="11"/>
  <c r="R1725" i="11" s="1" a="1"/>
  <c r="R1725" i="11" s="1"/>
  <c r="Q1726" i="11"/>
  <c r="S1726" i="11" s="1"/>
  <c r="Q1727" i="11"/>
  <c r="S1727" i="11" s="1"/>
  <c r="Q1729" i="11"/>
  <c r="S1729" i="11" s="1"/>
  <c r="Q1730" i="11"/>
  <c r="S1730" i="11" s="1"/>
  <c r="Q1731" i="11"/>
  <c r="S1731" i="11" s="1"/>
  <c r="Q1732" i="11"/>
  <c r="S1732" i="11" s="1"/>
  <c r="Q1733" i="11"/>
  <c r="S1733" i="11" s="1"/>
  <c r="Q1735" i="11"/>
  <c r="S1735" i="11" s="1"/>
  <c r="Q1736" i="11"/>
  <c r="S1736" i="11" s="1"/>
  <c r="Q1737" i="11"/>
  <c r="S1737" i="11" s="1"/>
  <c r="Q1738" i="11"/>
  <c r="S1738" i="11" s="1"/>
  <c r="Q1739" i="11"/>
  <c r="S1739" i="11" s="1"/>
  <c r="Q1740" i="11"/>
  <c r="S1740" i="11" s="1"/>
  <c r="Q1741" i="11"/>
  <c r="S1741" i="11" s="1"/>
  <c r="Q1742" i="11"/>
  <c r="S1742" i="11" s="1"/>
  <c r="Q1743" i="11"/>
  <c r="Q1744" i="11"/>
  <c r="S1744" i="11" s="1"/>
  <c r="Q1745" i="11"/>
  <c r="Q1746" i="11"/>
  <c r="S1746" i="11" s="1"/>
  <c r="Q1747" i="11"/>
  <c r="S1747" i="11" s="1"/>
  <c r="Q1748" i="11"/>
  <c r="S1748" i="11" s="1"/>
  <c r="Q1749" i="11"/>
  <c r="S1749" i="11" s="1"/>
  <c r="Q1751" i="11"/>
  <c r="S1751" i="11" s="1"/>
  <c r="Q1752" i="11"/>
  <c r="S1752" i="11" s="1"/>
  <c r="Q1753" i="11"/>
  <c r="S1753" i="11" s="1"/>
  <c r="Q1754" i="11"/>
  <c r="S1754" i="11" s="1"/>
  <c r="Q1756" i="11"/>
  <c r="S1756" i="11" s="1"/>
  <c r="Q1757" i="11"/>
  <c r="Q1758" i="11"/>
  <c r="Q1759" i="11"/>
  <c r="Q1761" i="11"/>
  <c r="S1761" i="11" s="1"/>
  <c r="Q1762" i="11"/>
  <c r="Q1763" i="11"/>
  <c r="Q1764" i="11"/>
  <c r="S1764" i="11" s="1"/>
  <c r="Q1766" i="11"/>
  <c r="S1766" i="11" s="1"/>
  <c r="Q1767" i="11"/>
  <c r="S1767" i="11" s="1"/>
  <c r="Q1768" i="11"/>
  <c r="Q1769" i="11"/>
  <c r="S1769" i="11" s="1"/>
  <c r="Q1771" i="11"/>
  <c r="S1771" i="11" s="1"/>
  <c r="Q1772" i="11"/>
  <c r="S1772" i="11" s="1"/>
  <c r="Q1773" i="11"/>
  <c r="S1773" i="11" s="1"/>
  <c r="Q1774" i="11"/>
  <c r="S1774" i="11" s="1"/>
  <c r="Q1776" i="11"/>
  <c r="S1776" i="11" s="1"/>
  <c r="Q1777" i="11"/>
  <c r="S1777" i="11" s="1"/>
  <c r="Q1778" i="11"/>
  <c r="S1778" i="11" s="1"/>
  <c r="Q1779" i="11"/>
  <c r="S1779" i="11" s="1"/>
  <c r="Q1781" i="11"/>
  <c r="S1781" i="11" s="1"/>
  <c r="Q1782" i="11"/>
  <c r="S1782" i="11" s="1"/>
  <c r="Q1783" i="11"/>
  <c r="S1783" i="11" s="1"/>
  <c r="Q1784" i="11"/>
  <c r="S1784" i="11" s="1"/>
  <c r="Q1786" i="11"/>
  <c r="S1786" i="11" s="1"/>
  <c r="Q1787" i="11"/>
  <c r="S1787" i="11" s="1"/>
  <c r="Q1788" i="11"/>
  <c r="S1788" i="11" s="1"/>
  <c r="Q1789" i="11"/>
  <c r="S1789" i="11" s="1"/>
  <c r="Q1791" i="11"/>
  <c r="S1791" i="11" s="1"/>
  <c r="Q1792" i="11"/>
  <c r="S1792" i="11" s="1"/>
  <c r="Q1793" i="11"/>
  <c r="S1793" i="11" s="1"/>
  <c r="Q1794" i="11"/>
  <c r="Q1796" i="11"/>
  <c r="S1796" i="11" s="1"/>
  <c r="Q1797" i="11"/>
  <c r="S1797" i="11" s="1"/>
  <c r="Q1798" i="11"/>
  <c r="S1798" i="11" s="1"/>
  <c r="Q1799" i="11"/>
  <c r="S1799" i="11" s="1"/>
  <c r="Q1801" i="11"/>
  <c r="S1801" i="11" s="1"/>
  <c r="Q1802" i="11"/>
  <c r="S1802" i="11" s="1"/>
  <c r="Q1803" i="11"/>
  <c r="S1803" i="11" s="1"/>
  <c r="Q1804" i="11"/>
  <c r="S1804" i="11" s="1"/>
  <c r="Q1806" i="11"/>
  <c r="S1806" i="11" s="1"/>
  <c r="Q1807" i="11"/>
  <c r="S1807" i="11" s="1"/>
  <c r="Q1808" i="11"/>
  <c r="S1808" i="11" s="1"/>
  <c r="Q1809" i="11"/>
  <c r="S1809" i="11" s="1"/>
  <c r="Q1811" i="11"/>
  <c r="S1811" i="11" s="1"/>
  <c r="Q1812" i="11"/>
  <c r="S1812" i="11" s="1"/>
  <c r="Q1813" i="11"/>
  <c r="S1813" i="11" s="1"/>
  <c r="Q1814" i="11"/>
  <c r="S1814" i="11" s="1"/>
  <c r="Q1816" i="11"/>
  <c r="S1816" i="11" s="1"/>
  <c r="Q1817" i="11"/>
  <c r="S1817" i="11" s="1"/>
  <c r="Q1818" i="11"/>
  <c r="S1818" i="11" s="1"/>
  <c r="Q1819" i="11"/>
  <c r="S1819" i="11" s="1"/>
  <c r="Q1821" i="11"/>
  <c r="S1821" i="11" s="1"/>
  <c r="Q1822" i="11"/>
  <c r="R1822" i="11" s="1" a="1"/>
  <c r="R1822" i="11" s="1"/>
  <c r="Q1823" i="11"/>
  <c r="S1823" i="11" s="1"/>
  <c r="Q1824" i="11"/>
  <c r="S1824" i="11" s="1"/>
  <c r="Q1826" i="11"/>
  <c r="S1826" i="11" s="1"/>
  <c r="Q1827" i="11"/>
  <c r="S1827" i="11" s="1"/>
  <c r="Q1828" i="11"/>
  <c r="Q1829" i="11"/>
  <c r="S1829" i="11" s="1"/>
  <c r="Q1831" i="11"/>
  <c r="S1831" i="11" s="1"/>
  <c r="Q1832" i="11"/>
  <c r="S1832" i="11" s="1"/>
  <c r="Q1833" i="11"/>
  <c r="S1833" i="11" s="1"/>
  <c r="Q1834" i="11"/>
  <c r="S1834" i="11" s="1"/>
  <c r="Q1836" i="11"/>
  <c r="S1836" i="11" s="1"/>
  <c r="Q1837" i="11"/>
  <c r="S1837" i="11" s="1"/>
  <c r="Q1838" i="11"/>
  <c r="S1838" i="11" s="1"/>
  <c r="Q1839" i="11"/>
  <c r="S1839" i="11" s="1"/>
  <c r="Q1841" i="11"/>
  <c r="S1841" i="11" s="1"/>
  <c r="Q1842" i="11"/>
  <c r="S1842" i="11" s="1"/>
  <c r="Q1843" i="11"/>
  <c r="S1843" i="11" s="1"/>
  <c r="Q1844" i="11"/>
  <c r="S1844" i="11" s="1"/>
  <c r="Q1846" i="11"/>
  <c r="S1846" i="11" s="1"/>
  <c r="Q1847" i="11"/>
  <c r="R1847" i="11" s="1" a="1"/>
  <c r="R1847" i="11" s="1"/>
  <c r="Q1848" i="11"/>
  <c r="S1848" i="11" s="1"/>
  <c r="Q1849" i="11"/>
  <c r="Q1850" i="11"/>
  <c r="S1850" i="11" s="1"/>
  <c r="Q1851" i="11"/>
  <c r="S1851" i="11" s="1"/>
  <c r="Q1853" i="11"/>
  <c r="S1853" i="11" s="1"/>
  <c r="Q1854" i="11"/>
  <c r="S1854" i="11" s="1"/>
  <c r="Q1855" i="11"/>
  <c r="S1855" i="11" s="1"/>
  <c r="Q1856" i="11"/>
  <c r="S1856" i="11" s="1"/>
  <c r="Q1858" i="11"/>
  <c r="S1858" i="11" s="1"/>
  <c r="Q1859" i="11"/>
  <c r="S1859" i="11" s="1"/>
  <c r="Q1860" i="11"/>
  <c r="S1860" i="11" s="1"/>
  <c r="Q1861" i="11"/>
  <c r="S1861" i="11" s="1"/>
  <c r="Q1863" i="11"/>
  <c r="S1863" i="11" s="1"/>
  <c r="Q1864" i="11"/>
  <c r="S1864" i="11" s="1"/>
  <c r="Q1865" i="11"/>
  <c r="S1865" i="11" s="1"/>
  <c r="Q1866" i="11"/>
  <c r="S1866" i="11" s="1"/>
  <c r="Q1868" i="11"/>
  <c r="S1868" i="11" s="1"/>
  <c r="Q1869" i="11"/>
  <c r="S1869" i="11" s="1"/>
  <c r="Q1870" i="11"/>
  <c r="S1870" i="11" s="1"/>
  <c r="Q1871" i="11"/>
  <c r="S1871" i="11" s="1"/>
  <c r="Q1873" i="11"/>
  <c r="S1873" i="11" s="1"/>
  <c r="Q1874" i="11"/>
  <c r="S1874" i="11" s="1"/>
  <c r="Q1875" i="11"/>
  <c r="S1875" i="11" s="1"/>
  <c r="Q1876" i="11"/>
  <c r="S1876" i="11" s="1"/>
  <c r="Q1878" i="11"/>
  <c r="S1878" i="11" s="1"/>
  <c r="Q1879" i="11"/>
  <c r="Q1880" i="11"/>
  <c r="Q1881" i="11"/>
  <c r="Q1883" i="11"/>
  <c r="Q1884" i="11"/>
  <c r="S1884" i="11" s="1"/>
  <c r="Q1885" i="11"/>
  <c r="S1885" i="11" s="1"/>
  <c r="Q1887" i="11"/>
  <c r="S1887" i="11" s="1"/>
  <c r="Q1888" i="11"/>
  <c r="S1888" i="11" s="1"/>
  <c r="Q1889" i="11"/>
  <c r="S1889" i="11" s="1"/>
  <c r="Q1891" i="11"/>
  <c r="S1891" i="11" s="1"/>
  <c r="Q1892" i="11"/>
  <c r="S1892" i="11" s="1"/>
  <c r="Q1893" i="11"/>
  <c r="S1893" i="11" s="1"/>
  <c r="Q1895" i="11"/>
  <c r="S1895" i="11" s="1"/>
  <c r="Q1896" i="11"/>
  <c r="S1896" i="11" s="1"/>
  <c r="Q1897" i="11"/>
  <c r="S1897" i="11" s="1"/>
  <c r="Q1899" i="11"/>
  <c r="S1899" i="11" s="1"/>
  <c r="Q1900" i="11"/>
  <c r="S1900" i="11" s="1"/>
  <c r="Q1901" i="11"/>
  <c r="R1901" i="11" s="1" a="1"/>
  <c r="R1901" i="11" s="1"/>
  <c r="Q1903" i="11"/>
  <c r="S1903" i="11" s="1"/>
  <c r="Q1904" i="11"/>
  <c r="S1904" i="11" s="1"/>
  <c r="Q1905" i="11"/>
  <c r="S1905" i="11" s="1"/>
  <c r="Q1907" i="11"/>
  <c r="S1907" i="11" s="1"/>
  <c r="Q1908" i="11"/>
  <c r="S1908" i="11" s="1"/>
  <c r="Q1909" i="11"/>
  <c r="S1909" i="11" s="1"/>
  <c r="Q1911" i="11"/>
  <c r="S1911" i="11" s="1"/>
  <c r="Q1912" i="11"/>
  <c r="Q1913" i="11"/>
  <c r="S1913" i="11" s="1"/>
  <c r="Q1915" i="11"/>
  <c r="R1915" i="11" s="1" a="1"/>
  <c r="R1915" i="11" s="1"/>
  <c r="Q1916" i="11"/>
  <c r="S1916" i="11" s="1"/>
  <c r="Q1917" i="11"/>
  <c r="S1917" i="11" s="1"/>
  <c r="Q1918" i="11"/>
  <c r="S1918" i="11" s="1"/>
  <c r="Q1919" i="11"/>
  <c r="S1919" i="11" s="1"/>
  <c r="Q1921" i="11"/>
  <c r="S1921" i="11" s="1"/>
  <c r="Q1922" i="11"/>
  <c r="S1922" i="11" s="1"/>
  <c r="Q1923" i="11"/>
  <c r="S1923" i="11" s="1"/>
  <c r="Q1924" i="11"/>
  <c r="S1924" i="11" s="1"/>
  <c r="Q1925" i="11"/>
  <c r="S1925" i="11" s="1"/>
  <c r="Q1927" i="11"/>
  <c r="S1927" i="11" s="1"/>
  <c r="Q1928" i="11"/>
  <c r="S1928" i="11" s="1"/>
  <c r="Q1929" i="11"/>
  <c r="S1929" i="11" s="1"/>
  <c r="Q1931" i="11"/>
  <c r="S1931" i="11" s="1"/>
  <c r="Q1932" i="11"/>
  <c r="S1932" i="11" s="1"/>
  <c r="Q1933" i="11"/>
  <c r="S1933" i="11" s="1"/>
  <c r="Q1935" i="11"/>
  <c r="Q1936" i="11"/>
  <c r="S1936" i="11" s="1"/>
  <c r="Q1937" i="11"/>
  <c r="S1937" i="11" s="1"/>
  <c r="Q1939" i="11"/>
  <c r="S1939" i="11" s="1"/>
  <c r="Q1940" i="11"/>
  <c r="S1940" i="11" s="1"/>
  <c r="Q1941" i="11"/>
  <c r="S1941" i="11" s="1"/>
  <c r="Q1943" i="11"/>
  <c r="S1943" i="11" s="1"/>
  <c r="Q1944" i="11"/>
  <c r="S1944" i="11" s="1"/>
  <c r="Q1945" i="11"/>
  <c r="S1945" i="11" s="1"/>
  <c r="Q1947" i="11"/>
  <c r="S1947" i="11" s="1"/>
  <c r="Q1948" i="11"/>
  <c r="S1948" i="11" s="1"/>
  <c r="Q1949" i="11"/>
  <c r="S1949" i="11" s="1"/>
  <c r="Q1951" i="11"/>
  <c r="S1951" i="11" s="1"/>
  <c r="Q1952" i="11"/>
  <c r="S1952" i="11" s="1"/>
  <c r="Q1953" i="11"/>
  <c r="R1953" i="11" s="1" a="1"/>
  <c r="R1953" i="11" s="1"/>
  <c r="Q1954" i="11"/>
  <c r="S1954" i="11" s="1"/>
  <c r="Q1955" i="11"/>
  <c r="S1955" i="11" s="1"/>
  <c r="Q1956" i="11"/>
  <c r="S1956" i="11" s="1"/>
  <c r="Q1957" i="11"/>
  <c r="S1957" i="11" s="1"/>
  <c r="Q1958" i="11"/>
  <c r="S1958" i="11" s="1"/>
  <c r="Q1960" i="11"/>
  <c r="S1960" i="11" s="1"/>
  <c r="Q1961" i="11"/>
  <c r="S1961" i="11" s="1"/>
  <c r="Q1962" i="11"/>
  <c r="S1962" i="11" s="1"/>
  <c r="Q1964" i="11"/>
  <c r="S1964" i="11" s="1"/>
  <c r="Q1965" i="11"/>
  <c r="S1965" i="11" s="1"/>
  <c r="Q1966" i="11"/>
  <c r="S1966" i="11" s="1"/>
  <c r="Q1968" i="11"/>
  <c r="S1968" i="11" s="1"/>
  <c r="Q1969" i="11"/>
  <c r="S1969" i="11" s="1"/>
  <c r="Q1970" i="11"/>
  <c r="S1970" i="11" s="1"/>
  <c r="Q1972" i="11"/>
  <c r="Q1973" i="11"/>
  <c r="S1973" i="11" s="1"/>
  <c r="Q1974" i="11"/>
  <c r="S1974" i="11" s="1"/>
  <c r="Q1976" i="11"/>
  <c r="S1976" i="11" s="1"/>
  <c r="Q1977" i="11"/>
  <c r="S1977" i="11" s="1"/>
  <c r="Q1978" i="11"/>
  <c r="S1978" i="11" s="1"/>
  <c r="Q1980" i="11"/>
  <c r="S1980" i="11" s="1"/>
  <c r="Q1981" i="11"/>
  <c r="S1981" i="11" s="1"/>
  <c r="Q1983" i="11"/>
  <c r="S1983" i="11" s="1"/>
  <c r="Q1984" i="11"/>
  <c r="S1984" i="11" s="1"/>
  <c r="Q1986" i="11"/>
  <c r="R1986" i="11" s="1" a="1"/>
  <c r="R1986" i="11" s="1"/>
  <c r="Q1987" i="11"/>
  <c r="S1987" i="11" s="1"/>
  <c r="Q1989" i="11"/>
  <c r="Q1990" i="11"/>
  <c r="S1990" i="11" s="1"/>
  <c r="Q1992" i="11"/>
  <c r="S1992" i="11" s="1"/>
  <c r="Q1993" i="11"/>
  <c r="Q1995" i="11"/>
  <c r="S1995" i="11" s="1"/>
  <c r="Q1996" i="11"/>
  <c r="S1996" i="11" s="1"/>
  <c r="Q1998" i="11"/>
  <c r="S1998" i="11" s="1"/>
  <c r="Q1999" i="11"/>
  <c r="S1999" i="11" s="1"/>
  <c r="Q2001" i="11"/>
  <c r="S2001" i="11" s="1"/>
  <c r="Q2002" i="11"/>
  <c r="S2002" i="11" s="1"/>
  <c r="Q2004" i="11"/>
  <c r="S2004" i="11" s="1"/>
  <c r="Q2005" i="11"/>
  <c r="S2005" i="11" s="1"/>
  <c r="Q2007" i="11"/>
  <c r="S2007" i="11" s="1"/>
  <c r="Q2008" i="11"/>
  <c r="S2008" i="11" s="1"/>
  <c r="Q2010" i="11"/>
  <c r="S2010" i="11" s="1"/>
  <c r="Q2011" i="11"/>
  <c r="S2011" i="11" s="1"/>
  <c r="Q2012" i="11"/>
  <c r="S2012" i="11" s="1"/>
  <c r="Q2013" i="11"/>
  <c r="S2013" i="11" s="1"/>
  <c r="Q2014" i="11"/>
  <c r="S2014" i="11" s="1"/>
  <c r="Q2015" i="11"/>
  <c r="R2015" i="11" s="1" a="1"/>
  <c r="R2015" i="11" s="1"/>
  <c r="Q2017" i="11"/>
  <c r="S2017" i="11" s="1"/>
  <c r="Q2018" i="11"/>
  <c r="S2018" i="11" s="1"/>
  <c r="Q2020" i="11"/>
  <c r="S2020" i="11" s="1"/>
  <c r="Q2021" i="11"/>
  <c r="S2021" i="11" s="1"/>
  <c r="Q2023" i="11"/>
  <c r="R2023" i="11" s="1" a="1"/>
  <c r="R2023" i="11" s="1"/>
  <c r="Q2024" i="11"/>
  <c r="S2024" i="11" s="1"/>
  <c r="Q2026" i="11"/>
  <c r="S2026" i="11" s="1"/>
  <c r="Q2027" i="11"/>
  <c r="S2027" i="11" s="1"/>
  <c r="Q2029" i="11"/>
  <c r="S2029" i="11" s="1"/>
  <c r="Q2030" i="11"/>
  <c r="S2030" i="11" s="1"/>
  <c r="Q2032" i="11"/>
  <c r="S2032" i="11" s="1"/>
  <c r="Q2033" i="11"/>
  <c r="S2033" i="11" s="1"/>
  <c r="Q2035" i="11"/>
  <c r="S2035" i="11" s="1"/>
  <c r="Q2036" i="11"/>
  <c r="S2036" i="11" s="1"/>
  <c r="Q2038" i="11"/>
  <c r="S2038" i="11" s="1"/>
  <c r="Q2039" i="11"/>
  <c r="S2039" i="11" s="1"/>
  <c r="Q2041" i="11"/>
  <c r="S2041" i="11" s="1"/>
  <c r="Q2042" i="11"/>
  <c r="S2042" i="11" s="1"/>
  <c r="Q2044" i="11"/>
  <c r="S2044" i="11" s="1"/>
  <c r="Q2045" i="11"/>
  <c r="S2045" i="11" s="1"/>
  <c r="Q2047" i="11"/>
  <c r="S2047" i="11" s="1"/>
  <c r="Q2049" i="11"/>
  <c r="S2049" i="11" s="1"/>
  <c r="Q2051" i="11"/>
  <c r="S2051" i="11" s="1"/>
  <c r="Q2053" i="11"/>
  <c r="S2053" i="11" s="1"/>
  <c r="Q2055" i="11"/>
  <c r="S2055" i="11" s="1"/>
  <c r="Q2057" i="11"/>
  <c r="R2057" i="11" s="1" a="1"/>
  <c r="R2057" i="11" s="1"/>
  <c r="Q2059" i="11"/>
  <c r="S2059" i="11" s="1"/>
  <c r="Q2061" i="11"/>
  <c r="S2061" i="11" s="1"/>
  <c r="Q2063" i="11"/>
  <c r="S2063" i="11" s="1"/>
  <c r="Q2065" i="11"/>
  <c r="S2065" i="11" s="1"/>
  <c r="Q2067" i="11"/>
  <c r="S2067" i="11" s="1"/>
  <c r="Q2069" i="11"/>
  <c r="S2069" i="11" s="1"/>
  <c r="Q2071" i="11"/>
  <c r="S2071" i="11" s="1"/>
  <c r="Q2073" i="11"/>
  <c r="S2073" i="11" s="1"/>
  <c r="Q2075" i="11"/>
  <c r="S2075" i="11" s="1"/>
  <c r="Q2077" i="11"/>
  <c r="S2077" i="11" s="1"/>
  <c r="Q2079" i="11"/>
  <c r="S2079" i="11" s="1"/>
  <c r="Q2081" i="11"/>
  <c r="S2081" i="11" s="1"/>
  <c r="Q2083" i="11"/>
  <c r="S2083" i="11" s="1"/>
  <c r="Q2085" i="11"/>
  <c r="S2085" i="11" s="1"/>
  <c r="Q2087" i="11"/>
  <c r="S2087" i="11" s="1"/>
  <c r="Q2089" i="11"/>
  <c r="S2089" i="11" s="1"/>
  <c r="Q2091" i="11"/>
  <c r="S2091" i="11" s="1"/>
  <c r="Q2093" i="11"/>
  <c r="S2093" i="11" s="1"/>
  <c r="Q2095" i="11"/>
  <c r="S2095" i="11" s="1"/>
  <c r="Q2097" i="11"/>
  <c r="S2097" i="11" s="1"/>
  <c r="Q2099" i="11"/>
  <c r="S2099" i="11" s="1"/>
  <c r="Q2101" i="11"/>
  <c r="S2101" i="11" s="1"/>
  <c r="Q2103" i="11"/>
  <c r="S2103" i="11" s="1"/>
  <c r="Q2105" i="11"/>
  <c r="S2105" i="11" s="1"/>
  <c r="Q2107" i="11"/>
  <c r="S2107" i="11" s="1"/>
  <c r="Q2109" i="11"/>
  <c r="Q2111" i="11"/>
  <c r="S2111" i="11" s="1"/>
  <c r="Q2113" i="11"/>
  <c r="S2113" i="11" s="1"/>
  <c r="Q2115" i="11"/>
  <c r="S2115" i="11" s="1"/>
  <c r="Q2117" i="11"/>
  <c r="S2117" i="11" s="1"/>
  <c r="Q2119" i="11"/>
  <c r="S2119" i="11" s="1"/>
  <c r="Q2121" i="11"/>
  <c r="S2121" i="11" s="1"/>
  <c r="Q2123" i="11"/>
  <c r="S2123" i="11" s="1"/>
  <c r="Q2125" i="11"/>
  <c r="S2125" i="11" s="1"/>
  <c r="Q2127" i="11"/>
  <c r="S2127" i="11" s="1"/>
  <c r="Q2129" i="11"/>
  <c r="S2129" i="11" s="1"/>
  <c r="Q2131" i="11"/>
  <c r="S2131" i="11" s="1"/>
  <c r="Q2133" i="11"/>
  <c r="S2133" i="11" s="1"/>
  <c r="Q2135" i="11"/>
  <c r="S2135" i="11" s="1"/>
  <c r="Q2137" i="11"/>
  <c r="S2137" i="11" s="1"/>
  <c r="Q2139" i="11"/>
  <c r="S2139" i="11" s="1"/>
  <c r="Q2141" i="11"/>
  <c r="S2141" i="11" s="1"/>
  <c r="Q2143" i="11"/>
  <c r="S2143" i="11" s="1"/>
  <c r="Q2145" i="11"/>
  <c r="S2145" i="11" s="1"/>
  <c r="Q2147" i="11"/>
  <c r="S2147" i="11" s="1"/>
  <c r="S1637" i="11" l="1"/>
  <c r="S35" i="11"/>
  <c r="R344" i="11" a="1"/>
  <c r="R344" i="11" s="1"/>
  <c r="S344" i="11"/>
  <c r="S456" i="11"/>
  <c r="R549" i="11" a="1"/>
  <c r="R549" i="11" s="1"/>
  <c r="S549" i="11"/>
  <c r="R1250" i="11" a="1"/>
  <c r="R1250" i="11" s="1"/>
  <c r="S1250" i="11"/>
  <c r="R1472" i="11" a="1"/>
  <c r="R1472" i="11" s="1"/>
  <c r="S1472" i="11"/>
  <c r="R1794" i="11" a="1"/>
  <c r="R1794" i="11" s="1"/>
  <c r="S1794" i="11"/>
  <c r="S778" i="11"/>
  <c r="S524" i="11"/>
  <c r="S1303" i="11"/>
  <c r="R1474" i="11" a="1"/>
  <c r="R1474" i="11" s="1"/>
  <c r="S1474" i="11"/>
  <c r="R699" i="11" a="1"/>
  <c r="R699" i="11" s="1"/>
  <c r="S699" i="11"/>
  <c r="R1582" i="11" a="1"/>
  <c r="R1582" i="11" s="1"/>
  <c r="S1582" i="11"/>
  <c r="S897" i="11"/>
  <c r="S225" i="11"/>
  <c r="S1469" i="11"/>
  <c r="S543" i="11"/>
  <c r="S1246" i="11"/>
  <c r="S1915" i="11"/>
  <c r="S1822" i="11"/>
  <c r="S415" i="11"/>
  <c r="R1370" i="11" a="1"/>
  <c r="R1370" i="11" s="1"/>
  <c r="S1370" i="11"/>
  <c r="R996" i="11" a="1"/>
  <c r="R996" i="11" s="1"/>
  <c r="S996" i="11"/>
  <c r="R315" i="11" a="1"/>
  <c r="R315" i="11" s="1"/>
  <c r="S315" i="11"/>
  <c r="S1986" i="11"/>
  <c r="S1953" i="11"/>
  <c r="S1847" i="11"/>
  <c r="S1711" i="11"/>
  <c r="S1569" i="11"/>
  <c r="S1226" i="11"/>
  <c r="S321" i="11"/>
  <c r="R1310" i="11" a="1"/>
  <c r="R1310" i="11" s="1"/>
  <c r="S1310" i="11"/>
  <c r="R541" i="11" a="1"/>
  <c r="R541" i="11" s="1"/>
  <c r="S541" i="11"/>
  <c r="R880" i="11" a="1"/>
  <c r="R880" i="11" s="1"/>
  <c r="S880" i="11"/>
  <c r="R842" i="11" a="1"/>
  <c r="R842" i="11" s="1"/>
  <c r="S842" i="11"/>
  <c r="R785" i="11" a="1"/>
  <c r="R785" i="11" s="1"/>
  <c r="S785" i="11"/>
  <c r="R328" i="11" a="1"/>
  <c r="R328" i="11" s="1"/>
  <c r="S328" i="11"/>
  <c r="S2015" i="11"/>
  <c r="S1901" i="11"/>
  <c r="S1725" i="11"/>
  <c r="S1251" i="11"/>
  <c r="S903" i="11"/>
  <c r="S86" i="11"/>
  <c r="R1411" i="11" a="1"/>
  <c r="R1411" i="11" s="1"/>
  <c r="S1411" i="11"/>
  <c r="R629" i="11" a="1"/>
  <c r="R629" i="11" s="1"/>
  <c r="S629" i="11"/>
  <c r="R324" i="11" a="1"/>
  <c r="R324" i="11" s="1"/>
  <c r="S324" i="11"/>
  <c r="R717" i="11" a="1"/>
  <c r="R717" i="11" s="1"/>
  <c r="S717" i="11"/>
  <c r="R652" i="11" a="1"/>
  <c r="R652" i="11" s="1"/>
  <c r="S652" i="11"/>
  <c r="R538" i="11" a="1"/>
  <c r="R538" i="11" s="1"/>
  <c r="S538" i="11"/>
  <c r="R499" i="11" a="1"/>
  <c r="R499" i="11" s="1"/>
  <c r="S499" i="11"/>
  <c r="R460" i="11" a="1"/>
  <c r="R460" i="11" s="1"/>
  <c r="S460" i="11"/>
  <c r="R411" i="11" a="1"/>
  <c r="R411" i="11" s="1"/>
  <c r="S411" i="11"/>
  <c r="R386" i="11" a="1"/>
  <c r="R386" i="11" s="1"/>
  <c r="S386" i="11"/>
  <c r="R373" i="11" a="1"/>
  <c r="R373" i="11" s="1"/>
  <c r="S373" i="11"/>
  <c r="R259" i="11" a="1"/>
  <c r="R259" i="11" s="1"/>
  <c r="S259" i="11"/>
  <c r="R246" i="11" a="1"/>
  <c r="R246" i="11" s="1"/>
  <c r="S246" i="11"/>
  <c r="S1578" i="11"/>
  <c r="S1487" i="11"/>
  <c r="S1366" i="11"/>
  <c r="S1319" i="11"/>
  <c r="S742" i="11"/>
  <c r="S589" i="11"/>
  <c r="R1046" i="11" a="1"/>
  <c r="R1046" i="11" s="1"/>
  <c r="S1046" i="11"/>
  <c r="R766" i="11" a="1"/>
  <c r="R766" i="11" s="1"/>
  <c r="S766" i="11"/>
  <c r="R639" i="11" a="1"/>
  <c r="R639" i="11" s="1"/>
  <c r="S639" i="11"/>
  <c r="R537" i="11" a="1"/>
  <c r="R537" i="11" s="1"/>
  <c r="S537" i="11"/>
  <c r="R511" i="11" a="1"/>
  <c r="R511" i="11" s="1"/>
  <c r="S511" i="11"/>
  <c r="R459" i="11" a="1"/>
  <c r="R459" i="11" s="1"/>
  <c r="S459" i="11"/>
  <c r="R446" i="11" a="1"/>
  <c r="R446" i="11" s="1"/>
  <c r="S446" i="11"/>
  <c r="R308" i="11" a="1"/>
  <c r="R308" i="11" s="1"/>
  <c r="S308" i="11"/>
  <c r="R232" i="11" a="1"/>
  <c r="R232" i="11" s="1"/>
  <c r="S232" i="11"/>
  <c r="R132" i="11" a="1"/>
  <c r="R132" i="11" s="1"/>
  <c r="S132" i="11"/>
  <c r="R69" i="11" a="1"/>
  <c r="R69" i="11" s="1"/>
  <c r="S69" i="11"/>
  <c r="R21" i="11" a="1"/>
  <c r="R21" i="11" s="1"/>
  <c r="S21" i="11"/>
  <c r="S2057" i="11"/>
  <c r="S1450" i="11"/>
  <c r="S1131" i="11"/>
  <c r="S1096" i="11"/>
  <c r="S588" i="11"/>
  <c r="R906" i="11" a="1"/>
  <c r="R906" i="11" s="1"/>
  <c r="S906" i="11"/>
  <c r="R1331" i="11" a="1"/>
  <c r="R1331" i="11" s="1"/>
  <c r="S1331" i="11"/>
  <c r="R829" i="11" a="1"/>
  <c r="R829" i="11" s="1"/>
  <c r="S829" i="11"/>
  <c r="R1145" i="11" a="1"/>
  <c r="R1145" i="11" s="1"/>
  <c r="S1145" i="11"/>
  <c r="R1058" i="11" a="1"/>
  <c r="R1058" i="11" s="1"/>
  <c r="S1058" i="11"/>
  <c r="R970" i="11" a="1"/>
  <c r="R970" i="11" s="1"/>
  <c r="S970" i="11"/>
  <c r="R828" i="11" a="1"/>
  <c r="R828" i="11" s="1"/>
  <c r="S828" i="11"/>
  <c r="R701" i="11" a="1"/>
  <c r="R701" i="11" s="1"/>
  <c r="S701" i="11"/>
  <c r="R358" i="11" a="1"/>
  <c r="R358" i="11" s="1"/>
  <c r="S358" i="11"/>
  <c r="S1291" i="11"/>
  <c r="S1178" i="11"/>
  <c r="S997" i="11"/>
  <c r="R1912" i="11" a="1"/>
  <c r="R1912" i="11" s="1"/>
  <c r="S1912" i="11"/>
  <c r="R1358" i="11" a="1"/>
  <c r="R1358" i="11" s="1"/>
  <c r="S1358" i="11"/>
  <c r="R1420" i="11" a="1"/>
  <c r="R1420" i="11" s="1"/>
  <c r="S1420" i="11"/>
  <c r="R1329" i="11" a="1"/>
  <c r="R1329" i="11" s="1"/>
  <c r="S1329" i="11"/>
  <c r="R1144" i="11" a="1"/>
  <c r="R1144" i="11" s="1"/>
  <c r="S1144" i="11"/>
  <c r="R916" i="11" a="1"/>
  <c r="R916" i="11" s="1"/>
  <c r="S916" i="11"/>
  <c r="R801" i="11" a="1"/>
  <c r="R801" i="11" s="1"/>
  <c r="S801" i="11"/>
  <c r="R788" i="11" a="1"/>
  <c r="R788" i="11" s="1"/>
  <c r="S788" i="11"/>
  <c r="R739" i="11" a="1"/>
  <c r="R739" i="11" s="1"/>
  <c r="S739" i="11"/>
  <c r="R726" i="11" a="1"/>
  <c r="R726" i="11" s="1"/>
  <c r="S726" i="11"/>
  <c r="R521" i="11" a="1"/>
  <c r="R521" i="11" s="1"/>
  <c r="S521" i="11"/>
  <c r="R508" i="11" a="1"/>
  <c r="R508" i="11" s="1"/>
  <c r="S508" i="11"/>
  <c r="R382" i="11" a="1"/>
  <c r="R382" i="11" s="1"/>
  <c r="S382" i="11"/>
  <c r="R217" i="11" a="1"/>
  <c r="R217" i="11" s="1"/>
  <c r="S217" i="11"/>
  <c r="R117" i="11" a="1"/>
  <c r="R117" i="11" s="1"/>
  <c r="S117" i="11"/>
  <c r="R92" i="11" a="1"/>
  <c r="R92" i="11" s="1"/>
  <c r="S92" i="11"/>
  <c r="S1264" i="11"/>
  <c r="S255" i="11"/>
  <c r="R1611" i="11" a="1"/>
  <c r="R1611" i="11" s="1"/>
  <c r="S1611" i="11"/>
  <c r="R1935" i="11" a="1"/>
  <c r="R1935" i="11" s="1"/>
  <c r="S1935" i="11"/>
  <c r="R1828" i="11" a="1"/>
  <c r="R1828" i="11" s="1"/>
  <c r="S1828" i="11"/>
  <c r="R1768" i="11" a="1"/>
  <c r="R1768" i="11" s="1"/>
  <c r="S1768" i="11"/>
  <c r="R1433" i="11" a="1"/>
  <c r="R1433" i="11" s="1"/>
  <c r="S1433" i="11"/>
  <c r="R1316" i="11" a="1"/>
  <c r="R1316" i="11" s="1"/>
  <c r="S1316" i="11"/>
  <c r="R1552" i="11" a="1"/>
  <c r="R1552" i="11" s="1"/>
  <c r="S1552" i="11"/>
  <c r="R1080" i="11" a="1"/>
  <c r="R1080" i="11" s="1"/>
  <c r="S1080" i="11"/>
  <c r="R954" i="11" a="1"/>
  <c r="R954" i="11" s="1"/>
  <c r="S954" i="11"/>
  <c r="R852" i="11" a="1"/>
  <c r="R852" i="11" s="1"/>
  <c r="S852" i="11"/>
  <c r="R751" i="11" a="1"/>
  <c r="R751" i="11" s="1"/>
  <c r="S751" i="11"/>
  <c r="R585" i="11" a="1"/>
  <c r="R585" i="11" s="1"/>
  <c r="S585" i="11"/>
  <c r="R317" i="11" a="1"/>
  <c r="R317" i="11" s="1"/>
  <c r="S317" i="11"/>
  <c r="R154" i="11" a="1"/>
  <c r="R154" i="11" s="1"/>
  <c r="S154" i="11"/>
  <c r="R116" i="11" a="1"/>
  <c r="R116" i="11" s="1"/>
  <c r="S116" i="11"/>
  <c r="R30" i="11" a="1"/>
  <c r="R30" i="11" s="1"/>
  <c r="S30" i="11"/>
  <c r="S1661" i="11"/>
  <c r="R896" i="11" a="1"/>
  <c r="R896" i="11" s="1"/>
  <c r="S896" i="11"/>
  <c r="R782" i="11" a="1"/>
  <c r="R782" i="11" s="1"/>
  <c r="S782" i="11"/>
  <c r="R1743" i="11" a="1"/>
  <c r="R1743" i="11" s="1"/>
  <c r="S1743" i="11"/>
  <c r="R1624" i="11" a="1"/>
  <c r="R1624" i="11" s="1"/>
  <c r="S1624" i="11"/>
  <c r="R1314" i="11" a="1"/>
  <c r="R1314" i="11" s="1"/>
  <c r="S1314" i="11"/>
  <c r="R786" i="11" a="1"/>
  <c r="R786" i="11" s="1"/>
  <c r="S786" i="11"/>
  <c r="R442" i="11" a="1"/>
  <c r="R442" i="11" s="1"/>
  <c r="S442" i="11"/>
  <c r="R153" i="11" a="1"/>
  <c r="R153" i="11" s="1"/>
  <c r="S153" i="11"/>
  <c r="R65" i="11" a="1"/>
  <c r="R65" i="11" s="1"/>
  <c r="S65" i="11"/>
  <c r="R29" i="11" a="1"/>
  <c r="R29" i="11" s="1"/>
  <c r="S29" i="11"/>
  <c r="S1023" i="11"/>
  <c r="S982" i="11"/>
  <c r="S469" i="11"/>
  <c r="R1013" i="11" a="1"/>
  <c r="R1013" i="11" s="1"/>
  <c r="S1013" i="11"/>
  <c r="R706" i="11" a="1"/>
  <c r="R706" i="11" s="1"/>
  <c r="S706" i="11"/>
  <c r="S1077" i="11"/>
  <c r="S150" i="11"/>
  <c r="R314" i="11" a="1"/>
  <c r="R314" i="11" s="1"/>
  <c r="S314" i="11"/>
  <c r="S1015" i="11"/>
  <c r="S963" i="11"/>
  <c r="R708" i="11" a="1"/>
  <c r="R708" i="11" s="1"/>
  <c r="S708" i="11"/>
  <c r="R581" i="11" a="1"/>
  <c r="R581" i="11" s="1"/>
  <c r="S581" i="11"/>
  <c r="R313" i="11" a="1"/>
  <c r="R313" i="11" s="1"/>
  <c r="S313" i="11"/>
  <c r="R125" i="11" a="1"/>
  <c r="R125" i="11" s="1"/>
  <c r="S125" i="11"/>
  <c r="R50" i="11" a="1"/>
  <c r="R50" i="11" s="1"/>
  <c r="S50" i="11"/>
  <c r="R38" i="11" a="1"/>
  <c r="R38" i="11" s="1"/>
  <c r="S38" i="11"/>
  <c r="R2" i="11" a="1"/>
  <c r="R2" i="11" s="1"/>
  <c r="S2" i="11"/>
  <c r="R2020" i="11" a="1"/>
  <c r="R2020" i="11" s="1"/>
  <c r="R1530" i="11" a="1"/>
  <c r="R1530" i="11" s="1"/>
  <c r="R1120" i="11" a="1"/>
  <c r="R1120" i="11" s="1"/>
  <c r="R730" i="11" a="1"/>
  <c r="R730" i="11" s="1"/>
  <c r="R512" i="11" a="1"/>
  <c r="R512" i="11" s="1"/>
  <c r="R112" i="11" a="1"/>
  <c r="R112" i="11" s="1"/>
  <c r="R158" i="11" a="1"/>
  <c r="R158" i="11" s="1"/>
  <c r="R14" i="11" a="1"/>
  <c r="R14" i="11" s="1"/>
  <c r="R1628" i="11" a="1"/>
  <c r="R1628" i="11" s="1"/>
  <c r="R1089" i="11" a="1"/>
  <c r="R1089" i="11" s="1"/>
  <c r="R818" i="11" a="1"/>
  <c r="R818" i="11" s="1"/>
  <c r="R2018" i="11" a="1"/>
  <c r="R2018" i="11" s="1"/>
  <c r="R1730" i="11" a="1"/>
  <c r="R1730" i="11" s="1"/>
  <c r="R1504" i="11" a="1"/>
  <c r="R1504" i="11" s="1"/>
  <c r="R741" i="11" a="1"/>
  <c r="R741" i="11" s="1"/>
  <c r="R284" i="11" a="1"/>
  <c r="R284" i="11" s="1"/>
  <c r="R1892" i="11" a="1"/>
  <c r="R1892" i="11" s="1"/>
  <c r="R1623" i="11" a="1"/>
  <c r="R1623" i="11" s="1"/>
  <c r="R1383" i="11" a="1"/>
  <c r="R1383" i="11" s="1"/>
  <c r="R932" i="11" a="1"/>
  <c r="R932" i="11" s="1"/>
  <c r="R641" i="11" a="1"/>
  <c r="R641" i="11" s="1"/>
  <c r="R1844" i="11" a="1"/>
  <c r="R1844" i="11" s="1"/>
  <c r="R1622" i="11" a="1"/>
  <c r="R1622" i="11" s="1"/>
  <c r="R1371" i="11" a="1"/>
  <c r="R1371" i="11" s="1"/>
  <c r="R931" i="11" a="1"/>
  <c r="R931" i="11" s="1"/>
  <c r="R602" i="11" a="1"/>
  <c r="R602" i="11" s="1"/>
  <c r="R1818" i="11" a="1"/>
  <c r="R1818" i="11" s="1"/>
  <c r="R1613" i="11" a="1"/>
  <c r="R1613" i="11" s="1"/>
  <c r="R1253" i="11" a="1"/>
  <c r="R1253" i="11" s="1"/>
  <c r="R919" i="11" a="1"/>
  <c r="R919" i="11" s="1"/>
  <c r="R600" i="11" a="1"/>
  <c r="R600" i="11" s="1"/>
  <c r="R10" i="11" a="1"/>
  <c r="R10" i="11" s="1"/>
  <c r="R1744" i="11" a="1"/>
  <c r="R1744" i="11" s="1"/>
  <c r="R2004" i="11" a="1"/>
  <c r="R2004" i="11" s="1"/>
  <c r="R1715" i="11" a="1"/>
  <c r="R1715" i="11" s="1"/>
  <c r="R1463" i="11" a="1"/>
  <c r="R1463" i="11" s="1"/>
  <c r="R1085" i="11" a="1"/>
  <c r="R1085" i="11" s="1"/>
  <c r="R1690" i="11" a="1"/>
  <c r="R1690" i="11" s="1"/>
  <c r="R1384" i="11" a="1"/>
  <c r="R1384" i="11" s="1"/>
  <c r="R972" i="11" a="1"/>
  <c r="R972" i="11" s="1"/>
  <c r="R729" i="11" a="1"/>
  <c r="R729" i="11" s="1"/>
  <c r="R156" i="11" a="1"/>
  <c r="R156" i="11" s="1"/>
  <c r="R1817" i="11" a="1"/>
  <c r="R1817" i="11" s="1"/>
  <c r="R1612" i="11" a="1"/>
  <c r="R1612" i="11" s="1"/>
  <c r="R1234" i="11" a="1"/>
  <c r="R1234" i="11" s="1"/>
  <c r="R893" i="11" a="1"/>
  <c r="R893" i="11" s="1"/>
  <c r="R2036" i="11" a="1"/>
  <c r="R2036" i="11" s="1"/>
  <c r="R1772" i="11" a="1"/>
  <c r="R1772" i="11" s="1"/>
  <c r="R830" i="11" a="1"/>
  <c r="R830" i="11" s="1"/>
  <c r="R551" i="11" a="1"/>
  <c r="R551" i="11" s="1"/>
  <c r="R183" i="11" a="1"/>
  <c r="R183" i="11" s="1"/>
  <c r="R1923" i="11" a="1"/>
  <c r="R1923" i="11" s="1"/>
  <c r="R1084" i="11" a="1"/>
  <c r="R1084" i="11" s="1"/>
  <c r="R1893" i="11" a="1"/>
  <c r="R1893" i="11" s="1"/>
  <c r="R943" i="11" a="1"/>
  <c r="R943" i="11" s="1"/>
  <c r="R677" i="11" a="1"/>
  <c r="R677" i="11" s="1"/>
  <c r="R2035" i="11" a="1"/>
  <c r="R2035" i="11" s="1"/>
  <c r="R1544" i="11" a="1"/>
  <c r="R1544" i="11" s="1"/>
  <c r="R1228" i="11" a="1"/>
  <c r="R1228" i="11" s="1"/>
  <c r="R523" i="11" a="1"/>
  <c r="R523" i="11" s="1"/>
  <c r="R1662" i="11" a="1"/>
  <c r="R1662" i="11" s="1"/>
  <c r="R1409" i="11" a="1"/>
  <c r="R1409" i="11" s="1"/>
  <c r="R1071" i="11" a="1"/>
  <c r="R1071" i="11" s="1"/>
  <c r="R651" i="11" a="1"/>
  <c r="R651" i="11" s="1"/>
  <c r="R410" i="11" a="1"/>
  <c r="R410" i="11" s="1"/>
  <c r="R157" i="11" a="1"/>
  <c r="R157" i="11" s="1"/>
  <c r="R1966" i="11" a="1"/>
  <c r="R1966" i="11" s="1"/>
  <c r="R1343" i="11" a="1"/>
  <c r="R1343" i="11" s="1"/>
  <c r="R765" i="11" a="1"/>
  <c r="R765" i="11" s="1"/>
  <c r="R2105" i="11" a="1"/>
  <c r="R2105" i="11" s="1"/>
  <c r="R1984" i="11" a="1"/>
  <c r="R1984" i="11" s="1"/>
  <c r="R1922" i="11" a="1"/>
  <c r="R1922" i="11" s="1"/>
  <c r="R1675" i="11" a="1"/>
  <c r="R1675" i="11" s="1"/>
  <c r="R1542" i="11" a="1"/>
  <c r="R1542" i="11" s="1"/>
  <c r="R1462" i="11" a="1"/>
  <c r="R1462" i="11" s="1"/>
  <c r="R1422" i="11" a="1"/>
  <c r="R1422" i="11" s="1"/>
  <c r="R1344" i="11" a="1"/>
  <c r="R1344" i="11" s="1"/>
  <c r="R1240" i="11" a="1"/>
  <c r="R1240" i="11" s="1"/>
  <c r="R1186" i="11" a="1"/>
  <c r="R1186" i="11" s="1"/>
  <c r="R892" i="11" a="1"/>
  <c r="R892" i="11" s="1"/>
  <c r="R817" i="11" a="1"/>
  <c r="R817" i="11" s="1"/>
  <c r="R754" i="11" a="1"/>
  <c r="R754" i="11" s="1"/>
  <c r="R676" i="11" a="1"/>
  <c r="R676" i="11" s="1"/>
  <c r="R627" i="11" a="1"/>
  <c r="R627" i="11" s="1"/>
  <c r="R472" i="11" a="1"/>
  <c r="R472" i="11" s="1"/>
  <c r="R397" i="11" a="1"/>
  <c r="R397" i="11" s="1"/>
  <c r="R258" i="11" a="1"/>
  <c r="R258" i="11" s="1"/>
  <c r="R195" i="11" a="1"/>
  <c r="R195" i="11" s="1"/>
  <c r="R170" i="11" a="1"/>
  <c r="R170" i="11" s="1"/>
  <c r="R94" i="11" a="1"/>
  <c r="R94" i="11" s="1"/>
  <c r="R33" i="11" a="1"/>
  <c r="R33" i="11" s="1"/>
  <c r="R2103" i="11" a="1"/>
  <c r="R2103" i="11" s="1"/>
  <c r="R1936" i="11" a="1"/>
  <c r="R1936" i="11" s="1"/>
  <c r="R1674" i="11" a="1"/>
  <c r="R1674" i="11" s="1"/>
  <c r="R1502" i="11" a="1"/>
  <c r="R1502" i="11" s="1"/>
  <c r="R1318" i="11" a="1"/>
  <c r="R1318" i="11" s="1"/>
  <c r="R1212" i="11" a="1"/>
  <c r="R1212" i="11" s="1"/>
  <c r="R1082" i="11" a="1"/>
  <c r="R1082" i="11" s="1"/>
  <c r="R904" i="11" a="1"/>
  <c r="R904" i="11" s="1"/>
  <c r="R371" i="11" a="1"/>
  <c r="R371" i="11" s="1"/>
  <c r="R1516" i="11" a="1"/>
  <c r="R1516" i="11" s="1"/>
  <c r="R1278" i="11" a="1"/>
  <c r="R1278" i="11" s="1"/>
  <c r="R1083" i="11" a="1"/>
  <c r="R1083" i="11" s="1"/>
  <c r="R638" i="11" a="1"/>
  <c r="R638" i="11" s="1"/>
  <c r="R9" i="11" a="1"/>
  <c r="R9" i="11" s="1"/>
  <c r="R1907" i="11" a="1"/>
  <c r="R1907" i="11" s="1"/>
  <c r="R1816" i="11" a="1"/>
  <c r="R1816" i="11" s="1"/>
  <c r="R1555" i="11" a="1"/>
  <c r="R1555" i="11" s="1"/>
  <c r="R1395" i="11" a="1"/>
  <c r="R1395" i="11" s="1"/>
  <c r="R563" i="11" a="1"/>
  <c r="R563" i="11" s="1"/>
  <c r="R384" i="11" a="1"/>
  <c r="R384" i="11" s="1"/>
  <c r="R2127" i="11" a="1"/>
  <c r="R2127" i="11" s="1"/>
  <c r="R1799" i="11" a="1"/>
  <c r="R1799" i="11" s="1"/>
  <c r="R1461" i="11" a="1"/>
  <c r="R1461" i="11" s="1"/>
  <c r="R1199" i="11" a="1"/>
  <c r="R1199" i="11" s="1"/>
  <c r="R1033" i="11" a="1"/>
  <c r="R1033" i="11" s="1"/>
  <c r="R169" i="11" a="1"/>
  <c r="R169" i="11" s="1"/>
  <c r="R93" i="11" a="1"/>
  <c r="R93" i="11" s="1"/>
  <c r="R2081" i="11" a="1"/>
  <c r="R2081" i="11" s="1"/>
  <c r="R2002" i="11" a="1"/>
  <c r="R2002" i="11" s="1"/>
  <c r="R1937" i="11" a="1"/>
  <c r="R1937" i="11" s="1"/>
  <c r="R1771" i="11" a="1"/>
  <c r="R1771" i="11" s="1"/>
  <c r="R1503" i="11" a="1"/>
  <c r="R1503" i="11" s="1"/>
  <c r="R1059" i="11" a="1"/>
  <c r="R1059" i="11" s="1"/>
  <c r="R918" i="11" a="1"/>
  <c r="R918" i="11" s="1"/>
  <c r="R663" i="11" a="1"/>
  <c r="R663" i="11" s="1"/>
  <c r="R614" i="11" a="1"/>
  <c r="R614" i="11" s="1"/>
  <c r="R550" i="11" a="1"/>
  <c r="R550" i="11" s="1"/>
  <c r="R422" i="11" a="1"/>
  <c r="R422" i="11" s="1"/>
  <c r="R372" i="11" a="1"/>
  <c r="R372" i="11" s="1"/>
  <c r="R245" i="11" a="1"/>
  <c r="R245" i="11" s="1"/>
  <c r="R207" i="11" a="1"/>
  <c r="R207" i="11" s="1"/>
  <c r="R107" i="11" a="1"/>
  <c r="R107" i="11" s="1"/>
  <c r="R82" i="11" a="1"/>
  <c r="R82" i="11" s="1"/>
  <c r="R1095" i="11" a="1"/>
  <c r="R1095" i="11" s="1"/>
  <c r="R715" i="11" a="1"/>
  <c r="R715" i="11" s="1"/>
  <c r="R1106" i="11" a="1"/>
  <c r="R1106" i="11" s="1"/>
  <c r="R777" i="11" a="1"/>
  <c r="R777" i="11" s="1"/>
  <c r="R662" i="11" a="1"/>
  <c r="R662" i="11" s="1"/>
  <c r="R458" i="11" a="1"/>
  <c r="R458" i="11" s="1"/>
  <c r="R409" i="11" a="1"/>
  <c r="R409" i="11" s="1"/>
  <c r="R383" i="11" a="1"/>
  <c r="R383" i="11" s="1"/>
  <c r="R244" i="11" a="1"/>
  <c r="R244" i="11" s="1"/>
  <c r="R194" i="11" a="1"/>
  <c r="R194" i="11" s="1"/>
  <c r="R2001" i="11" a="1"/>
  <c r="R2001" i="11" s="1"/>
  <c r="R689" i="11" a="1"/>
  <c r="R689" i="11" s="1"/>
  <c r="R1727" i="11" a="1"/>
  <c r="R1727" i="11" s="1"/>
  <c r="R854" i="11" a="1"/>
  <c r="R854" i="11" s="1"/>
  <c r="R485" i="11" a="1"/>
  <c r="R485" i="11" s="1"/>
  <c r="R1528" i="11" a="1"/>
  <c r="R1528" i="11" s="1"/>
  <c r="R1279" i="11" a="1"/>
  <c r="R1279" i="11" s="1"/>
  <c r="R841" i="11" a="1"/>
  <c r="R841" i="11" s="1"/>
  <c r="R359" i="11" a="1"/>
  <c r="R359" i="11" s="1"/>
  <c r="R1634" i="11" a="1"/>
  <c r="R1634" i="11" s="1"/>
  <c r="R1266" i="11" a="1"/>
  <c r="R1266" i="11" s="1"/>
  <c r="R1008" i="11" a="1"/>
  <c r="R1008" i="11" s="1"/>
  <c r="R307" i="11" a="1"/>
  <c r="R307" i="11" s="1"/>
  <c r="R1891" i="11" a="1"/>
  <c r="R1891" i="11" s="1"/>
  <c r="R1265" i="11" a="1"/>
  <c r="R1265" i="11" s="1"/>
  <c r="R601" i="11" a="1"/>
  <c r="R601" i="11" s="1"/>
  <c r="R1747" i="11" a="1"/>
  <c r="R1747" i="11" s="1"/>
  <c r="R1663" i="11" a="1"/>
  <c r="R1663" i="11" s="1"/>
  <c r="R1543" i="11" a="1"/>
  <c r="R1543" i="11" s="1"/>
  <c r="R1188" i="11" a="1"/>
  <c r="R1188" i="11" s="1"/>
  <c r="R1012" i="11" a="1"/>
  <c r="R1012" i="11" s="1"/>
  <c r="R1456" i="11" a="1"/>
  <c r="R1456" i="11" s="1"/>
  <c r="R1668" i="11" a="1"/>
  <c r="R1668" i="11" s="1"/>
  <c r="R1454" i="11" a="1"/>
  <c r="R1454" i="11" s="1"/>
  <c r="R1667" i="11" a="1"/>
  <c r="R1667" i="11" s="1"/>
  <c r="R1014" i="11" a="1"/>
  <c r="R1014" i="11" s="1"/>
  <c r="R1745" i="11" a="1"/>
  <c r="R1745" i="11" s="1"/>
  <c r="R1294" i="11" a="1"/>
  <c r="R1294" i="11" s="1"/>
  <c r="R1010" i="11" a="1"/>
  <c r="R1010" i="11" s="1"/>
  <c r="R856" i="11" a="1"/>
  <c r="R856" i="11" s="1"/>
  <c r="R184" i="11" a="1"/>
  <c r="R184" i="11" s="1"/>
  <c r="R26" i="11" a="1"/>
  <c r="R26" i="11" s="1"/>
  <c r="R1827" i="11" a="1"/>
  <c r="R1827" i="11" s="1"/>
  <c r="R1826" i="11" a="1"/>
  <c r="R1826" i="11" s="1"/>
  <c r="R306" i="11" a="1"/>
  <c r="R306" i="11" s="1"/>
  <c r="R2033" i="11" a="1"/>
  <c r="R2033" i="11" s="1"/>
  <c r="R752" i="11" a="1"/>
  <c r="R752" i="11" s="1"/>
  <c r="R19" i="11" a="1"/>
  <c r="R19" i="11" s="1"/>
  <c r="R927" i="11" a="1"/>
  <c r="R927" i="11" s="1"/>
  <c r="R370" i="11" a="1"/>
  <c r="R370" i="11" s="1"/>
  <c r="R1726" i="11" a="1"/>
  <c r="R1726" i="11" s="1"/>
  <c r="R155" i="11" a="1"/>
  <c r="R155" i="11" s="1"/>
  <c r="R959" i="11" a="1"/>
  <c r="R959" i="11" s="1"/>
  <c r="R625" i="11" a="1"/>
  <c r="R625" i="11" s="1"/>
  <c r="R435" i="11" a="1"/>
  <c r="R435" i="11" s="1"/>
  <c r="R2087" i="11" a="1"/>
  <c r="R2087" i="11" s="1"/>
  <c r="R1968" i="11" a="1"/>
  <c r="R1968" i="11" s="1"/>
  <c r="R1859" i="11" a="1"/>
  <c r="R1859" i="11" s="1"/>
  <c r="R1756" i="11" a="1"/>
  <c r="R1756" i="11" s="1"/>
  <c r="R1701" i="11" a="1"/>
  <c r="R1701" i="11" s="1"/>
  <c r="R1650" i="11" a="1"/>
  <c r="R1650" i="11" s="1"/>
  <c r="R1568" i="11" a="1"/>
  <c r="R1568" i="11" s="1"/>
  <c r="R1489" i="11" a="1"/>
  <c r="R1489" i="11" s="1"/>
  <c r="R1435" i="11" a="1"/>
  <c r="R1435" i="11" s="1"/>
  <c r="R1335" i="11" a="1"/>
  <c r="R1335" i="11" s="1"/>
  <c r="R1148" i="11" a="1"/>
  <c r="R1148" i="11" s="1"/>
  <c r="R1040" i="11" a="1"/>
  <c r="R1040" i="11" s="1"/>
  <c r="R958" i="11" a="1"/>
  <c r="R958" i="11" s="1"/>
  <c r="R879" i="11" a="1"/>
  <c r="R879" i="11" s="1"/>
  <c r="R791" i="11" a="1"/>
  <c r="R791" i="11" s="1"/>
  <c r="R703" i="11" a="1"/>
  <c r="R703" i="11" s="1"/>
  <c r="R617" i="11" a="1"/>
  <c r="R617" i="11" s="1"/>
  <c r="R528" i="11" a="1"/>
  <c r="R528" i="11" s="1"/>
  <c r="R434" i="11" a="1"/>
  <c r="R434" i="11" s="1"/>
  <c r="R334" i="11" a="1"/>
  <c r="R334" i="11" s="1"/>
  <c r="R219" i="11" a="1"/>
  <c r="R219" i="11" s="1"/>
  <c r="R68" i="11" a="1"/>
  <c r="R68" i="11" s="1"/>
  <c r="R1091" i="11" a="1"/>
  <c r="R1091" i="11" s="1"/>
  <c r="R1511" i="11" a="1"/>
  <c r="R1511" i="11" s="1"/>
  <c r="R1442" i="11" a="1"/>
  <c r="R1442" i="11" s="1"/>
  <c r="R1271" i="11" a="1"/>
  <c r="R1271" i="11" s="1"/>
  <c r="R994" i="11" a="1"/>
  <c r="R994" i="11" s="1"/>
  <c r="R910" i="11" a="1"/>
  <c r="R910" i="11" s="1"/>
  <c r="R80" i="11" a="1"/>
  <c r="R80" i="11" s="1"/>
  <c r="R1654" i="11" a="1"/>
  <c r="R1654" i="11" s="1"/>
  <c r="R1510" i="11" a="1"/>
  <c r="R1510" i="11" s="1"/>
  <c r="R1441" i="11" a="1"/>
  <c r="R1441" i="11" s="1"/>
  <c r="R1184" i="11" a="1"/>
  <c r="R1184" i="11" s="1"/>
  <c r="R987" i="11" a="1"/>
  <c r="R987" i="11" s="1"/>
  <c r="R439" i="11" a="1"/>
  <c r="R439" i="11" s="1"/>
  <c r="R364" i="11" a="1"/>
  <c r="R364" i="11" s="1"/>
  <c r="R75" i="11" a="1"/>
  <c r="R75" i="11" s="1"/>
  <c r="R1762" i="11" a="1"/>
  <c r="R1762" i="11" s="1"/>
  <c r="R1709" i="11" a="1"/>
  <c r="R1709" i="11" s="1"/>
  <c r="R1653" i="11" a="1"/>
  <c r="R1653" i="11" s="1"/>
  <c r="R1440" i="11" a="1"/>
  <c r="R1440" i="11" s="1"/>
  <c r="R1171" i="11" a="1"/>
  <c r="R1171" i="11" s="1"/>
  <c r="R437" i="11" a="1"/>
  <c r="R437" i="11" s="1"/>
  <c r="R143" i="11" a="1"/>
  <c r="R143" i="11" s="1"/>
  <c r="R2089" i="11" a="1"/>
  <c r="R2089" i="11" s="1"/>
  <c r="R1969" i="11" a="1"/>
  <c r="R1969" i="11" s="1"/>
  <c r="R1758" i="11" a="1"/>
  <c r="R1758" i="11" s="1"/>
  <c r="R1570" i="11" a="1"/>
  <c r="R1570" i="11" s="1"/>
  <c r="R1490" i="11" a="1"/>
  <c r="R1490" i="11" s="1"/>
  <c r="R1436" i="11" a="1"/>
  <c r="R1436" i="11" s="1"/>
  <c r="R1044" i="11" a="1"/>
  <c r="R1044" i="11" s="1"/>
  <c r="R792" i="11" a="1"/>
  <c r="R792" i="11" s="1"/>
  <c r="R233" i="11" a="1"/>
  <c r="R233" i="11" s="1"/>
  <c r="R133" i="11" a="1"/>
  <c r="R133" i="11" s="1"/>
  <c r="R71" i="11" a="1"/>
  <c r="R71" i="11" s="1"/>
  <c r="R1952" i="11" a="1"/>
  <c r="R1952" i="11" s="1"/>
  <c r="R1846" i="11" a="1"/>
  <c r="R1846" i="11" s="1"/>
  <c r="R1754" i="11" a="1"/>
  <c r="R1754" i="11" s="1"/>
  <c r="R1700" i="11" a="1"/>
  <c r="R1700" i="11" s="1"/>
  <c r="R1648" i="11" a="1"/>
  <c r="R1648" i="11" s="1"/>
  <c r="R1554" i="11" a="1"/>
  <c r="R1554" i="11" s="1"/>
  <c r="R1488" i="11" a="1"/>
  <c r="R1488" i="11" s="1"/>
  <c r="R1333" i="11" a="1"/>
  <c r="R1333" i="11" s="1"/>
  <c r="R1238" i="11" a="1"/>
  <c r="R1238" i="11" s="1"/>
  <c r="R1135" i="11" a="1"/>
  <c r="R1135" i="11" s="1"/>
  <c r="R1035" i="11" a="1"/>
  <c r="R1035" i="11" s="1"/>
  <c r="R947" i="11" a="1"/>
  <c r="R947" i="11" s="1"/>
  <c r="R871" i="11" a="1"/>
  <c r="R871" i="11" s="1"/>
  <c r="R527" i="11" a="1"/>
  <c r="R527" i="11" s="1"/>
  <c r="R423" i="11" a="1"/>
  <c r="R423" i="11" s="1"/>
  <c r="R333" i="11" a="1"/>
  <c r="R333" i="11" s="1"/>
  <c r="R120" i="11" a="1"/>
  <c r="R120" i="11" s="1"/>
  <c r="R57" i="11" a="1"/>
  <c r="R57" i="11" s="1"/>
  <c r="R1965" i="11" a="1"/>
  <c r="R1965" i="11" s="1"/>
  <c r="R1919" i="11" a="1"/>
  <c r="R1919" i="11" s="1"/>
  <c r="R1698" i="11" a="1"/>
  <c r="R1698" i="11" s="1"/>
  <c r="R1686" i="11" a="1"/>
  <c r="R1686" i="11" s="1"/>
  <c r="R1660" i="11" a="1"/>
  <c r="R1660" i="11" s="1"/>
  <c r="R1647" i="11" a="1"/>
  <c r="R1647" i="11" s="1"/>
  <c r="R1527" i="11" a="1"/>
  <c r="R1527" i="11" s="1"/>
  <c r="R1501" i="11" a="1"/>
  <c r="R1501" i="11" s="1"/>
  <c r="R1093" i="11" a="1"/>
  <c r="R1093" i="11" s="1"/>
  <c r="R1057" i="11" a="1"/>
  <c r="R1057" i="11" s="1"/>
  <c r="R956" i="11" a="1"/>
  <c r="R956" i="11" s="1"/>
  <c r="R840" i="11" a="1"/>
  <c r="R840" i="11" s="1"/>
  <c r="R674" i="11" a="1"/>
  <c r="R674" i="11" s="1"/>
  <c r="R637" i="11" a="1"/>
  <c r="R637" i="11" s="1"/>
  <c r="R586" i="11" a="1"/>
  <c r="R586" i="11" s="1"/>
  <c r="R573" i="11" a="1"/>
  <c r="R573" i="11" s="1"/>
  <c r="R534" i="11" a="1"/>
  <c r="R534" i="11" s="1"/>
  <c r="R495" i="11" a="1"/>
  <c r="R495" i="11" s="1"/>
  <c r="R444" i="11" a="1"/>
  <c r="R444" i="11" s="1"/>
  <c r="R281" i="11" a="1"/>
  <c r="R281" i="11" s="1"/>
  <c r="R43" i="11" a="1"/>
  <c r="R43" i="11" s="1"/>
  <c r="R7" i="11" a="1"/>
  <c r="R7" i="11" s="1"/>
  <c r="R1712" i="11" a="1"/>
  <c r="R1712" i="11" s="1"/>
  <c r="R929" i="11" a="1"/>
  <c r="R929" i="11" s="1"/>
  <c r="R294" i="11" a="1"/>
  <c r="R294" i="11" s="1"/>
  <c r="R1567" i="11" a="1"/>
  <c r="R1567" i="11" s="1"/>
  <c r="R1393" i="11" a="1"/>
  <c r="R1393" i="11" s="1"/>
  <c r="R1342" i="11" a="1"/>
  <c r="R1342" i="11" s="1"/>
  <c r="R1158" i="11" a="1"/>
  <c r="R1158" i="11" s="1"/>
  <c r="R612" i="11" a="1"/>
  <c r="R612" i="11" s="1"/>
  <c r="R130" i="11" a="1"/>
  <c r="R130" i="11" s="1"/>
  <c r="R1550" i="11" a="1"/>
  <c r="R1550" i="11" s="1"/>
  <c r="R583" i="11" a="1"/>
  <c r="R583" i="11" s="1"/>
  <c r="R278" i="11" a="1"/>
  <c r="R278" i="11" s="1"/>
  <c r="R1553" i="11" a="1"/>
  <c r="R1553" i="11" s="1"/>
  <c r="R1032" i="11" a="1"/>
  <c r="R1032" i="11" s="1"/>
  <c r="R357" i="11" a="1"/>
  <c r="R357" i="11" s="1"/>
  <c r="R1721" i="11" a="1"/>
  <c r="R1721" i="11" s="1"/>
  <c r="R1166" i="11" a="1"/>
  <c r="R1166" i="11" s="1"/>
  <c r="R530" i="11" a="1"/>
  <c r="R530" i="11" s="1"/>
  <c r="R504" i="11" a="1"/>
  <c r="R504" i="11" s="1"/>
  <c r="R1017" i="11" a="1"/>
  <c r="R1017" i="11" s="1"/>
  <c r="R478" i="11" a="1"/>
  <c r="R478" i="11" s="1"/>
  <c r="R67" i="11" a="1"/>
  <c r="R67" i="11" s="1"/>
  <c r="R1706" i="11" a="1"/>
  <c r="R1706" i="11" s="1"/>
  <c r="R99" i="11" a="1"/>
  <c r="R99" i="11" s="1"/>
  <c r="R776" i="11" a="1"/>
  <c r="R776" i="11" s="1"/>
  <c r="R175" i="11" a="1"/>
  <c r="R175" i="11" s="1"/>
  <c r="R62" i="11" a="1"/>
  <c r="R62" i="11" s="1"/>
  <c r="R288" i="11" a="1"/>
  <c r="R288" i="11" s="1"/>
  <c r="R1999" i="11" a="1"/>
  <c r="R1999" i="11" s="1"/>
  <c r="R1593" i="11" a="1"/>
  <c r="R1593" i="11" s="1"/>
  <c r="R1198" i="11" a="1"/>
  <c r="R1198" i="11" s="1"/>
  <c r="R1081" i="11" a="1"/>
  <c r="R1081" i="11" s="1"/>
  <c r="R713" i="11" a="1"/>
  <c r="R713" i="11" s="1"/>
  <c r="R599" i="11" a="1"/>
  <c r="R599" i="11" s="1"/>
  <c r="R1545" i="11" a="1"/>
  <c r="R1545" i="11" s="1"/>
  <c r="R1163" i="11" a="1"/>
  <c r="R1163" i="11" s="1"/>
  <c r="R160" i="11" a="1"/>
  <c r="R160" i="11" s="1"/>
  <c r="R2131" i="11" a="1"/>
  <c r="R2131" i="11" s="1"/>
  <c r="R2038" i="11" a="1"/>
  <c r="R2038" i="11" s="1"/>
  <c r="R1989" i="11" a="1"/>
  <c r="R1989" i="11" s="1"/>
  <c r="R1362" i="11" a="1"/>
  <c r="R1362" i="11" s="1"/>
  <c r="R1304" i="11" a="1"/>
  <c r="R1304" i="11" s="1"/>
  <c r="R1256" i="11" a="1"/>
  <c r="R1256" i="11" s="1"/>
  <c r="R1118" i="11" a="1"/>
  <c r="R1118" i="11" s="1"/>
  <c r="R827" i="11" a="1"/>
  <c r="R827" i="11" s="1"/>
  <c r="R408" i="11" a="1"/>
  <c r="R408" i="11" s="1"/>
  <c r="R331" i="11" a="1"/>
  <c r="R331" i="11" s="1"/>
  <c r="R104" i="11" a="1"/>
  <c r="R104" i="11" s="1"/>
  <c r="R1987" i="11" a="1"/>
  <c r="R1987" i="11" s="1"/>
  <c r="R1803" i="11" a="1"/>
  <c r="R1803" i="11" s="1"/>
  <c r="R1360" i="11" a="1"/>
  <c r="R1360" i="11" s="1"/>
  <c r="R1268" i="11" a="1"/>
  <c r="R1268" i="11" s="1"/>
  <c r="R1215" i="11" a="1"/>
  <c r="R1215" i="11" s="1"/>
  <c r="R1149" i="11" a="1"/>
  <c r="R1149" i="11" s="1"/>
  <c r="R986" i="11" a="1"/>
  <c r="R986" i="11" s="1"/>
  <c r="R894" i="11" a="1"/>
  <c r="R894" i="11" s="1"/>
  <c r="R806" i="11" a="1"/>
  <c r="R806" i="11" s="1"/>
  <c r="R526" i="11" a="1"/>
  <c r="R526" i="11" s="1"/>
  <c r="R1843" i="11" a="1"/>
  <c r="R1843" i="11" s="1"/>
  <c r="R1586" i="11" a="1"/>
  <c r="R1586" i="11" s="1"/>
  <c r="R1425" i="11" a="1"/>
  <c r="R1425" i="11" s="1"/>
  <c r="R1114" i="11" a="1"/>
  <c r="R1114" i="11" s="1"/>
  <c r="R1067" i="11" a="1"/>
  <c r="R1067" i="11" s="1"/>
  <c r="R764" i="11" a="1"/>
  <c r="R764" i="11" s="1"/>
  <c r="R695" i="11" a="1"/>
  <c r="R695" i="11" s="1"/>
  <c r="R640" i="11" a="1"/>
  <c r="R640" i="11" s="1"/>
  <c r="R318" i="11" a="1"/>
  <c r="R318" i="11" s="1"/>
  <c r="R220" i="11" a="1"/>
  <c r="R220" i="11" s="1"/>
  <c r="R31" i="11" a="1"/>
  <c r="R31" i="11" s="1"/>
  <c r="R2053" i="11" a="1"/>
  <c r="R2053" i="11" s="1"/>
  <c r="R1904" i="11" a="1"/>
  <c r="R1904" i="11" s="1"/>
  <c r="R1813" i="11" a="1"/>
  <c r="R1813" i="11" s="1"/>
  <c r="R1673" i="11" a="1"/>
  <c r="R1673" i="11" s="1"/>
  <c r="R1447" i="11" a="1"/>
  <c r="R1447" i="11" s="1"/>
  <c r="R1406" i="11" a="1"/>
  <c r="R1406" i="11" s="1"/>
  <c r="R1105" i="11" a="1"/>
  <c r="R1105" i="11" s="1"/>
  <c r="R1020" i="11" a="1"/>
  <c r="R1020" i="11" s="1"/>
  <c r="R942" i="11" a="1"/>
  <c r="R942" i="11" s="1"/>
  <c r="R687" i="11" a="1"/>
  <c r="R687" i="11" s="1"/>
  <c r="R649" i="11" a="1"/>
  <c r="R649" i="11" s="1"/>
  <c r="R560" i="11" a="1"/>
  <c r="R560" i="11" s="1"/>
  <c r="R55" i="11" a="1"/>
  <c r="R55" i="11" s="1"/>
  <c r="R443" i="11" a="1"/>
  <c r="R443" i="11" s="1"/>
  <c r="R1951" i="11" a="1"/>
  <c r="R1951" i="11" s="1"/>
  <c r="R1888" i="11" a="1"/>
  <c r="R1888" i="11" s="1"/>
  <c r="R1753" i="11" a="1"/>
  <c r="R1753" i="11" s="1"/>
  <c r="R1621" i="11" a="1"/>
  <c r="R1621" i="11" s="1"/>
  <c r="R1224" i="11" a="1"/>
  <c r="R1224" i="11" s="1"/>
  <c r="R853" i="11" a="1"/>
  <c r="R853" i="11" s="1"/>
  <c r="R547" i="11" a="1"/>
  <c r="R547" i="11" s="1"/>
  <c r="R432" i="11" a="1"/>
  <c r="R432" i="11" s="1"/>
  <c r="R193" i="11" a="1"/>
  <c r="R193" i="11" s="1"/>
  <c r="R1764" i="11" a="1"/>
  <c r="R1764" i="11" s="1"/>
  <c r="R1708" i="11" a="1"/>
  <c r="R1708" i="11" s="1"/>
  <c r="R761" i="11" a="1"/>
  <c r="R761" i="11" s="1"/>
  <c r="R1277" i="11" a="1"/>
  <c r="R1277" i="11" s="1"/>
  <c r="R482" i="11" a="1"/>
  <c r="R482" i="11" s="1"/>
  <c r="R1065" i="11" a="1"/>
  <c r="R1065" i="11" s="1"/>
  <c r="R582" i="11" a="1"/>
  <c r="R582" i="11" s="1"/>
  <c r="R163" i="11" a="1"/>
  <c r="R163" i="11" s="1"/>
  <c r="R1798" i="11" a="1"/>
  <c r="R1798" i="11" s="1"/>
  <c r="R1211" i="11" a="1"/>
  <c r="R1211" i="11" s="1"/>
  <c r="R969" i="11" a="1"/>
  <c r="R969" i="11" s="1"/>
  <c r="R2115" i="11" a="1"/>
  <c r="R2115" i="11" s="1"/>
  <c r="R1720" i="11" a="1"/>
  <c r="R1720" i="11" s="1"/>
  <c r="R137" i="11" a="1"/>
  <c r="R137" i="11" s="1"/>
  <c r="R87" i="11" a="1"/>
  <c r="R87" i="11" s="1"/>
  <c r="R1453" i="11" a="1"/>
  <c r="R1453" i="11" s="1"/>
  <c r="R949" i="11" a="1"/>
  <c r="R949" i="11" s="1"/>
  <c r="R1783" i="11" a="1"/>
  <c r="R1783" i="11" s="1"/>
  <c r="R1692" i="11" a="1"/>
  <c r="R1692" i="11" s="1"/>
  <c r="R1361" i="11" a="1"/>
  <c r="R1361" i="11" s="1"/>
  <c r="R732" i="11" a="1"/>
  <c r="R732" i="11" s="1"/>
  <c r="R630" i="11" a="1"/>
  <c r="R630" i="11" s="1"/>
  <c r="R2107" i="11" a="1"/>
  <c r="R2107" i="11" s="1"/>
  <c r="R2083" i="11" a="1"/>
  <c r="R2083" i="11" s="1"/>
  <c r="R2059" i="11" a="1"/>
  <c r="R2059" i="11" s="1"/>
  <c r="R1954" i="11" a="1"/>
  <c r="R1954" i="11" s="1"/>
  <c r="R1939" i="11" a="1"/>
  <c r="R1939" i="11" s="1"/>
  <c r="R1908" i="11" a="1"/>
  <c r="R1908" i="11" s="1"/>
  <c r="R1876" i="11" a="1"/>
  <c r="R1876" i="11" s="1"/>
  <c r="R1861" i="11" a="1"/>
  <c r="R1861" i="11" s="1"/>
  <c r="R1802" i="11" a="1"/>
  <c r="R1802" i="11" s="1"/>
  <c r="R1757" i="11" a="1"/>
  <c r="R1757" i="11" s="1"/>
  <c r="R1689" i="11" a="1"/>
  <c r="R1689" i="11" s="1"/>
  <c r="R1676" i="11" a="1"/>
  <c r="R1676" i="11" s="1"/>
  <c r="R1597" i="11" a="1"/>
  <c r="R1597" i="11" s="1"/>
  <c r="R1556" i="11" a="1"/>
  <c r="R1556" i="11" s="1"/>
  <c r="R1517" i="11" a="1"/>
  <c r="R1517" i="11" s="1"/>
  <c r="R1477" i="11" a="1"/>
  <c r="R1477" i="11" s="1"/>
  <c r="R1423" i="11" a="1"/>
  <c r="R1423" i="11" s="1"/>
  <c r="R1410" i="11" a="1"/>
  <c r="R1410" i="11" s="1"/>
  <c r="R1359" i="11" a="1"/>
  <c r="R1359" i="11" s="1"/>
  <c r="R1307" i="11" a="1"/>
  <c r="R1307" i="11" s="1"/>
  <c r="R1281" i="11" a="1"/>
  <c r="R1281" i="11" s="1"/>
  <c r="R1267" i="11" a="1"/>
  <c r="R1267" i="11" s="1"/>
  <c r="R1241" i="11" a="1"/>
  <c r="R1241" i="11" s="1"/>
  <c r="R1214" i="11" a="1"/>
  <c r="R1214" i="11" s="1"/>
  <c r="R1201" i="11" a="1"/>
  <c r="R1201" i="11" s="1"/>
  <c r="R1161" i="11" a="1"/>
  <c r="R1161" i="11" s="1"/>
  <c r="R1108" i="11" a="1"/>
  <c r="R1108" i="11" s="1"/>
  <c r="R1072" i="11" a="1"/>
  <c r="R1072" i="11" s="1"/>
  <c r="R1060" i="11" a="1"/>
  <c r="R1060" i="11" s="1"/>
  <c r="R946" i="11" a="1"/>
  <c r="R946" i="11" s="1"/>
  <c r="R868" i="11" a="1"/>
  <c r="R868" i="11" s="1"/>
  <c r="R843" i="11" a="1"/>
  <c r="R843" i="11" s="1"/>
  <c r="R755" i="11" a="1"/>
  <c r="R755" i="11" s="1"/>
  <c r="R628" i="11" a="1"/>
  <c r="R628" i="11" s="1"/>
  <c r="R564" i="11" a="1"/>
  <c r="R564" i="11" s="1"/>
  <c r="R486" i="11" a="1"/>
  <c r="R486" i="11" s="1"/>
  <c r="R398" i="11" a="1"/>
  <c r="R398" i="11" s="1"/>
  <c r="R360" i="11" a="1"/>
  <c r="R360" i="11" s="1"/>
  <c r="R347" i="11" a="1"/>
  <c r="R347" i="11" s="1"/>
  <c r="R297" i="11" a="1"/>
  <c r="R297" i="11" s="1"/>
  <c r="R272" i="11" a="1"/>
  <c r="R272" i="11" s="1"/>
  <c r="R208" i="11" a="1"/>
  <c r="R208" i="11" s="1"/>
  <c r="R196" i="11" a="1"/>
  <c r="R196" i="11" s="1"/>
  <c r="R171" i="11" a="1"/>
  <c r="R171" i="11" s="1"/>
  <c r="R146" i="11" a="1"/>
  <c r="R146" i="11" s="1"/>
  <c r="R108" i="11" a="1"/>
  <c r="R108" i="11" s="1"/>
  <c r="R95" i="11" a="1"/>
  <c r="R95" i="11" s="1"/>
  <c r="R46" i="11" a="1"/>
  <c r="R46" i="11" s="1"/>
  <c r="R1832" i="11" a="1"/>
  <c r="R1832" i="11" s="1"/>
  <c r="R1629" i="11" a="1"/>
  <c r="R1629" i="11" s="1"/>
  <c r="R1583" i="11" a="1"/>
  <c r="R1583" i="11" s="1"/>
  <c r="R1460" i="11" a="1"/>
  <c r="R1460" i="11" s="1"/>
  <c r="R1355" i="11" a="1"/>
  <c r="R1355" i="11" s="1"/>
  <c r="R1296" i="11" a="1"/>
  <c r="R1296" i="11" s="1"/>
  <c r="R1113" i="11" a="1"/>
  <c r="R1113" i="11" s="1"/>
  <c r="R877" i="11" a="1"/>
  <c r="R877" i="11" s="1"/>
  <c r="R819" i="11" a="1"/>
  <c r="R819" i="11" s="1"/>
  <c r="R690" i="11" a="1"/>
  <c r="R690" i="11" s="1"/>
  <c r="R447" i="11" a="1"/>
  <c r="R447" i="11" s="1"/>
  <c r="R1449" i="11" a="1"/>
  <c r="R1449" i="11" s="1"/>
  <c r="R1293" i="11" a="1"/>
  <c r="R1293" i="11" s="1"/>
  <c r="R1022" i="11" a="1"/>
  <c r="R1022" i="11" s="1"/>
  <c r="R675" i="11" a="1"/>
  <c r="R675" i="11" s="1"/>
  <c r="R346" i="11" a="1"/>
  <c r="R346" i="11" s="1"/>
  <c r="R283" i="11" a="1"/>
  <c r="R283" i="11" s="1"/>
  <c r="R1860" i="11" a="1"/>
  <c r="R1860" i="11" s="1"/>
  <c r="R1741" i="11" a="1"/>
  <c r="R1741" i="11" s="1"/>
  <c r="R1636" i="11" a="1"/>
  <c r="R1636" i="11" s="1"/>
  <c r="R1609" i="11" a="1"/>
  <c r="R1609" i="11" s="1"/>
  <c r="R1330" i="11" a="1"/>
  <c r="R1330" i="11" s="1"/>
  <c r="R1200" i="11" a="1"/>
  <c r="R1200" i="11" s="1"/>
  <c r="R1160" i="11" a="1"/>
  <c r="R1160" i="11" s="1"/>
  <c r="R984" i="11" a="1"/>
  <c r="R984" i="11" s="1"/>
  <c r="R945" i="11" a="1"/>
  <c r="R945" i="11" s="1"/>
  <c r="R498" i="11" a="1"/>
  <c r="R498" i="11" s="1"/>
  <c r="R282" i="11" a="1"/>
  <c r="R282" i="11" s="1"/>
  <c r="R1998" i="11" a="1"/>
  <c r="R1998" i="11" s="1"/>
  <c r="R1887" i="11" a="1"/>
  <c r="R1887" i="11" s="1"/>
  <c r="R1685" i="11" a="1"/>
  <c r="R1685" i="11" s="1"/>
  <c r="R1405" i="11" a="1"/>
  <c r="R1405" i="11" s="1"/>
  <c r="R1315" i="11" a="1"/>
  <c r="R1315" i="11" s="1"/>
  <c r="R1236" i="11" a="1"/>
  <c r="R1236" i="11" s="1"/>
  <c r="R1006" i="11" a="1"/>
  <c r="R1006" i="11" s="1"/>
  <c r="R915" i="11" a="1"/>
  <c r="R915" i="11" s="1"/>
  <c r="R826" i="11" a="1"/>
  <c r="R826" i="11" s="1"/>
  <c r="R738" i="11" a="1"/>
  <c r="R738" i="11" s="1"/>
  <c r="R648" i="11" a="1"/>
  <c r="R648" i="11" s="1"/>
  <c r="R559" i="11" a="1"/>
  <c r="R559" i="11" s="1"/>
  <c r="R468" i="11" a="1"/>
  <c r="R468" i="11" s="1"/>
  <c r="R330" i="11" a="1"/>
  <c r="R330" i="11" s="1"/>
  <c r="R167" i="11" a="1"/>
  <c r="R167" i="11" s="1"/>
  <c r="R66" i="11" a="1"/>
  <c r="R66" i="11" s="1"/>
  <c r="R2121" i="11" a="1"/>
  <c r="R2121" i="11" s="1"/>
  <c r="R2013" i="11" a="1"/>
  <c r="R2013" i="11" s="1"/>
  <c r="R1796" i="11" a="1"/>
  <c r="R1796" i="11" s="1"/>
  <c r="R1631" i="11" a="1"/>
  <c r="R1631" i="11" s="1"/>
  <c r="R1340" i="11" a="1"/>
  <c r="R1340" i="11" s="1"/>
  <c r="R1155" i="11" a="1"/>
  <c r="R1155" i="11" s="1"/>
  <c r="R992" i="11" a="1"/>
  <c r="R992" i="11" s="1"/>
  <c r="R914" i="11" a="1"/>
  <c r="R914" i="11" s="1"/>
  <c r="R851" i="11" a="1"/>
  <c r="R851" i="11" s="1"/>
  <c r="R762" i="11" a="1"/>
  <c r="R762" i="11" s="1"/>
  <c r="R672" i="11" a="1"/>
  <c r="R672" i="11" s="1"/>
  <c r="R493" i="11" a="1"/>
  <c r="R493" i="11" s="1"/>
  <c r="R406" i="11" a="1"/>
  <c r="R406" i="11" s="1"/>
  <c r="R316" i="11" a="1"/>
  <c r="R316" i="11" s="1"/>
  <c r="R228" i="11" a="1"/>
  <c r="R228" i="11" s="1"/>
  <c r="R141" i="11" a="1"/>
  <c r="R141" i="11" s="1"/>
  <c r="R90" i="11" a="1"/>
  <c r="R90" i="11" s="1"/>
  <c r="R1842" i="11" a="1"/>
  <c r="R1842" i="11" s="1"/>
  <c r="R2095" i="11" a="1"/>
  <c r="R2095" i="11" s="1"/>
  <c r="R1995" i="11" a="1"/>
  <c r="R1995" i="11" s="1"/>
  <c r="R1683" i="11" a="1"/>
  <c r="R1683" i="11" s="1"/>
  <c r="R1590" i="11" a="1"/>
  <c r="R1590" i="11" s="1"/>
  <c r="R1497" i="11" a="1"/>
  <c r="R1497" i="11" s="1"/>
  <c r="R1403" i="11" a="1"/>
  <c r="R1403" i="11" s="1"/>
  <c r="R1221" i="11" a="1"/>
  <c r="R1221" i="11" s="1"/>
  <c r="R1141" i="11" a="1"/>
  <c r="R1141" i="11" s="1"/>
  <c r="R1066" i="11" a="1"/>
  <c r="R1066" i="11" s="1"/>
  <c r="R991" i="11" a="1"/>
  <c r="R991" i="11" s="1"/>
  <c r="R913" i="11" a="1"/>
  <c r="R913" i="11" s="1"/>
  <c r="R736" i="11" a="1"/>
  <c r="R736" i="11" s="1"/>
  <c r="R646" i="11" a="1"/>
  <c r="R646" i="11" s="1"/>
  <c r="R557" i="11" a="1"/>
  <c r="R557" i="11" s="1"/>
  <c r="R453" i="11" a="1"/>
  <c r="R453" i="11" s="1"/>
  <c r="R366" i="11" a="1"/>
  <c r="R366" i="11" s="1"/>
  <c r="R190" i="11" a="1"/>
  <c r="R190" i="11" s="1"/>
  <c r="R101" i="11" a="1"/>
  <c r="R101" i="11" s="1"/>
  <c r="R28" i="11" a="1"/>
  <c r="R28" i="11" s="1"/>
  <c r="R1841" i="11" a="1"/>
  <c r="R1841" i="11" s="1"/>
  <c r="R2069" i="11" a="1"/>
  <c r="R2069" i="11" s="1"/>
  <c r="R1945" i="11" a="1"/>
  <c r="R1945" i="11" s="1"/>
  <c r="R1736" i="11" a="1"/>
  <c r="R1736" i="11" s="1"/>
  <c r="R1643" i="11" a="1"/>
  <c r="R1643" i="11" s="1"/>
  <c r="R1535" i="11" a="1"/>
  <c r="R1535" i="11" s="1"/>
  <c r="R1153" i="11" a="1"/>
  <c r="R1153" i="11" s="1"/>
  <c r="R1003" i="11" a="1"/>
  <c r="R1003" i="11" s="1"/>
  <c r="R912" i="11" a="1"/>
  <c r="R912" i="11" s="1"/>
  <c r="R823" i="11" a="1"/>
  <c r="R823" i="11" s="1"/>
  <c r="R722" i="11" a="1"/>
  <c r="R722" i="11" s="1"/>
  <c r="R633" i="11" a="1"/>
  <c r="R633" i="11" s="1"/>
  <c r="R452" i="11" a="1"/>
  <c r="R452" i="11" s="1"/>
  <c r="R365" i="11" a="1"/>
  <c r="R365" i="11" s="1"/>
  <c r="R277" i="11" a="1"/>
  <c r="R277" i="11" s="1"/>
  <c r="R189" i="11" a="1"/>
  <c r="R189" i="11" s="1"/>
  <c r="R100" i="11" a="1"/>
  <c r="R100" i="11" s="1"/>
  <c r="R39" i="11" a="1"/>
  <c r="R39" i="11" s="1"/>
  <c r="R2067" i="11" a="1"/>
  <c r="R2067" i="11" s="1"/>
  <c r="R1655" i="11" a="1"/>
  <c r="R1655" i="11" s="1"/>
  <c r="R1561" i="11" a="1"/>
  <c r="R1561" i="11" s="1"/>
  <c r="R2137" i="11" a="1"/>
  <c r="R2137" i="11" s="1"/>
  <c r="R1821" i="11" a="1"/>
  <c r="R1821" i="11" s="1"/>
  <c r="R1413" i="11" a="1"/>
  <c r="R1413" i="11" s="1"/>
  <c r="R1191" i="11" a="1"/>
  <c r="R1191" i="11" s="1"/>
  <c r="R1111" i="11" a="1"/>
  <c r="R1111" i="11" s="1"/>
  <c r="R1026" i="11" a="1"/>
  <c r="R1026" i="11" s="1"/>
  <c r="R795" i="11" a="1"/>
  <c r="R795" i="11" s="1"/>
  <c r="R720" i="11" a="1"/>
  <c r="R720" i="11" s="1"/>
  <c r="R643" i="11" a="1"/>
  <c r="R643" i="11" s="1"/>
  <c r="R567" i="11" a="1"/>
  <c r="R567" i="11" s="1"/>
  <c r="R489" i="11" a="1"/>
  <c r="R489" i="11" s="1"/>
  <c r="R402" i="11" a="1"/>
  <c r="R402" i="11" s="1"/>
  <c r="R174" i="11" a="1"/>
  <c r="R174" i="11" s="1"/>
  <c r="R98" i="11" a="1"/>
  <c r="R98" i="11" s="1"/>
  <c r="R25" i="11" a="1"/>
  <c r="R25" i="11" s="1"/>
  <c r="R1853" i="11" a="1"/>
  <c r="R1853" i="11" s="1"/>
  <c r="R1181" i="11" a="1"/>
  <c r="R1181" i="11" s="1"/>
  <c r="R1834" i="11" a="1"/>
  <c r="R1834" i="11" s="1"/>
  <c r="R1506" i="11" a="1"/>
  <c r="R1506" i="11" s="1"/>
  <c r="R1176" i="11" a="1"/>
  <c r="R1176" i="11" s="1"/>
  <c r="R1110" i="11" a="1"/>
  <c r="R1110" i="11" s="1"/>
  <c r="R1049" i="11" a="1"/>
  <c r="R1049" i="11" s="1"/>
  <c r="R961" i="11" a="1"/>
  <c r="R961" i="11" s="1"/>
  <c r="R882" i="11" a="1"/>
  <c r="R882" i="11" s="1"/>
  <c r="R654" i="11" a="1"/>
  <c r="R654" i="11" s="1"/>
  <c r="R2039" i="11" a="1"/>
  <c r="R2039" i="11" s="1"/>
  <c r="R1909" i="11" a="1"/>
  <c r="R1909" i="11" s="1"/>
  <c r="R1638" i="11" a="1"/>
  <c r="R1638" i="11" s="1"/>
  <c r="R1531" i="11" a="1"/>
  <c r="R1531" i="11" s="1"/>
  <c r="R1424" i="11" a="1"/>
  <c r="R1424" i="11" s="1"/>
  <c r="R1255" i="11" a="1"/>
  <c r="R1255" i="11" s="1"/>
  <c r="R2075" i="11" a="1"/>
  <c r="R2075" i="11" s="1"/>
  <c r="R1949" i="11" a="1"/>
  <c r="R1949" i="11" s="1"/>
  <c r="R1739" i="11" a="1"/>
  <c r="R1739" i="11" s="1"/>
  <c r="R1646" i="11" a="1"/>
  <c r="R1646" i="11" s="1"/>
  <c r="R1445" i="11" a="1"/>
  <c r="R1445" i="11" s="1"/>
  <c r="R1367" i="11" a="1"/>
  <c r="R1367" i="11" s="1"/>
  <c r="R1276" i="11" a="1"/>
  <c r="R1276" i="11" s="1"/>
  <c r="R1170" i="11" a="1"/>
  <c r="R1170" i="11" s="1"/>
  <c r="R1068" i="11" a="1"/>
  <c r="R1068" i="11" s="1"/>
  <c r="R763" i="11" a="1"/>
  <c r="R763" i="11" s="1"/>
  <c r="R673" i="11" a="1"/>
  <c r="R673" i="11" s="1"/>
  <c r="R597" i="11" a="1"/>
  <c r="R597" i="11" s="1"/>
  <c r="R507" i="11" a="1"/>
  <c r="R507" i="11" s="1"/>
  <c r="R419" i="11" a="1"/>
  <c r="R419" i="11" s="1"/>
  <c r="R216" i="11" a="1"/>
  <c r="R216" i="11" s="1"/>
  <c r="R129" i="11" a="1"/>
  <c r="R129" i="11" s="1"/>
  <c r="R2049" i="11" a="1"/>
  <c r="R2049" i="11" s="1"/>
  <c r="R1811" i="11" a="1"/>
  <c r="R1811" i="11" s="1"/>
  <c r="R1696" i="11" a="1"/>
  <c r="R1696" i="11" s="1"/>
  <c r="R1591" i="11" a="1"/>
  <c r="R1591" i="11" s="1"/>
  <c r="R1404" i="11" a="1"/>
  <c r="R1404" i="11" s="1"/>
  <c r="R1115" i="11" a="1"/>
  <c r="R1115" i="11" s="1"/>
  <c r="R1042" i="11" a="1"/>
  <c r="R1042" i="11" s="1"/>
  <c r="R953" i="11" a="1"/>
  <c r="R953" i="11" s="1"/>
  <c r="R838" i="11" a="1"/>
  <c r="R838" i="11" s="1"/>
  <c r="R750" i="11" a="1"/>
  <c r="R750" i="11" s="1"/>
  <c r="R354" i="11" a="1"/>
  <c r="R354" i="11" s="1"/>
  <c r="R266" i="11" a="1"/>
  <c r="R266" i="11" s="1"/>
  <c r="R178" i="11" a="1"/>
  <c r="R178" i="11" s="1"/>
  <c r="R53" i="11" a="1"/>
  <c r="R53" i="11" s="1"/>
  <c r="R2143" i="11" a="1"/>
  <c r="R2143" i="11" s="1"/>
  <c r="R1977" i="11" a="1"/>
  <c r="R1977" i="11" s="1"/>
  <c r="R1854" i="11" a="1"/>
  <c r="R1854" i="11" s="1"/>
  <c r="R1749" i="11" a="1"/>
  <c r="R1749" i="11" s="1"/>
  <c r="R1657" i="11" a="1"/>
  <c r="R1657" i="11" s="1"/>
  <c r="R1563" i="11" a="1"/>
  <c r="R1563" i="11" s="1"/>
  <c r="R1274" i="11" a="1"/>
  <c r="R1274" i="11" s="1"/>
  <c r="R1090" i="11" a="1"/>
  <c r="R1090" i="11" s="1"/>
  <c r="R1004" i="11" a="1"/>
  <c r="R1004" i="11" s="1"/>
  <c r="R899" i="11" a="1"/>
  <c r="R899" i="11" s="1"/>
  <c r="R710" i="11" a="1"/>
  <c r="R710" i="11" s="1"/>
  <c r="R531" i="11" a="1"/>
  <c r="R531" i="11" s="1"/>
  <c r="R429" i="11" a="1"/>
  <c r="R429" i="11" s="1"/>
  <c r="R227" i="11" a="1"/>
  <c r="R227" i="11" s="1"/>
  <c r="R139" i="11" a="1"/>
  <c r="R139" i="11" s="1"/>
  <c r="R64" i="11" a="1"/>
  <c r="R64" i="11" s="1"/>
  <c r="R2141" i="11" a="1"/>
  <c r="R2141" i="11" s="1"/>
  <c r="R1993" i="11" a="1"/>
  <c r="R1993" i="11" s="1"/>
  <c r="R1883" i="11" a="1"/>
  <c r="R1883" i="11" s="1"/>
  <c r="R1763" i="11" a="1"/>
  <c r="R1763" i="11" s="1"/>
  <c r="R1669" i="11" a="1"/>
  <c r="R1669" i="11" s="1"/>
  <c r="R1576" i="11" a="1"/>
  <c r="R1576" i="11" s="1"/>
  <c r="R1483" i="11" a="1"/>
  <c r="R1483" i="11" s="1"/>
  <c r="R873" i="11" a="1"/>
  <c r="R873" i="11" s="1"/>
  <c r="R797" i="11" a="1"/>
  <c r="R797" i="11" s="1"/>
  <c r="R709" i="11" a="1"/>
  <c r="R709" i="11" s="1"/>
  <c r="R607" i="11" a="1"/>
  <c r="R607" i="11" s="1"/>
  <c r="R428" i="11" a="1"/>
  <c r="R428" i="11" s="1"/>
  <c r="R138" i="11" a="1"/>
  <c r="R138" i="11" s="1"/>
  <c r="R51" i="11" a="1"/>
  <c r="R51" i="11" s="1"/>
  <c r="R1932" i="11" a="1"/>
  <c r="R1932" i="11" s="1"/>
  <c r="R620" i="11" a="1"/>
  <c r="R620" i="11" s="1"/>
  <c r="R1792" i="11" a="1"/>
  <c r="R1792" i="11" s="1"/>
  <c r="R1508" i="11" a="1"/>
  <c r="R1508" i="11" s="1"/>
  <c r="R1414" i="11" a="1"/>
  <c r="R1414" i="11" s="1"/>
  <c r="R2065" i="11" a="1"/>
  <c r="R2065" i="11" s="1"/>
  <c r="R1957" i="11" a="1"/>
  <c r="R1957" i="11" s="1"/>
  <c r="R1761" i="11" a="1"/>
  <c r="R1761" i="11" s="1"/>
  <c r="R1679" i="11" a="1"/>
  <c r="R1679" i="11" s="1"/>
  <c r="R1507" i="11" a="1"/>
  <c r="R1507" i="11" s="1"/>
  <c r="R1426" i="11" a="1"/>
  <c r="R1426" i="11" s="1"/>
  <c r="R1258" i="11" a="1"/>
  <c r="R1258" i="11" s="1"/>
  <c r="R1164" i="11" a="1"/>
  <c r="R1164" i="11" s="1"/>
  <c r="R1087" i="11" a="1"/>
  <c r="R1087" i="11" s="1"/>
  <c r="R936" i="11" a="1"/>
  <c r="R936" i="11" s="1"/>
  <c r="R859" i="11" a="1"/>
  <c r="R859" i="11" s="1"/>
  <c r="R694" i="11" a="1"/>
  <c r="R694" i="11" s="1"/>
  <c r="R618" i="11" a="1"/>
  <c r="R618" i="11" s="1"/>
  <c r="R450" i="11" a="1"/>
  <c r="R450" i="11" s="1"/>
  <c r="R376" i="11" a="1"/>
  <c r="R376" i="11" s="1"/>
  <c r="R211" i="11" a="1"/>
  <c r="R211" i="11" s="1"/>
  <c r="R136" i="11" a="1"/>
  <c r="R136" i="11" s="1"/>
  <c r="R49" i="11" a="1"/>
  <c r="R49" i="11" s="1"/>
  <c r="R1870" i="11" a="1"/>
  <c r="R1870" i="11" s="1"/>
  <c r="R1129" i="11" a="1"/>
  <c r="R1129" i="11" s="1"/>
  <c r="R1972" i="11" a="1"/>
  <c r="R1972" i="11" s="1"/>
  <c r="R1879" i="11" a="1"/>
  <c r="R1879" i="11" s="1"/>
  <c r="R1774" i="11" a="1"/>
  <c r="R1774" i="11" s="1"/>
  <c r="R1691" i="11" a="1"/>
  <c r="R1691" i="11" s="1"/>
  <c r="R1532" i="11" a="1"/>
  <c r="R1532" i="11" s="1"/>
  <c r="R1452" i="11" a="1"/>
  <c r="R1452" i="11" s="1"/>
  <c r="R1373" i="11" a="1"/>
  <c r="R1373" i="11" s="1"/>
  <c r="R1283" i="11" a="1"/>
  <c r="R1283" i="11" s="1"/>
  <c r="R1203" i="11" a="1"/>
  <c r="R1203" i="11" s="1"/>
  <c r="R1123" i="11" a="1"/>
  <c r="R1123" i="11" s="1"/>
  <c r="R1025" i="11" a="1"/>
  <c r="R1025" i="11" s="1"/>
  <c r="R948" i="11" a="1"/>
  <c r="R948" i="11" s="1"/>
  <c r="R870" i="11" a="1"/>
  <c r="R870" i="11" s="1"/>
  <c r="R794" i="11" a="1"/>
  <c r="R794" i="11" s="1"/>
  <c r="R719" i="11" a="1"/>
  <c r="R719" i="11" s="1"/>
  <c r="R1970" i="11" a="1"/>
  <c r="R1970" i="11" s="1"/>
  <c r="R1878" i="11" a="1"/>
  <c r="R1878" i="11" s="1"/>
  <c r="R1492" i="11" a="1"/>
  <c r="R1492" i="11" s="1"/>
  <c r="R1308" i="11" a="1"/>
  <c r="R1308" i="11" s="1"/>
  <c r="R1229" i="11" a="1"/>
  <c r="R1229" i="11" s="1"/>
  <c r="R1189" i="11" a="1"/>
  <c r="R1189" i="11" s="1"/>
  <c r="R1162" i="11" a="1"/>
  <c r="R1162" i="11" s="1"/>
  <c r="R1109" i="11" a="1"/>
  <c r="R1109" i="11" s="1"/>
  <c r="R1061" i="11" a="1"/>
  <c r="R1061" i="11" s="1"/>
  <c r="R1036" i="11" a="1"/>
  <c r="R1036" i="11" s="1"/>
  <c r="R999" i="11" a="1"/>
  <c r="R999" i="11" s="1"/>
  <c r="R934" i="11" a="1"/>
  <c r="R934" i="11" s="1"/>
  <c r="R869" i="11" a="1"/>
  <c r="R869" i="11" s="1"/>
  <c r="R844" i="11" a="1"/>
  <c r="R844" i="11" s="1"/>
  <c r="R705" i="11" a="1"/>
  <c r="R705" i="11" s="1"/>
  <c r="R653" i="11" a="1"/>
  <c r="R653" i="11" s="1"/>
  <c r="R603" i="11" a="1"/>
  <c r="R603" i="11" s="1"/>
  <c r="R552" i="11" a="1"/>
  <c r="R552" i="11" s="1"/>
  <c r="R487" i="11" a="1"/>
  <c r="R487" i="11" s="1"/>
  <c r="R436" i="11" a="1"/>
  <c r="R436" i="11" s="1"/>
  <c r="R387" i="11" a="1"/>
  <c r="R387" i="11" s="1"/>
  <c r="R335" i="11" a="1"/>
  <c r="R335" i="11" s="1"/>
  <c r="R273" i="11" a="1"/>
  <c r="R273" i="11" s="1"/>
  <c r="R221" i="11" a="1"/>
  <c r="R221" i="11" s="1"/>
  <c r="R159" i="11" a="1"/>
  <c r="R159" i="11" s="1"/>
  <c r="R2139" i="11" a="1"/>
  <c r="R2139" i="11" s="1"/>
  <c r="R2061" i="11" a="1"/>
  <c r="R2061" i="11" s="1"/>
  <c r="R2041" i="11" a="1"/>
  <c r="R2041" i="11" s="1"/>
  <c r="R2024" i="11" a="1"/>
  <c r="R2024" i="11" s="1"/>
  <c r="R2008" i="11" a="1"/>
  <c r="R2008" i="11" s="1"/>
  <c r="R1941" i="11" a="1"/>
  <c r="R1941" i="11" s="1"/>
  <c r="R1925" i="11" a="1"/>
  <c r="R1925" i="11" s="1"/>
  <c r="R1913" i="11" a="1"/>
  <c r="R1913" i="11" s="1"/>
  <c r="R1788" i="11" a="1"/>
  <c r="R1788" i="11" s="1"/>
  <c r="R1748" i="11" a="1"/>
  <c r="R1748" i="11" s="1"/>
  <c r="R1577" i="11" a="1"/>
  <c r="R1577" i="11" s="1"/>
  <c r="R1538" i="11" a="1"/>
  <c r="R1538" i="11" s="1"/>
  <c r="R1494" i="11" a="1"/>
  <c r="R1494" i="11" s="1"/>
  <c r="R1444" i="11" a="1"/>
  <c r="R1444" i="11" s="1"/>
  <c r="R1428" i="11" a="1"/>
  <c r="R1428" i="11" s="1"/>
  <c r="R1412" i="11" a="1"/>
  <c r="R1412" i="11" s="1"/>
  <c r="R1392" i="11" a="1"/>
  <c r="R1392" i="11" s="1"/>
  <c r="R1365" i="11" a="1"/>
  <c r="R1365" i="11" s="1"/>
  <c r="R1349" i="11" a="1"/>
  <c r="R1349" i="11" s="1"/>
  <c r="R1285" i="11" a="1"/>
  <c r="R1285" i="11" s="1"/>
  <c r="R1124" i="11" a="1"/>
  <c r="R1124" i="11" s="1"/>
  <c r="R1048" i="11" a="1"/>
  <c r="R1048" i="11" s="1"/>
  <c r="R979" i="11" a="1"/>
  <c r="R979" i="11" s="1"/>
  <c r="R822" i="11" a="1"/>
  <c r="R822" i="11" s="1"/>
  <c r="R798" i="11" a="1"/>
  <c r="R798" i="11" s="1"/>
  <c r="R381" i="11" a="1"/>
  <c r="R381" i="11" s="1"/>
  <c r="R250" i="11" a="1"/>
  <c r="R250" i="11" s="1"/>
  <c r="R215" i="11" a="1"/>
  <c r="R215" i="11" s="1"/>
  <c r="R114" i="11" a="1"/>
  <c r="R114" i="11" s="1"/>
  <c r="R89" i="11" a="1"/>
  <c r="R89" i="11" s="1"/>
  <c r="R1976" i="11" a="1"/>
  <c r="R1976" i="11" s="1"/>
  <c r="R1924" i="11" a="1"/>
  <c r="R1924" i="11" s="1"/>
  <c r="R1880" i="11" a="1"/>
  <c r="R1880" i="11" s="1"/>
  <c r="R1806" i="11" a="1"/>
  <c r="R1806" i="11" s="1"/>
  <c r="R1693" i="11" a="1"/>
  <c r="R1693" i="11" s="1"/>
  <c r="R1656" i="11" a="1"/>
  <c r="R1656" i="11" s="1"/>
  <c r="R1639" i="11" a="1"/>
  <c r="R1639" i="11" s="1"/>
  <c r="R1573" i="11" a="1"/>
  <c r="R1573" i="11" s="1"/>
  <c r="R1493" i="11" a="1"/>
  <c r="R1493" i="11" s="1"/>
  <c r="R1458" i="11" a="1"/>
  <c r="R1458" i="11" s="1"/>
  <c r="R1443" i="11" a="1"/>
  <c r="R1443" i="11" s="1"/>
  <c r="R1364" i="11" a="1"/>
  <c r="R1364" i="11" s="1"/>
  <c r="R1302" i="11" a="1"/>
  <c r="R1302" i="11" s="1"/>
  <c r="R1284" i="11" a="1"/>
  <c r="R1284" i="11" s="1"/>
  <c r="R1262" i="11" a="1"/>
  <c r="R1262" i="11" s="1"/>
  <c r="R1219" i="11" a="1"/>
  <c r="R1219" i="11" s="1"/>
  <c r="R1169" i="11" a="1"/>
  <c r="R1169" i="11" s="1"/>
  <c r="R1019" i="11" a="1"/>
  <c r="R1019" i="11" s="1"/>
  <c r="R978" i="11" a="1"/>
  <c r="R978" i="11" s="1"/>
  <c r="R950" i="11" a="1"/>
  <c r="R950" i="11" s="1"/>
  <c r="R928" i="11" a="1"/>
  <c r="R928" i="11" s="1"/>
  <c r="R850" i="11" a="1"/>
  <c r="R850" i="11" s="1"/>
  <c r="R821" i="11" a="1"/>
  <c r="R821" i="11" s="1"/>
  <c r="R734" i="11" a="1"/>
  <c r="R734" i="11" s="1"/>
  <c r="R580" i="11" a="1"/>
  <c r="R580" i="11" s="1"/>
  <c r="R480" i="11" a="1"/>
  <c r="R480" i="11" s="1"/>
  <c r="R413" i="11" a="1"/>
  <c r="R413" i="11" s="1"/>
  <c r="R249" i="11" a="1"/>
  <c r="R249" i="11" s="1"/>
  <c r="R209" i="11" a="1"/>
  <c r="R209" i="11" s="1"/>
  <c r="R173" i="11" a="1"/>
  <c r="R173" i="11" s="1"/>
  <c r="R113" i="11" a="1"/>
  <c r="R113" i="11" s="1"/>
  <c r="R1980" i="11" a="1"/>
  <c r="R1980" i="11" s="1"/>
  <c r="R1632" i="11" a="1"/>
  <c r="R1632" i="11" s="1"/>
  <c r="R1432" i="11" a="1"/>
  <c r="R1432" i="11" s="1"/>
  <c r="R1341" i="11" a="1"/>
  <c r="R1341" i="11" s="1"/>
  <c r="R1156" i="11" a="1"/>
  <c r="R1156" i="11" s="1"/>
  <c r="R1043" i="11" a="1"/>
  <c r="R1043" i="11" s="1"/>
  <c r="R968" i="11" a="1"/>
  <c r="R968" i="11" s="1"/>
  <c r="R775" i="11" a="1"/>
  <c r="R775" i="11" s="1"/>
  <c r="R572" i="11" a="1"/>
  <c r="R572" i="11" s="1"/>
  <c r="R481" i="11" a="1"/>
  <c r="R481" i="11" s="1"/>
  <c r="R407" i="11" a="1"/>
  <c r="R407" i="11" s="1"/>
  <c r="R293" i="11" a="1"/>
  <c r="R293" i="11" s="1"/>
  <c r="R192" i="11" a="1"/>
  <c r="R192" i="11" s="1"/>
  <c r="R103" i="11" a="1"/>
  <c r="R103" i="11" s="1"/>
  <c r="R6" i="11" a="1"/>
  <c r="R6" i="11" s="1"/>
  <c r="R1724" i="11" a="1"/>
  <c r="R1724" i="11" s="1"/>
  <c r="R1619" i="11" a="1"/>
  <c r="R1619" i="11" s="1"/>
  <c r="R1418" i="11" a="1"/>
  <c r="R1418" i="11" s="1"/>
  <c r="R1327" i="11" a="1"/>
  <c r="R1327" i="11" s="1"/>
  <c r="R1222" i="11" a="1"/>
  <c r="R1222" i="11" s="1"/>
  <c r="R825" i="11" a="1"/>
  <c r="R825" i="11" s="1"/>
  <c r="R737" i="11" a="1"/>
  <c r="R737" i="11" s="1"/>
  <c r="R647" i="11" a="1"/>
  <c r="R647" i="11" s="1"/>
  <c r="R558" i="11" a="1"/>
  <c r="R558" i="11" s="1"/>
  <c r="R380" i="11" a="1"/>
  <c r="R380" i="11" s="1"/>
  <c r="R279" i="11" a="1"/>
  <c r="R279" i="11" s="1"/>
  <c r="R191" i="11" a="1"/>
  <c r="R191" i="11" s="1"/>
  <c r="R2071" i="11" a="1"/>
  <c r="R2071" i="11" s="1"/>
  <c r="R1931" i="11" a="1"/>
  <c r="R1931" i="11" s="1"/>
  <c r="R1824" i="11" a="1"/>
  <c r="R1824" i="11" s="1"/>
  <c r="R1723" i="11" a="1"/>
  <c r="R1723" i="11" s="1"/>
  <c r="R1630" i="11" a="1"/>
  <c r="R1630" i="11" s="1"/>
  <c r="R1536" i="11" a="1"/>
  <c r="R1536" i="11" s="1"/>
  <c r="R1430" i="11" a="1"/>
  <c r="R1430" i="11" s="1"/>
  <c r="R1339" i="11" a="1"/>
  <c r="R1339" i="11" s="1"/>
  <c r="R1154" i="11" a="1"/>
  <c r="R1154" i="11" s="1"/>
  <c r="R1054" i="11" a="1"/>
  <c r="R1054" i="11" s="1"/>
  <c r="R952" i="11" a="1"/>
  <c r="R952" i="11" s="1"/>
  <c r="R862" i="11" a="1"/>
  <c r="R862" i="11" s="1"/>
  <c r="R773" i="11" a="1"/>
  <c r="R773" i="11" s="1"/>
  <c r="R684" i="11" a="1"/>
  <c r="R684" i="11" s="1"/>
  <c r="R595" i="11" a="1"/>
  <c r="R595" i="11" s="1"/>
  <c r="R492" i="11" a="1"/>
  <c r="R492" i="11" s="1"/>
  <c r="R405" i="11" a="1"/>
  <c r="R405" i="11" s="1"/>
  <c r="R214" i="11" a="1"/>
  <c r="R214" i="11" s="1"/>
  <c r="R127" i="11" a="1"/>
  <c r="R127" i="11" s="1"/>
  <c r="R52" i="11" a="1"/>
  <c r="R52" i="11" s="1"/>
  <c r="R1808" i="11" a="1"/>
  <c r="R1808" i="11" s="1"/>
  <c r="R1603" i="11" a="1"/>
  <c r="R1603" i="11" s="1"/>
  <c r="R1509" i="11" a="1"/>
  <c r="R1509" i="11" s="1"/>
  <c r="R1312" i="11" a="1"/>
  <c r="R1312" i="11" s="1"/>
  <c r="R1220" i="11" a="1"/>
  <c r="R1220" i="11" s="1"/>
  <c r="R1028" i="11" a="1"/>
  <c r="R1028" i="11" s="1"/>
  <c r="R938" i="11" a="1"/>
  <c r="R938" i="11" s="1"/>
  <c r="R849" i="11" a="1"/>
  <c r="R849" i="11" s="1"/>
  <c r="R748" i="11" a="1"/>
  <c r="R748" i="11" s="1"/>
  <c r="R657" i="11" a="1"/>
  <c r="R657" i="11" s="1"/>
  <c r="R569" i="11" a="1"/>
  <c r="R569" i="11" s="1"/>
  <c r="R378" i="11" a="1"/>
  <c r="R378" i="11" s="1"/>
  <c r="R290" i="11" a="1"/>
  <c r="R290" i="11" s="1"/>
  <c r="R201" i="11" a="1"/>
  <c r="R201" i="11" s="1"/>
  <c r="R126" i="11" a="1"/>
  <c r="R126" i="11" s="1"/>
  <c r="R3" i="11" a="1"/>
  <c r="R3" i="11" s="1"/>
  <c r="R2091" i="11" a="1"/>
  <c r="R2091" i="11" s="1"/>
  <c r="R1958" i="11" a="1"/>
  <c r="R1958" i="11" s="1"/>
  <c r="R1534" i="11" a="1"/>
  <c r="R1534" i="11" s="1"/>
  <c r="R1363" i="11" a="1"/>
  <c r="R1363" i="11" s="1"/>
  <c r="R1350" i="11" a="1"/>
  <c r="R1350" i="11" s="1"/>
  <c r="R1337" i="11" a="1"/>
  <c r="R1337" i="11" s="1"/>
  <c r="R1324" i="11" a="1"/>
  <c r="R1324" i="11" s="1"/>
  <c r="R1298" i="11" a="1"/>
  <c r="R1298" i="11" s="1"/>
  <c r="R1272" i="11" a="1"/>
  <c r="R1272" i="11" s="1"/>
  <c r="R1259" i="11" a="1"/>
  <c r="R1259" i="11" s="1"/>
  <c r="R1245" i="11" a="1"/>
  <c r="R1245" i="11" s="1"/>
  <c r="R1232" i="11" a="1"/>
  <c r="R1232" i="11" s="1"/>
  <c r="R1205" i="11" a="1"/>
  <c r="R1205" i="11" s="1"/>
  <c r="R1192" i="11" a="1"/>
  <c r="R1192" i="11" s="1"/>
  <c r="R1179" i="11" a="1"/>
  <c r="R1179" i="11" s="1"/>
  <c r="R1165" i="11" a="1"/>
  <c r="R1165" i="11" s="1"/>
  <c r="R1139" i="11" a="1"/>
  <c r="R1139" i="11" s="1"/>
  <c r="R1112" i="11" a="1"/>
  <c r="R1112" i="11" s="1"/>
  <c r="R1100" i="11" a="1"/>
  <c r="R1100" i="11" s="1"/>
  <c r="R1088" i="11" a="1"/>
  <c r="R1088" i="11" s="1"/>
  <c r="R1076" i="11" a="1"/>
  <c r="R1076" i="11" s="1"/>
  <c r="R1064" i="11" a="1"/>
  <c r="R1064" i="11" s="1"/>
  <c r="R1039" i="11" a="1"/>
  <c r="R1039" i="11" s="1"/>
  <c r="R1027" i="11" a="1"/>
  <c r="R1027" i="11" s="1"/>
  <c r="R1002" i="11" a="1"/>
  <c r="R1002" i="11" s="1"/>
  <c r="R989" i="11" a="1"/>
  <c r="R989" i="11" s="1"/>
  <c r="R976" i="11" a="1"/>
  <c r="R976" i="11" s="1"/>
  <c r="R937" i="11" a="1"/>
  <c r="R937" i="11" s="1"/>
  <c r="R924" i="11" a="1"/>
  <c r="R924" i="11" s="1"/>
  <c r="R872" i="11" a="1"/>
  <c r="R872" i="11" s="1"/>
  <c r="R860" i="11" a="1"/>
  <c r="R860" i="11" s="1"/>
  <c r="R848" i="11" a="1"/>
  <c r="R848" i="11" s="1"/>
  <c r="R834" i="11" a="1"/>
  <c r="R834" i="11" s="1"/>
  <c r="R809" i="11" a="1"/>
  <c r="R809" i="11" s="1"/>
  <c r="R796" i="11" a="1"/>
  <c r="R796" i="11" s="1"/>
  <c r="R771" i="11" a="1"/>
  <c r="R771" i="11" s="1"/>
  <c r="R759" i="11" a="1"/>
  <c r="R759" i="11" s="1"/>
  <c r="R747" i="11" a="1"/>
  <c r="R747" i="11" s="1"/>
  <c r="R682" i="11" a="1"/>
  <c r="R682" i="11" s="1"/>
  <c r="R669" i="11" a="1"/>
  <c r="R669" i="11" s="1"/>
  <c r="R656" i="11" a="1"/>
  <c r="R656" i="11" s="1"/>
  <c r="R644" i="11" a="1"/>
  <c r="R644" i="11" s="1"/>
  <c r="R632" i="11" a="1"/>
  <c r="R632" i="11" s="1"/>
  <c r="R619" i="11" a="1"/>
  <c r="R619" i="11" s="1"/>
  <c r="R606" i="11" a="1"/>
  <c r="R606" i="11" s="1"/>
  <c r="R593" i="11" a="1"/>
  <c r="R593" i="11" s="1"/>
  <c r="R568" i="11" a="1"/>
  <c r="R568" i="11" s="1"/>
  <c r="R529" i="11" a="1"/>
  <c r="R529" i="11" s="1"/>
  <c r="R516" i="11" a="1"/>
  <c r="R516" i="11" s="1"/>
  <c r="R503" i="11" a="1"/>
  <c r="R503" i="11" s="1"/>
  <c r="R490" i="11" a="1"/>
  <c r="R490" i="11" s="1"/>
  <c r="R477" i="11" a="1"/>
  <c r="R477" i="11" s="1"/>
  <c r="R464" i="11" a="1"/>
  <c r="R464" i="11" s="1"/>
  <c r="R451" i="11" a="1"/>
  <c r="R451" i="11" s="1"/>
  <c r="R427" i="11" a="1"/>
  <c r="R427" i="11" s="1"/>
  <c r="R403" i="11" a="1"/>
  <c r="R403" i="11" s="1"/>
  <c r="R390" i="11" a="1"/>
  <c r="R390" i="11" s="1"/>
  <c r="R377" i="11" a="1"/>
  <c r="R377" i="11" s="1"/>
  <c r="R351" i="11" a="1"/>
  <c r="R351" i="11" s="1"/>
  <c r="R338" i="11" a="1"/>
  <c r="R338" i="11" s="1"/>
  <c r="R325" i="11" a="1"/>
  <c r="R325" i="11" s="1"/>
  <c r="R301" i="11" a="1"/>
  <c r="R301" i="11" s="1"/>
  <c r="R289" i="11" a="1"/>
  <c r="R289" i="11" s="1"/>
  <c r="R276" i="11" a="1"/>
  <c r="R276" i="11" s="1"/>
  <c r="R263" i="11" a="1"/>
  <c r="R263" i="11" s="1"/>
  <c r="R237" i="11" a="1"/>
  <c r="R237" i="11" s="1"/>
  <c r="R224" i="11" a="1"/>
  <c r="R224" i="11" s="1"/>
  <c r="R212" i="11" a="1"/>
  <c r="R212" i="11" s="1"/>
  <c r="R200" i="11" a="1"/>
  <c r="R200" i="11" s="1"/>
  <c r="R188" i="11" a="1"/>
  <c r="R188" i="11" s="1"/>
  <c r="R2085" i="11" a="1"/>
  <c r="R2085" i="11" s="1"/>
  <c r="R2051" i="11" a="1"/>
  <c r="R2051" i="11" s="1"/>
  <c r="R1903" i="11" a="1"/>
  <c r="R1903" i="11" s="1"/>
  <c r="R1838" i="11" a="1"/>
  <c r="R1838" i="11" s="1"/>
  <c r="R1719" i="11" a="1"/>
  <c r="R1719" i="11" s="1"/>
  <c r="R1703" i="11" a="1"/>
  <c r="R1703" i="11" s="1"/>
  <c r="R1666" i="11" a="1"/>
  <c r="R1666" i="11" s="1"/>
  <c r="R1585" i="11" a="1"/>
  <c r="R1585" i="11" s="1"/>
  <c r="R1565" i="11" a="1"/>
  <c r="R1565" i="11" s="1"/>
  <c r="R1484" i="11" a="1"/>
  <c r="R1484" i="11" s="1"/>
  <c r="R1468" i="11" a="1"/>
  <c r="R1468" i="11" s="1"/>
  <c r="R1376" i="11" a="1"/>
  <c r="R1376" i="11" s="1"/>
  <c r="R1334" i="11" a="1"/>
  <c r="R1334" i="11" s="1"/>
  <c r="R1209" i="11" a="1"/>
  <c r="R1209" i="11" s="1"/>
  <c r="R1056" i="11" a="1"/>
  <c r="R1056" i="11" s="1"/>
  <c r="R1031" i="11" a="1"/>
  <c r="R1031" i="11" s="1"/>
  <c r="R962" i="11" a="1"/>
  <c r="R962" i="11" s="1"/>
  <c r="R858" i="11" a="1"/>
  <c r="R858" i="11" s="1"/>
  <c r="R839" i="11" a="1"/>
  <c r="R839" i="11" s="1"/>
  <c r="R807" i="11" a="1"/>
  <c r="R807" i="11" s="1"/>
  <c r="R783" i="11" a="1"/>
  <c r="R783" i="11" s="1"/>
  <c r="R721" i="11" a="1"/>
  <c r="R721" i="11" s="1"/>
  <c r="R545" i="11" a="1"/>
  <c r="R545" i="11" s="1"/>
  <c r="R363" i="11" a="1"/>
  <c r="R363" i="11" s="1"/>
  <c r="R302" i="11" a="1"/>
  <c r="R302" i="11" s="1"/>
  <c r="R2123" i="11" a="1"/>
  <c r="R2123" i="11" s="1"/>
  <c r="R1856" i="11" a="1"/>
  <c r="R1856" i="11" s="1"/>
  <c r="R1752" i="11" a="1"/>
  <c r="R1752" i="11" s="1"/>
  <c r="R1659" i="11" a="1"/>
  <c r="R1659" i="11" s="1"/>
  <c r="R1459" i="11" a="1"/>
  <c r="R1459" i="11" s="1"/>
  <c r="R1354" i="11" a="1"/>
  <c r="R1354" i="11" s="1"/>
  <c r="R1263" i="11" a="1"/>
  <c r="R1263" i="11" s="1"/>
  <c r="R1183" i="11" a="1"/>
  <c r="R1183" i="11" s="1"/>
  <c r="R981" i="11" a="1"/>
  <c r="R981" i="11" s="1"/>
  <c r="R889" i="11" a="1"/>
  <c r="R889" i="11" s="1"/>
  <c r="R800" i="11" a="1"/>
  <c r="R800" i="11" s="1"/>
  <c r="R712" i="11" a="1"/>
  <c r="R712" i="11" s="1"/>
  <c r="R610" i="11" a="1"/>
  <c r="R610" i="11" s="1"/>
  <c r="R520" i="11" a="1"/>
  <c r="R520" i="11" s="1"/>
  <c r="R431" i="11" a="1"/>
  <c r="R431" i="11" s="1"/>
  <c r="R254" i="11" a="1"/>
  <c r="R254" i="11" s="1"/>
  <c r="R54" i="11" a="1"/>
  <c r="R54" i="11" s="1"/>
  <c r="R2145" i="11" a="1"/>
  <c r="R2145" i="11" s="1"/>
  <c r="R1996" i="11" a="1"/>
  <c r="R1996" i="11" s="1"/>
  <c r="R1766" i="11" a="1"/>
  <c r="R1766" i="11" s="1"/>
  <c r="R1671" i="11" a="1"/>
  <c r="R1671" i="11" s="1"/>
  <c r="R1471" i="11" a="1"/>
  <c r="R1471" i="11" s="1"/>
  <c r="R1378" i="11" a="1"/>
  <c r="R1378" i="11" s="1"/>
  <c r="R1288" i="11" a="1"/>
  <c r="R1288" i="11" s="1"/>
  <c r="R1195" i="11" a="1"/>
  <c r="R1195" i="11" s="1"/>
  <c r="R1103" i="11" a="1"/>
  <c r="R1103" i="11" s="1"/>
  <c r="R1005" i="11" a="1"/>
  <c r="R1005" i="11" s="1"/>
  <c r="R901" i="11" a="1"/>
  <c r="R901" i="11" s="1"/>
  <c r="R812" i="11" a="1"/>
  <c r="R812" i="11" s="1"/>
  <c r="R724" i="11" a="1"/>
  <c r="R724" i="11" s="1"/>
  <c r="R622" i="11" a="1"/>
  <c r="R622" i="11" s="1"/>
  <c r="R532" i="11" a="1"/>
  <c r="R532" i="11" s="1"/>
  <c r="R454" i="11" a="1"/>
  <c r="R454" i="11" s="1"/>
  <c r="R367" i="11" a="1"/>
  <c r="R367" i="11" s="1"/>
  <c r="R240" i="11" a="1"/>
  <c r="R240" i="11" s="1"/>
  <c r="R41" i="11" a="1"/>
  <c r="R41" i="11" s="1"/>
  <c r="R2119" i="11" a="1"/>
  <c r="R2119" i="11" s="1"/>
  <c r="R1839" i="11" a="1"/>
  <c r="R1839" i="11" s="1"/>
  <c r="R1737" i="11" a="1"/>
  <c r="R1737" i="11" s="1"/>
  <c r="R1644" i="11" a="1"/>
  <c r="R1644" i="11" s="1"/>
  <c r="R1457" i="11" a="1"/>
  <c r="R1457" i="11" s="1"/>
  <c r="R1352" i="11" a="1"/>
  <c r="R1352" i="11" s="1"/>
  <c r="R1261" i="11" a="1"/>
  <c r="R1261" i="11" s="1"/>
  <c r="R1168" i="11" a="1"/>
  <c r="R1168" i="11" s="1"/>
  <c r="R1078" i="11" a="1"/>
  <c r="R1078" i="11" s="1"/>
  <c r="R874" i="11" a="1"/>
  <c r="R874" i="11" s="1"/>
  <c r="R697" i="11" a="1"/>
  <c r="R697" i="11" s="1"/>
  <c r="R608" i="11" a="1"/>
  <c r="R608" i="11" s="1"/>
  <c r="R505" i="11" a="1"/>
  <c r="R505" i="11" s="1"/>
  <c r="R417" i="11" a="1"/>
  <c r="R417" i="11" s="1"/>
  <c r="R340" i="11" a="1"/>
  <c r="R340" i="11" s="1"/>
  <c r="R239" i="11" a="1"/>
  <c r="R239" i="11" s="1"/>
  <c r="R152" i="11" a="1"/>
  <c r="R152" i="11" s="1"/>
  <c r="R2045" i="11" a="1"/>
  <c r="R2045" i="11" s="1"/>
  <c r="R1929" i="11" a="1"/>
  <c r="R1929" i="11" s="1"/>
  <c r="R1823" i="11" a="1"/>
  <c r="R1823" i="11" s="1"/>
  <c r="R1707" i="11" a="1"/>
  <c r="R1707" i="11" s="1"/>
  <c r="R1616" i="11" a="1"/>
  <c r="R1616" i="11" s="1"/>
  <c r="R1523" i="11" a="1"/>
  <c r="R1523" i="11" s="1"/>
  <c r="R1325" i="11" a="1"/>
  <c r="R1325" i="11" s="1"/>
  <c r="R1140" i="11" a="1"/>
  <c r="R1140" i="11" s="1"/>
  <c r="R951" i="11" a="1"/>
  <c r="R951" i="11" s="1"/>
  <c r="R772" i="11" a="1"/>
  <c r="R772" i="11" s="1"/>
  <c r="R670" i="11" a="1"/>
  <c r="R670" i="11" s="1"/>
  <c r="R404" i="11" a="1"/>
  <c r="R404" i="11" s="1"/>
  <c r="R213" i="11" a="1"/>
  <c r="R213" i="11" s="1"/>
  <c r="R15" i="11" a="1"/>
  <c r="R15" i="11" s="1"/>
  <c r="R1526" i="11" a="1"/>
  <c r="R1526" i="11" s="1"/>
  <c r="R1313" i="11" a="1"/>
  <c r="R1313" i="11" s="1"/>
  <c r="R1233" i="11" a="1"/>
  <c r="R1233" i="11" s="1"/>
  <c r="R861" i="11" a="1"/>
  <c r="R861" i="11" s="1"/>
  <c r="R1777" i="11" a="1"/>
  <c r="R1777" i="11" s="1"/>
  <c r="R1588" i="11" a="1"/>
  <c r="R1588" i="11" s="1"/>
  <c r="R1495" i="11" a="1"/>
  <c r="R1495" i="11" s="1"/>
  <c r="R1401" i="11" a="1"/>
  <c r="R1401" i="11" s="1"/>
  <c r="R2042" i="11" a="1"/>
  <c r="R2042" i="11" s="1"/>
  <c r="R1836" i="11" a="1"/>
  <c r="R1836" i="11" s="1"/>
  <c r="R1746" i="11" a="1"/>
  <c r="R1746" i="11" s="1"/>
  <c r="R1560" i="11" a="1"/>
  <c r="R1560" i="11" s="1"/>
  <c r="R1480" i="11" a="1"/>
  <c r="R1480" i="11" s="1"/>
  <c r="R1400" i="11" a="1"/>
  <c r="R1400" i="11" s="1"/>
  <c r="R1323" i="11" a="1"/>
  <c r="R1323" i="11" s="1"/>
  <c r="R1231" i="11" a="1"/>
  <c r="R1231" i="11" s="1"/>
  <c r="R1151" i="11" a="1"/>
  <c r="R1151" i="11" s="1"/>
  <c r="R1075" i="11" a="1"/>
  <c r="R1075" i="11" s="1"/>
  <c r="R923" i="11" a="1"/>
  <c r="R923" i="11" s="1"/>
  <c r="R833" i="11" a="1"/>
  <c r="R833" i="11" s="1"/>
  <c r="R758" i="11" a="1"/>
  <c r="R758" i="11" s="1"/>
  <c r="R681" i="11" a="1"/>
  <c r="R681" i="11" s="1"/>
  <c r="R605" i="11" a="1"/>
  <c r="R605" i="11" s="1"/>
  <c r="R438" i="11" a="1"/>
  <c r="R438" i="11" s="1"/>
  <c r="R199" i="11" a="1"/>
  <c r="R199" i="11" s="1"/>
  <c r="R124" i="11" a="1"/>
  <c r="R124" i="11" s="1"/>
  <c r="R61" i="11" a="1"/>
  <c r="R61" i="11" s="1"/>
  <c r="R1928" i="11" a="1"/>
  <c r="R1928" i="11" s="1"/>
  <c r="R941" i="11" a="1"/>
  <c r="R941" i="11" s="1"/>
  <c r="R544" i="11" a="1"/>
  <c r="R544" i="11" s="1"/>
  <c r="R1956" i="11" a="1"/>
  <c r="R1956" i="11" s="1"/>
  <c r="R1849" i="11" a="1"/>
  <c r="R1849" i="11" s="1"/>
  <c r="R1759" i="11" a="1"/>
  <c r="R1759" i="11" s="1"/>
  <c r="R1678" i="11" a="1"/>
  <c r="R1678" i="11" s="1"/>
  <c r="R1599" i="11" a="1"/>
  <c r="R1599" i="11" s="1"/>
  <c r="R1519" i="11" a="1"/>
  <c r="R1519" i="11" s="1"/>
  <c r="R1439" i="11" a="1"/>
  <c r="R1439" i="11" s="1"/>
  <c r="R1348" i="11" a="1"/>
  <c r="R1348" i="11" s="1"/>
  <c r="R1269" i="11" a="1"/>
  <c r="R1269" i="11" s="1"/>
  <c r="R1190" i="11" a="1"/>
  <c r="R1190" i="11" s="1"/>
  <c r="R1098" i="11" a="1"/>
  <c r="R1098" i="11" s="1"/>
  <c r="R935" i="11" a="1"/>
  <c r="R935" i="11" s="1"/>
  <c r="R769" i="11" a="1"/>
  <c r="R769" i="11" s="1"/>
  <c r="R693" i="11" a="1"/>
  <c r="R693" i="11" s="1"/>
  <c r="R642" i="11" a="1"/>
  <c r="R642" i="11" s="1"/>
  <c r="R604" i="11" a="1"/>
  <c r="R604" i="11" s="1"/>
  <c r="R591" i="11" a="1"/>
  <c r="R591" i="11" s="1"/>
  <c r="R579" i="11" a="1"/>
  <c r="R579" i="11" s="1"/>
  <c r="R566" i="11" a="1"/>
  <c r="R566" i="11" s="1"/>
  <c r="R553" i="11" a="1"/>
  <c r="R553" i="11" s="1"/>
  <c r="R540" i="11" a="1"/>
  <c r="R540" i="11" s="1"/>
  <c r="R514" i="11" a="1"/>
  <c r="R514" i="11" s="1"/>
  <c r="R501" i="11" a="1"/>
  <c r="R501" i="11" s="1"/>
  <c r="R488" i="11" a="1"/>
  <c r="R488" i="11" s="1"/>
  <c r="R475" i="11" a="1"/>
  <c r="R475" i="11" s="1"/>
  <c r="R462" i="11" a="1"/>
  <c r="R462" i="11" s="1"/>
  <c r="R449" i="11" a="1"/>
  <c r="R449" i="11" s="1"/>
  <c r="R425" i="11" a="1"/>
  <c r="R425" i="11" s="1"/>
  <c r="R401" i="11" a="1"/>
  <c r="R401" i="11" s="1"/>
  <c r="R388" i="11" a="1"/>
  <c r="R388" i="11" s="1"/>
  <c r="R375" i="11" a="1"/>
  <c r="R375" i="11" s="1"/>
  <c r="R362" i="11" a="1"/>
  <c r="R362" i="11" s="1"/>
  <c r="R349" i="11" a="1"/>
  <c r="R349" i="11" s="1"/>
  <c r="R336" i="11" a="1"/>
  <c r="R336" i="11" s="1"/>
  <c r="R323" i="11" a="1"/>
  <c r="R323" i="11" s="1"/>
  <c r="R311" i="11" a="1"/>
  <c r="R311" i="11" s="1"/>
  <c r="R299" i="11" a="1"/>
  <c r="R299" i="11" s="1"/>
  <c r="R287" i="11" a="1"/>
  <c r="R287" i="11" s="1"/>
  <c r="R274" i="11" a="1"/>
  <c r="R274" i="11" s="1"/>
  <c r="R261" i="11" a="1"/>
  <c r="R261" i="11" s="1"/>
  <c r="R248" i="11" a="1"/>
  <c r="R248" i="11" s="1"/>
  <c r="R235" i="11" a="1"/>
  <c r="R235" i="11" s="1"/>
  <c r="R222" i="11" a="1"/>
  <c r="R222" i="11" s="1"/>
  <c r="R198" i="11" a="1"/>
  <c r="R198" i="11" s="1"/>
  <c r="R148" i="11" a="1"/>
  <c r="R148" i="11" s="1"/>
  <c r="R135" i="11" a="1"/>
  <c r="R135" i="11" s="1"/>
  <c r="R122" i="11" a="1"/>
  <c r="R122" i="11" s="1"/>
  <c r="R110" i="11" a="1"/>
  <c r="R110" i="11" s="1"/>
  <c r="R97" i="11" a="1"/>
  <c r="R97" i="11" s="1"/>
  <c r="R73" i="11" a="1"/>
  <c r="R73" i="11" s="1"/>
  <c r="R60" i="11" a="1"/>
  <c r="R60" i="11" s="1"/>
  <c r="R48" i="11" a="1"/>
  <c r="R48" i="11" s="1"/>
  <c r="R36" i="11" a="1"/>
  <c r="R36" i="11" s="1"/>
  <c r="R24" i="11" a="1"/>
  <c r="R24" i="11" s="1"/>
  <c r="R12" i="11" a="1"/>
  <c r="R12" i="11" s="1"/>
  <c r="R2147" i="11" a="1"/>
  <c r="R2147" i="11" s="1"/>
  <c r="R2063" i="11" a="1"/>
  <c r="R2063" i="11" s="1"/>
  <c r="R2026" i="11" a="1"/>
  <c r="R2026" i="11" s="1"/>
  <c r="R1944" i="11" a="1"/>
  <c r="R1944" i="11" s="1"/>
  <c r="R1916" i="11" a="1"/>
  <c r="R1916" i="11" s="1"/>
  <c r="R1897" i="11" a="1"/>
  <c r="R1897" i="11" s="1"/>
  <c r="R1885" i="11" a="1"/>
  <c r="R1885" i="11" s="1"/>
  <c r="R1833" i="11" a="1"/>
  <c r="R1833" i="11" s="1"/>
  <c r="R1791" i="11" a="1"/>
  <c r="R1791" i="11" s="1"/>
  <c r="R1773" i="11" a="1"/>
  <c r="R1773" i="11" s="1"/>
  <c r="R1733" i="11" a="1"/>
  <c r="R1733" i="11" s="1"/>
  <c r="R1718" i="11" a="1"/>
  <c r="R1718" i="11" s="1"/>
  <c r="R1681" i="11" a="1"/>
  <c r="R1681" i="11" s="1"/>
  <c r="R1665" i="11" a="1"/>
  <c r="R1665" i="11" s="1"/>
  <c r="R1558" i="11" a="1"/>
  <c r="R1558" i="11" s="1"/>
  <c r="R1499" i="11" a="1"/>
  <c r="R1499" i="11" s="1"/>
  <c r="R1431" i="11" a="1"/>
  <c r="R1431" i="11" s="1"/>
  <c r="R1416" i="11" a="1"/>
  <c r="R1416" i="11" s="1"/>
  <c r="R1398" i="11" a="1"/>
  <c r="R1398" i="11" s="1"/>
  <c r="R1204" i="11" a="1"/>
  <c r="R1204" i="11" s="1"/>
  <c r="R1128" i="11" a="1"/>
  <c r="R1128" i="11" s="1"/>
  <c r="R1073" i="11" a="1"/>
  <c r="R1073" i="11" s="1"/>
  <c r="R1052" i="11" a="1"/>
  <c r="R1052" i="11" s="1"/>
  <c r="R1030" i="11" a="1"/>
  <c r="R1030" i="11" s="1"/>
  <c r="R960" i="11" a="1"/>
  <c r="R960" i="11" s="1"/>
  <c r="R909" i="11" a="1"/>
  <c r="R909" i="11" s="1"/>
  <c r="R884" i="11" a="1"/>
  <c r="R884" i="11" s="1"/>
  <c r="R745" i="11" a="1"/>
  <c r="R745" i="11" s="1"/>
  <c r="R329" i="11" a="1"/>
  <c r="R329" i="11" s="1"/>
  <c r="R300" i="11" a="1"/>
  <c r="R300" i="11" s="1"/>
  <c r="R186" i="11" a="1"/>
  <c r="R186" i="11" s="1"/>
  <c r="R1812" i="11" a="1"/>
  <c r="R1812" i="11" s="1"/>
  <c r="R1606" i="11" a="1"/>
  <c r="R1606" i="11" s="1"/>
  <c r="R1512" i="11" a="1"/>
  <c r="R1512" i="11" s="1"/>
  <c r="R1419" i="11" a="1"/>
  <c r="R1419" i="11" s="1"/>
  <c r="R1328" i="11" a="1"/>
  <c r="R1328" i="11" s="1"/>
  <c r="R1117" i="11" a="1"/>
  <c r="R1117" i="11" s="1"/>
  <c r="R876" i="11" a="1"/>
  <c r="R876" i="11" s="1"/>
  <c r="R787" i="11" a="1"/>
  <c r="R787" i="11" s="1"/>
  <c r="R686" i="11" a="1"/>
  <c r="R686" i="11" s="1"/>
  <c r="R494" i="11" a="1"/>
  <c r="R494" i="11" s="1"/>
  <c r="R280" i="11" a="1"/>
  <c r="R280" i="11" s="1"/>
  <c r="R204" i="11" a="1"/>
  <c r="R204" i="11" s="1"/>
  <c r="R42" i="11" a="1"/>
  <c r="R42" i="11" s="1"/>
  <c r="R1751" i="11" a="1"/>
  <c r="R1751" i="11" s="1"/>
  <c r="R1658" i="11" a="1"/>
  <c r="R1658" i="11" s="1"/>
  <c r="R1564" i="11" a="1"/>
  <c r="R1564" i="11" s="1"/>
  <c r="R1275" i="11" a="1"/>
  <c r="R1275" i="11" s="1"/>
  <c r="R1182" i="11" a="1"/>
  <c r="R1182" i="11" s="1"/>
  <c r="R1079" i="11" a="1"/>
  <c r="R1079" i="11" s="1"/>
  <c r="R980" i="11" a="1"/>
  <c r="R980" i="11" s="1"/>
  <c r="R887" i="11" a="1"/>
  <c r="R887" i="11" s="1"/>
  <c r="R799" i="11" a="1"/>
  <c r="R799" i="11" s="1"/>
  <c r="R711" i="11" a="1"/>
  <c r="R711" i="11" s="1"/>
  <c r="R609" i="11" a="1"/>
  <c r="R609" i="11" s="1"/>
  <c r="R519" i="11" a="1"/>
  <c r="R519" i="11" s="1"/>
  <c r="R430" i="11" a="1"/>
  <c r="R430" i="11" s="1"/>
  <c r="R253" i="11" a="1"/>
  <c r="R253" i="11" s="1"/>
  <c r="R166" i="11" a="1"/>
  <c r="R166" i="11" s="1"/>
  <c r="R102" i="11" a="1"/>
  <c r="R102" i="11" s="1"/>
  <c r="R1809" i="11" a="1"/>
  <c r="R1809" i="11" s="1"/>
  <c r="R1617" i="11" a="1"/>
  <c r="R1617" i="11" s="1"/>
  <c r="R1326" i="11" a="1"/>
  <c r="R1326" i="11" s="1"/>
  <c r="R939" i="11" a="1"/>
  <c r="R939" i="11" s="1"/>
  <c r="R671" i="11" a="1"/>
  <c r="R671" i="11" s="1"/>
  <c r="R570" i="11" a="1"/>
  <c r="R570" i="11" s="1"/>
  <c r="R479" i="11" a="1"/>
  <c r="R479" i="11" s="1"/>
  <c r="R392" i="11" a="1"/>
  <c r="R392" i="11" s="1"/>
  <c r="R291" i="11" a="1"/>
  <c r="R291" i="11" s="1"/>
  <c r="R202" i="11" a="1"/>
  <c r="R202" i="11" s="1"/>
  <c r="R16" i="11" a="1"/>
  <c r="R16" i="11" s="1"/>
  <c r="R2117" i="11" a="1"/>
  <c r="R2117" i="11" s="1"/>
  <c r="R1868" i="11" a="1"/>
  <c r="R1868" i="11" s="1"/>
  <c r="R1562" i="11" a="1"/>
  <c r="R1562" i="11" s="1"/>
  <c r="R1273" i="11" a="1"/>
  <c r="R1273" i="11" s="1"/>
  <c r="R885" i="11" a="1"/>
  <c r="R885" i="11" s="1"/>
  <c r="R784" i="11" a="1"/>
  <c r="R784" i="11" s="1"/>
  <c r="R594" i="11" a="1"/>
  <c r="R594" i="11" s="1"/>
  <c r="R517" i="11" a="1"/>
  <c r="R517" i="11" s="1"/>
  <c r="R238" i="11" a="1"/>
  <c r="R238" i="11" s="1"/>
  <c r="R151" i="11" a="1"/>
  <c r="R151" i="11" s="1"/>
  <c r="R63" i="11" a="1"/>
  <c r="R63" i="11" s="1"/>
  <c r="R1974" i="11" a="1"/>
  <c r="R1974" i="11" s="1"/>
  <c r="R1866" i="11" a="1"/>
  <c r="R1866" i="11" s="1"/>
  <c r="R1574" i="11" a="1"/>
  <c r="R1574" i="11" s="1"/>
  <c r="R2113" i="11" a="1"/>
  <c r="R2113" i="11" s="1"/>
  <c r="R1990" i="11" a="1"/>
  <c r="R1990" i="11" s="1"/>
  <c r="R1896" i="11" a="1"/>
  <c r="R1896" i="11" s="1"/>
  <c r="R1627" i="11" a="1"/>
  <c r="R1627" i="11" s="1"/>
  <c r="R1546" i="11" a="1"/>
  <c r="R1546" i="11" s="1"/>
  <c r="R1374" i="11" a="1"/>
  <c r="R1374" i="11" s="1"/>
  <c r="R1297" i="11" a="1"/>
  <c r="R1297" i="11" s="1"/>
  <c r="R1218" i="11" a="1"/>
  <c r="R1218" i="11" s="1"/>
  <c r="R1138" i="11" a="1"/>
  <c r="R1138" i="11" s="1"/>
  <c r="R1063" i="11" a="1"/>
  <c r="R1063" i="11" s="1"/>
  <c r="R988" i="11" a="1"/>
  <c r="R988" i="11" s="1"/>
  <c r="R746" i="11" a="1"/>
  <c r="R746" i="11" s="1"/>
  <c r="R655" i="11" a="1"/>
  <c r="R655" i="11" s="1"/>
  <c r="R502" i="11" a="1"/>
  <c r="R502" i="11" s="1"/>
  <c r="R426" i="11" a="1"/>
  <c r="R426" i="11" s="1"/>
  <c r="R337" i="11" a="1"/>
  <c r="R337" i="11" s="1"/>
  <c r="R262" i="11" a="1"/>
  <c r="R262" i="11" s="1"/>
  <c r="R187" i="11" a="1"/>
  <c r="R187" i="11" s="1"/>
  <c r="R111" i="11" a="1"/>
  <c r="R111" i="11" s="1"/>
  <c r="R37" i="11" a="1"/>
  <c r="R37" i="11" s="1"/>
  <c r="R2012" i="11" a="1"/>
  <c r="R2012" i="11" s="1"/>
  <c r="R1682" i="11" a="1"/>
  <c r="R1682" i="11" s="1"/>
  <c r="R2135" i="11" a="1"/>
  <c r="R2135" i="11" s="1"/>
  <c r="R2007" i="11" a="1"/>
  <c r="R2007" i="11" s="1"/>
  <c r="R1804" i="11" a="1"/>
  <c r="R1804" i="11" s="1"/>
  <c r="R1559" i="11" a="1"/>
  <c r="R1559" i="11" s="1"/>
  <c r="R1479" i="11" a="1"/>
  <c r="R1479" i="11" s="1"/>
  <c r="R1386" i="11" a="1"/>
  <c r="R1386" i="11" s="1"/>
  <c r="R1309" i="11" a="1"/>
  <c r="R1309" i="11" s="1"/>
  <c r="R1230" i="11" a="1"/>
  <c r="R1230" i="11" s="1"/>
  <c r="R1062" i="11" a="1"/>
  <c r="R1062" i="11" s="1"/>
  <c r="R908" i="11" a="1"/>
  <c r="R908" i="11" s="1"/>
  <c r="R820" i="11" a="1"/>
  <c r="R820" i="11" s="1"/>
  <c r="R666" i="11" a="1"/>
  <c r="R666" i="11" s="1"/>
  <c r="R2109" i="11" a="1"/>
  <c r="R2109" i="11" s="1"/>
  <c r="R2005" i="11" a="1"/>
  <c r="R2005" i="11" s="1"/>
  <c r="R1940" i="11" a="1"/>
  <c r="R1940" i="11" s="1"/>
  <c r="R1848" i="11" a="1"/>
  <c r="R1848" i="11" s="1"/>
  <c r="R1518" i="11" a="1"/>
  <c r="R1518" i="11" s="1"/>
  <c r="R1465" i="11" a="1"/>
  <c r="R1465" i="11" s="1"/>
  <c r="R1385" i="11" a="1"/>
  <c r="R1385" i="11" s="1"/>
  <c r="R1282" i="11" a="1"/>
  <c r="R1282" i="11" s="1"/>
  <c r="R1175" i="11" a="1"/>
  <c r="R1175" i="11" s="1"/>
  <c r="R1122" i="11" a="1"/>
  <c r="R1122" i="11" s="1"/>
  <c r="R1097" i="11" a="1"/>
  <c r="R1097" i="11" s="1"/>
  <c r="R1024" i="11" a="1"/>
  <c r="R1024" i="11" s="1"/>
  <c r="R973" i="11" a="1"/>
  <c r="R973" i="11" s="1"/>
  <c r="R920" i="11" a="1"/>
  <c r="R920" i="11" s="1"/>
  <c r="R881" i="11" a="1"/>
  <c r="R881" i="11" s="1"/>
  <c r="R857" i="11" a="1"/>
  <c r="R857" i="11" s="1"/>
  <c r="R831" i="11" a="1"/>
  <c r="R831" i="11" s="1"/>
  <c r="R780" i="11" a="1"/>
  <c r="R780" i="11" s="1"/>
  <c r="R744" i="11" a="1"/>
  <c r="R744" i="11" s="1"/>
  <c r="R691" i="11" a="1"/>
  <c r="R691" i="11" s="1"/>
  <c r="R578" i="11" a="1"/>
  <c r="R578" i="11" s="1"/>
  <c r="R461" i="11" a="1"/>
  <c r="R461" i="11" s="1"/>
  <c r="R412" i="11" a="1"/>
  <c r="R412" i="11" s="1"/>
  <c r="R361" i="11" a="1"/>
  <c r="R361" i="11" s="1"/>
  <c r="R298" i="11" a="1"/>
  <c r="R298" i="11" s="1"/>
  <c r="R247" i="11" a="1"/>
  <c r="R247" i="11" s="1"/>
  <c r="R197" i="11" a="1"/>
  <c r="R197" i="11" s="1"/>
  <c r="R147" i="11" a="1"/>
  <c r="R147" i="11" s="1"/>
  <c r="R96" i="11" a="1"/>
  <c r="R96" i="11" s="1"/>
  <c r="R59" i="11" a="1"/>
  <c r="R59" i="11" s="1"/>
  <c r="R23" i="11" a="1"/>
  <c r="R23" i="11" s="1"/>
  <c r="R1601" i="11" a="1"/>
  <c r="R1601" i="11" s="1"/>
  <c r="R2032" i="11" a="1"/>
  <c r="R2032" i="11" s="1"/>
  <c r="R2014" i="11" a="1"/>
  <c r="R2014" i="11" s="1"/>
  <c r="R1933" i="11" a="1"/>
  <c r="R1933" i="11" s="1"/>
  <c r="R1767" i="11" a="1"/>
  <c r="R1767" i="11" s="1"/>
  <c r="R1697" i="11" a="1"/>
  <c r="R1697" i="11" s="1"/>
  <c r="R1672" i="11" a="1"/>
  <c r="R1672" i="11" s="1"/>
  <c r="R1620" i="11" a="1"/>
  <c r="R1620" i="11" s="1"/>
  <c r="R1579" i="11" a="1"/>
  <c r="R1579" i="11" s="1"/>
  <c r="R1486" i="11" a="1"/>
  <c r="R1486" i="11" s="1"/>
  <c r="R1289" i="11" a="1"/>
  <c r="R1289" i="11" s="1"/>
  <c r="R1210" i="11" a="1"/>
  <c r="R1210" i="11" s="1"/>
  <c r="R1196" i="11" a="1"/>
  <c r="R1196" i="11" s="1"/>
  <c r="R1130" i="11" a="1"/>
  <c r="R1130" i="11" s="1"/>
  <c r="R1092" i="11" a="1"/>
  <c r="R1092" i="11" s="1"/>
  <c r="R993" i="11" a="1"/>
  <c r="R993" i="11" s="1"/>
  <c r="R902" i="11" a="1"/>
  <c r="R902" i="11" s="1"/>
  <c r="R813" i="11" a="1"/>
  <c r="R813" i="11" s="1"/>
  <c r="R725" i="11" a="1"/>
  <c r="R725" i="11" s="1"/>
  <c r="R623" i="11" a="1"/>
  <c r="R623" i="11" s="1"/>
  <c r="R546" i="11" a="1"/>
  <c r="R546" i="11" s="1"/>
  <c r="R533" i="11" a="1"/>
  <c r="R533" i="11" s="1"/>
  <c r="R455" i="11" a="1"/>
  <c r="R455" i="11" s="1"/>
  <c r="R368" i="11" a="1"/>
  <c r="R368" i="11" s="1"/>
  <c r="R356" i="11" a="1"/>
  <c r="R356" i="11" s="1"/>
  <c r="R305" i="11" a="1"/>
  <c r="R305" i="11" s="1"/>
  <c r="R229" i="11" a="1"/>
  <c r="R229" i="11" s="1"/>
  <c r="R179" i="11" a="1"/>
  <c r="R179" i="11" s="1"/>
  <c r="R91" i="11" a="1"/>
  <c r="R91" i="11" s="1"/>
  <c r="R79" i="11" a="1"/>
  <c r="R79" i="11" s="1"/>
  <c r="R18" i="11" a="1"/>
  <c r="R18" i="11" s="1"/>
  <c r="R343" i="11" a="1"/>
  <c r="R343" i="11" s="1"/>
  <c r="R142" i="11" a="1"/>
  <c r="R142" i="11" s="1"/>
  <c r="R2030" i="11" a="1"/>
  <c r="R2030" i="11" s="1"/>
  <c r="R1948" i="11" a="1"/>
  <c r="R1948" i="11" s="1"/>
  <c r="R1855" i="11" a="1"/>
  <c r="R1855" i="11" s="1"/>
  <c r="R1781" i="11" a="1"/>
  <c r="R1781" i="11" s="1"/>
  <c r="R1738" i="11" a="1"/>
  <c r="R1738" i="11" s="1"/>
  <c r="R1684" i="11" a="1"/>
  <c r="R1684" i="11" s="1"/>
  <c r="R1645" i="11" a="1"/>
  <c r="R1645" i="11" s="1"/>
  <c r="R1605" i="11" a="1"/>
  <c r="R1605" i="11" s="1"/>
  <c r="R1551" i="11" a="1"/>
  <c r="R1551" i="11" s="1"/>
  <c r="R1537" i="11" a="1"/>
  <c r="R1537" i="11" s="1"/>
  <c r="R1485" i="11" a="1"/>
  <c r="R1485" i="11" s="1"/>
  <c r="R1391" i="11" a="1"/>
  <c r="R1391" i="11" s="1"/>
  <c r="R1353" i="11" a="1"/>
  <c r="R1353" i="11" s="1"/>
  <c r="R1235" i="11" a="1"/>
  <c r="R1235" i="11" s="1"/>
  <c r="R1142" i="11" a="1"/>
  <c r="R1142" i="11" s="1"/>
  <c r="R1055" i="11" a="1"/>
  <c r="R1055" i="11" s="1"/>
  <c r="R1018" i="11" a="1"/>
  <c r="R1018" i="11" s="1"/>
  <c r="R967" i="11" a="1"/>
  <c r="R967" i="11" s="1"/>
  <c r="R940" i="11" a="1"/>
  <c r="R940" i="11" s="1"/>
  <c r="R875" i="11" a="1"/>
  <c r="R875" i="11" s="1"/>
  <c r="R863" i="11" a="1"/>
  <c r="R863" i="11" s="1"/>
  <c r="R774" i="11" a="1"/>
  <c r="R774" i="11" s="1"/>
  <c r="R685" i="11" a="1"/>
  <c r="R685" i="11" s="1"/>
  <c r="R635" i="11" a="1"/>
  <c r="R635" i="11" s="1"/>
  <c r="R596" i="11" a="1"/>
  <c r="R596" i="11" s="1"/>
  <c r="R571" i="11" a="1"/>
  <c r="R571" i="11" s="1"/>
  <c r="R506" i="11" a="1"/>
  <c r="R506" i="11" s="1"/>
  <c r="R418" i="11" a="1"/>
  <c r="R418" i="11" s="1"/>
  <c r="R393" i="11" a="1"/>
  <c r="R393" i="11" s="1"/>
  <c r="R342" i="11" a="1"/>
  <c r="R342" i="11" s="1"/>
  <c r="R304" i="11" a="1"/>
  <c r="R304" i="11" s="1"/>
  <c r="R292" i="11" a="1"/>
  <c r="R292" i="11" s="1"/>
  <c r="R203" i="11" a="1"/>
  <c r="R203" i="11" s="1"/>
  <c r="R128" i="11" a="1"/>
  <c r="R128" i="11" s="1"/>
  <c r="R115" i="11" a="1"/>
  <c r="R115" i="11" s="1"/>
  <c r="R78" i="11" a="1"/>
  <c r="R78" i="11" s="1"/>
  <c r="R2073" i="11" a="1"/>
  <c r="R2073" i="11" s="1"/>
  <c r="R1782" i="11" a="1"/>
  <c r="R1782" i="11" s="1"/>
  <c r="R1592" i="11" a="1"/>
  <c r="R1592" i="11" s="1"/>
  <c r="R1143" i="11" a="1"/>
  <c r="R1143" i="11" s="1"/>
  <c r="R698" i="11" a="1"/>
  <c r="R698" i="11" s="1"/>
  <c r="R2029" i="11" a="1"/>
  <c r="R2029" i="11" s="1"/>
  <c r="R1947" i="11" a="1"/>
  <c r="R1947" i="11" s="1"/>
  <c r="R1900" i="11" a="1"/>
  <c r="R1900" i="11" s="1"/>
  <c r="R1695" i="11" a="1"/>
  <c r="R1695" i="11" s="1"/>
  <c r="R1670" i="11" a="1"/>
  <c r="R1670" i="11" s="1"/>
  <c r="R1604" i="11" a="1"/>
  <c r="R1604" i="11" s="1"/>
  <c r="R1524" i="11" a="1"/>
  <c r="R1524" i="11" s="1"/>
  <c r="R1390" i="11" a="1"/>
  <c r="R1390" i="11" s="1"/>
  <c r="R1301" i="11" a="1"/>
  <c r="R1301" i="11" s="1"/>
  <c r="R1287" i="11" a="1"/>
  <c r="R1287" i="11" s="1"/>
  <c r="R1208" i="11" a="1"/>
  <c r="R1208" i="11" s="1"/>
  <c r="R1194" i="11" a="1"/>
  <c r="R1194" i="11" s="1"/>
  <c r="R1102" i="11" a="1"/>
  <c r="R1102" i="11" s="1"/>
  <c r="R1041" i="11" a="1"/>
  <c r="R1041" i="11" s="1"/>
  <c r="R965" i="11" a="1"/>
  <c r="R965" i="11" s="1"/>
  <c r="R926" i="11" a="1"/>
  <c r="R926" i="11" s="1"/>
  <c r="R886" i="11" a="1"/>
  <c r="R886" i="11" s="1"/>
  <c r="R837" i="11" a="1"/>
  <c r="R837" i="11" s="1"/>
  <c r="R811" i="11" a="1"/>
  <c r="R811" i="11" s="1"/>
  <c r="R749" i="11" a="1"/>
  <c r="R749" i="11" s="1"/>
  <c r="R723" i="11" a="1"/>
  <c r="R723" i="11" s="1"/>
  <c r="R658" i="11" a="1"/>
  <c r="R658" i="11" s="1"/>
  <c r="R634" i="11" a="1"/>
  <c r="R634" i="11" s="1"/>
  <c r="R518" i="11" a="1"/>
  <c r="R518" i="11" s="1"/>
  <c r="R466" i="11" a="1"/>
  <c r="R466" i="11" s="1"/>
  <c r="R441" i="11" a="1"/>
  <c r="R441" i="11" s="1"/>
  <c r="R379" i="11" a="1"/>
  <c r="R379" i="11" s="1"/>
  <c r="R353" i="11" a="1"/>
  <c r="R353" i="11" s="1"/>
  <c r="R303" i="11" a="1"/>
  <c r="R303" i="11" s="1"/>
  <c r="R265" i="11" a="1"/>
  <c r="R265" i="11" s="1"/>
  <c r="R252" i="11" a="1"/>
  <c r="R252" i="11" s="1"/>
  <c r="R177" i="11" a="1"/>
  <c r="R177" i="11" s="1"/>
  <c r="R165" i="11" a="1"/>
  <c r="R165" i="11" s="1"/>
  <c r="R77" i="11" a="1"/>
  <c r="R77" i="11" s="1"/>
  <c r="R4" i="11" a="1"/>
  <c r="R4" i="11" s="1"/>
  <c r="R1779" i="11" a="1"/>
  <c r="R1779" i="11" s="1"/>
  <c r="R1380" i="11" a="1"/>
  <c r="R1380" i="11" s="1"/>
  <c r="R864" i="11" a="1"/>
  <c r="R864" i="11" s="1"/>
  <c r="R621" i="11" a="1"/>
  <c r="R621" i="11" s="1"/>
  <c r="R467" i="11" a="1"/>
  <c r="R467" i="11" s="1"/>
  <c r="R242" i="11" a="1"/>
  <c r="R242" i="11" s="1"/>
  <c r="R40" i="11" a="1"/>
  <c r="R40" i="11" s="1"/>
  <c r="R2093" i="11" a="1"/>
  <c r="R2093" i="11" s="1"/>
  <c r="R2011" i="11" a="1"/>
  <c r="R2011" i="11" s="1"/>
  <c r="R1960" i="11" a="1"/>
  <c r="R1960" i="11" s="1"/>
  <c r="R1899" i="11" a="1"/>
  <c r="R1899" i="11" s="1"/>
  <c r="R1793" i="11" a="1"/>
  <c r="R1793" i="11" s="1"/>
  <c r="R1778" i="11" a="1"/>
  <c r="R1778" i="11" s="1"/>
  <c r="R1589" i="11" a="1"/>
  <c r="R1589" i="11" s="1"/>
  <c r="R1549" i="11" a="1"/>
  <c r="R1549" i="11" s="1"/>
  <c r="R1496" i="11" a="1"/>
  <c r="R1496" i="11" s="1"/>
  <c r="R1389" i="11" a="1"/>
  <c r="R1389" i="11" s="1"/>
  <c r="R1338" i="11" a="1"/>
  <c r="R1338" i="11" s="1"/>
  <c r="R1299" i="11" a="1"/>
  <c r="R1299" i="11" s="1"/>
  <c r="R1260" i="11" a="1"/>
  <c r="R1260" i="11" s="1"/>
  <c r="R1193" i="11" a="1"/>
  <c r="R1193" i="11" s="1"/>
  <c r="R1126" i="11" a="1"/>
  <c r="R1126" i="11" s="1"/>
  <c r="R1101" i="11" a="1"/>
  <c r="R1101" i="11" s="1"/>
  <c r="R1016" i="11" a="1"/>
  <c r="R1016" i="11" s="1"/>
  <c r="R990" i="11" a="1"/>
  <c r="R990" i="11" s="1"/>
  <c r="R925" i="11" a="1"/>
  <c r="R925" i="11" s="1"/>
  <c r="R898" i="11" a="1"/>
  <c r="R898" i="11" s="1"/>
  <c r="R836" i="11" a="1"/>
  <c r="R836" i="11" s="1"/>
  <c r="R810" i="11" a="1"/>
  <c r="R810" i="11" s="1"/>
  <c r="R760" i="11" a="1"/>
  <c r="R760" i="11" s="1"/>
  <c r="R735" i="11" a="1"/>
  <c r="R735" i="11" s="1"/>
  <c r="R683" i="11" a="1"/>
  <c r="R683" i="11" s="1"/>
  <c r="R645" i="11" a="1"/>
  <c r="R645" i="11" s="1"/>
  <c r="R556" i="11" a="1"/>
  <c r="R556" i="11" s="1"/>
  <c r="R465" i="11" a="1"/>
  <c r="R465" i="11" s="1"/>
  <c r="R440" i="11" a="1"/>
  <c r="R440" i="11" s="1"/>
  <c r="R352" i="11" a="1"/>
  <c r="R352" i="11" s="1"/>
  <c r="R339" i="11" a="1"/>
  <c r="R339" i="11" s="1"/>
  <c r="R264" i="11" a="1"/>
  <c r="R264" i="11" s="1"/>
  <c r="R176" i="11" a="1"/>
  <c r="R176" i="11" s="1"/>
  <c r="R88" i="11" a="1"/>
  <c r="R88" i="11" s="1"/>
  <c r="R76" i="11" a="1"/>
  <c r="R76" i="11" s="1"/>
  <c r="R1918" i="11" a="1"/>
  <c r="R1918" i="11" s="1"/>
  <c r="R1871" i="11" a="1"/>
  <c r="R1871" i="11" s="1"/>
  <c r="R1470" i="11" a="1"/>
  <c r="R1470" i="11" s="1"/>
  <c r="R1402" i="11" a="1"/>
  <c r="R1402" i="11" s="1"/>
  <c r="R1377" i="11" a="1"/>
  <c r="R1377" i="11" s="1"/>
  <c r="R1249" i="11" a="1"/>
  <c r="R1249" i="11" s="1"/>
  <c r="R964" i="11" a="1"/>
  <c r="R964" i="11" s="1"/>
  <c r="R696" i="11" a="1"/>
  <c r="R696" i="11" s="1"/>
  <c r="R2044" i="11" a="1"/>
  <c r="R2044" i="11" s="1"/>
  <c r="R1881" i="11" a="1"/>
  <c r="R1881" i="11" s="1"/>
  <c r="R1807" i="11" a="1"/>
  <c r="R1807" i="11" s="1"/>
  <c r="R1735" i="11" a="1"/>
  <c r="R1735" i="11" s="1"/>
  <c r="R1615" i="11" a="1"/>
  <c r="R1615" i="11" s="1"/>
  <c r="R1547" i="11" a="1"/>
  <c r="R1547" i="11" s="1"/>
  <c r="R1521" i="11" a="1"/>
  <c r="R1521" i="11" s="1"/>
  <c r="R1388" i="11" a="1"/>
  <c r="R1388" i="11" s="1"/>
  <c r="R1973" i="11" a="1"/>
  <c r="R1973" i="11" s="1"/>
  <c r="R1943" i="11" a="1"/>
  <c r="R1943" i="11" s="1"/>
  <c r="R1865" i="11" a="1"/>
  <c r="R1865" i="11" s="1"/>
  <c r="R1776" i="11" a="1"/>
  <c r="R1776" i="11" s="1"/>
  <c r="R1705" i="11" a="1"/>
  <c r="R1705" i="11" s="1"/>
  <c r="R1614" i="11" a="1"/>
  <c r="R1614" i="11" s="1"/>
  <c r="R1587" i="11" a="1"/>
  <c r="R1587" i="11" s="1"/>
  <c r="R1533" i="11" a="1"/>
  <c r="R1533" i="11" s="1"/>
  <c r="R1520" i="11" a="1"/>
  <c r="R1520" i="11" s="1"/>
  <c r="R1387" i="11" a="1"/>
  <c r="R1387" i="11" s="1"/>
  <c r="R1244" i="11" a="1"/>
  <c r="R1244" i="11" s="1"/>
  <c r="R1099" i="11" a="1"/>
  <c r="R1099" i="11" s="1"/>
  <c r="R1038" i="11" a="1"/>
  <c r="R1038" i="11" s="1"/>
  <c r="R975" i="11" a="1"/>
  <c r="R975" i="11" s="1"/>
  <c r="R883" i="11" a="1"/>
  <c r="R883" i="11" s="1"/>
  <c r="R846" i="11" a="1"/>
  <c r="R846" i="11" s="1"/>
  <c r="R808" i="11" a="1"/>
  <c r="R808" i="11" s="1"/>
  <c r="R770" i="11" a="1"/>
  <c r="R770" i="11" s="1"/>
  <c r="R733" i="11" a="1"/>
  <c r="R733" i="11" s="1"/>
  <c r="R707" i="11" a="1"/>
  <c r="R707" i="11" s="1"/>
  <c r="R667" i="11" a="1"/>
  <c r="R667" i="11" s="1"/>
  <c r="R631" i="11" a="1"/>
  <c r="R631" i="11" s="1"/>
  <c r="R592" i="11" a="1"/>
  <c r="R592" i="11" s="1"/>
  <c r="R554" i="11" a="1"/>
  <c r="R554" i="11" s="1"/>
  <c r="R515" i="11" a="1"/>
  <c r="R515" i="11" s="1"/>
  <c r="R476" i="11" a="1"/>
  <c r="R476" i="11" s="1"/>
  <c r="R463" i="11" a="1"/>
  <c r="R463" i="11" s="1"/>
  <c r="R414" i="11" a="1"/>
  <c r="R414" i="11" s="1"/>
  <c r="R389" i="11" a="1"/>
  <c r="R389" i="11" s="1"/>
  <c r="R350" i="11" a="1"/>
  <c r="R350" i="11" s="1"/>
  <c r="R312" i="11" a="1"/>
  <c r="R312" i="11" s="1"/>
  <c r="R275" i="11" a="1"/>
  <c r="R275" i="11" s="1"/>
  <c r="R236" i="11" a="1"/>
  <c r="R236" i="11" s="1"/>
  <c r="R223" i="11" a="1"/>
  <c r="R223" i="11" s="1"/>
  <c r="R161" i="11" a="1"/>
  <c r="R161" i="11" s="1"/>
  <c r="R149" i="11" a="1"/>
  <c r="R149" i="11" s="1"/>
  <c r="R74" i="11" a="1"/>
  <c r="R74" i="11" s="1"/>
  <c r="R13" i="11" a="1"/>
  <c r="R13" i="11" s="1"/>
  <c r="R2099" i="11" a="1"/>
  <c r="R2099" i="11" s="1"/>
  <c r="R2027" i="11" a="1"/>
  <c r="R2027" i="11" s="1"/>
  <c r="R1964" i="11" a="1"/>
  <c r="R1964" i="11" s="1"/>
  <c r="R1917" i="11" a="1"/>
  <c r="R1917" i="11" s="1"/>
  <c r="R1837" i="11" a="1"/>
  <c r="R1837" i="11" s="1"/>
  <c r="R1797" i="11" a="1"/>
  <c r="R1797" i="11" s="1"/>
  <c r="R1525" i="11" a="1"/>
  <c r="R1525" i="11" s="1"/>
  <c r="R1467" i="11" a="1"/>
  <c r="R1467" i="11" s="1"/>
  <c r="R1375" i="11" a="1"/>
  <c r="R1375" i="11" s="1"/>
  <c r="R1311" i="11" a="1"/>
  <c r="R1311" i="11" s="1"/>
  <c r="R1248" i="11" a="1"/>
  <c r="R1248" i="11" s="1"/>
  <c r="R1206" i="11" a="1"/>
  <c r="R1206" i="11" s="1"/>
  <c r="R491" i="11" a="1"/>
  <c r="R491" i="11" s="1"/>
  <c r="R394" i="11" a="1"/>
  <c r="R394" i="11" s="1"/>
  <c r="R267" i="11" a="1"/>
  <c r="R267" i="11" s="1"/>
  <c r="R1911" i="11" a="1"/>
  <c r="R1911" i="11" s="1"/>
  <c r="R1864" i="11" a="1"/>
  <c r="R1864" i="11" s="1"/>
  <c r="R1819" i="11" a="1"/>
  <c r="R1819" i="11" s="1"/>
  <c r="R1732" i="11" a="1"/>
  <c r="R1732" i="11" s="1"/>
  <c r="R1626" i="11" a="1"/>
  <c r="R1626" i="11" s="1"/>
  <c r="R1572" i="11" a="1"/>
  <c r="R1572" i="11" s="1"/>
  <c r="R1466" i="11" a="1"/>
  <c r="R1466" i="11" s="1"/>
  <c r="R1399" i="11" a="1"/>
  <c r="R1399" i="11" s="1"/>
  <c r="R1322" i="11" a="1"/>
  <c r="R1322" i="11" s="1"/>
  <c r="R1243" i="11" a="1"/>
  <c r="R1243" i="11" s="1"/>
  <c r="R1216" i="11" a="1"/>
  <c r="R1216" i="11" s="1"/>
  <c r="R1136" i="11" a="1"/>
  <c r="R1136" i="11" s="1"/>
  <c r="R1086" i="11" a="1"/>
  <c r="R1086" i="11" s="1"/>
  <c r="R1074" i="11" a="1"/>
  <c r="R1074" i="11" s="1"/>
  <c r="R1037" i="11" a="1"/>
  <c r="R1037" i="11" s="1"/>
  <c r="R1000" i="11" a="1"/>
  <c r="R1000" i="11" s="1"/>
  <c r="R974" i="11" a="1"/>
  <c r="R974" i="11" s="1"/>
  <c r="R921" i="11" a="1"/>
  <c r="R921" i="11" s="1"/>
  <c r="R895" i="11" a="1"/>
  <c r="R895" i="11" s="1"/>
  <c r="R845" i="11" a="1"/>
  <c r="R845" i="11" s="1"/>
  <c r="R832" i="11" a="1"/>
  <c r="R832" i="11" s="1"/>
  <c r="R781" i="11" a="1"/>
  <c r="R781" i="11" s="1"/>
  <c r="R757" i="11" a="1"/>
  <c r="R757" i="11" s="1"/>
  <c r="R679" i="11" a="1"/>
  <c r="R679" i="11" s="1"/>
  <c r="R2133" i="11" a="1"/>
  <c r="R2133" i="11" s="1"/>
  <c r="R2021" i="11" a="1"/>
  <c r="R2021" i="11" s="1"/>
  <c r="R1955" i="11" a="1"/>
  <c r="R1955" i="11" s="1"/>
  <c r="R1863" i="11" a="1"/>
  <c r="R1863" i="11" s="1"/>
  <c r="R1702" i="11" a="1"/>
  <c r="R1702" i="11" s="1"/>
  <c r="R1652" i="11" a="1"/>
  <c r="R1652" i="11" s="1"/>
  <c r="R1625" i="11" a="1"/>
  <c r="R1625" i="11" s="1"/>
  <c r="R1598" i="11" a="1"/>
  <c r="R1598" i="11" s="1"/>
  <c r="R1571" i="11" a="1"/>
  <c r="R1571" i="11" s="1"/>
  <c r="R1505" i="11" a="1"/>
  <c r="R1505" i="11" s="1"/>
  <c r="R1478" i="11" a="1"/>
  <c r="R1478" i="11" s="1"/>
  <c r="R1451" i="11" a="1"/>
  <c r="R1451" i="11" s="1"/>
  <c r="R1438" i="11" a="1"/>
  <c r="R1438" i="11" s="1"/>
  <c r="R1372" i="11" a="1"/>
  <c r="R1372" i="11" s="1"/>
  <c r="R1347" i="11" a="1"/>
  <c r="R1347" i="11" s="1"/>
  <c r="R1321" i="11" a="1"/>
  <c r="R1321" i="11" s="1"/>
  <c r="R1295" i="11" a="1"/>
  <c r="R1295" i="11" s="1"/>
  <c r="R1242" i="11" a="1"/>
  <c r="R1242" i="11" s="1"/>
  <c r="R1202" i="11" a="1"/>
  <c r="R1202" i="11" s="1"/>
  <c r="R793" i="11" a="1"/>
  <c r="R793" i="11" s="1"/>
  <c r="R768" i="11" a="1"/>
  <c r="R768" i="11" s="1"/>
  <c r="R756" i="11" a="1"/>
  <c r="R756" i="11" s="1"/>
  <c r="R731" i="11" a="1"/>
  <c r="R731" i="11" s="1"/>
  <c r="R718" i="11" a="1"/>
  <c r="R718" i="11" s="1"/>
  <c r="R678" i="11" a="1"/>
  <c r="R678" i="11" s="1"/>
  <c r="R665" i="11" a="1"/>
  <c r="R665" i="11" s="1"/>
  <c r="R616" i="11" a="1"/>
  <c r="R616" i="11" s="1"/>
  <c r="R590" i="11" a="1"/>
  <c r="R590" i="11" s="1"/>
  <c r="R565" i="11" a="1"/>
  <c r="R565" i="11" s="1"/>
  <c r="R539" i="11" a="1"/>
  <c r="R539" i="11" s="1"/>
  <c r="R513" i="11" a="1"/>
  <c r="R513" i="11" s="1"/>
  <c r="R500" i="11" a="1"/>
  <c r="R500" i="11" s="1"/>
  <c r="R474" i="11" a="1"/>
  <c r="R474" i="11" s="1"/>
  <c r="R448" i="11" a="1"/>
  <c r="R448" i="11" s="1"/>
  <c r="R424" i="11" a="1"/>
  <c r="R424" i="11" s="1"/>
  <c r="R400" i="11" a="1"/>
  <c r="R400" i="11" s="1"/>
  <c r="R374" i="11" a="1"/>
  <c r="R374" i="11" s="1"/>
  <c r="R348" i="11" a="1"/>
  <c r="R348" i="11" s="1"/>
  <c r="R322" i="11" a="1"/>
  <c r="R322" i="11" s="1"/>
  <c r="R310" i="11" a="1"/>
  <c r="R310" i="11" s="1"/>
  <c r="R285" i="11" a="1"/>
  <c r="R285" i="11" s="1"/>
  <c r="R260" i="11" a="1"/>
  <c r="R260" i="11" s="1"/>
  <c r="R234" i="11" a="1"/>
  <c r="R234" i="11" s="1"/>
  <c r="R185" i="11" a="1"/>
  <c r="R185" i="11" s="1"/>
  <c r="R172" i="11" a="1"/>
  <c r="R172" i="11" s="1"/>
  <c r="R134" i="11" a="1"/>
  <c r="R134" i="11" s="1"/>
  <c r="R121" i="11" a="1"/>
  <c r="R121" i="11" s="1"/>
  <c r="R109" i="11" a="1"/>
  <c r="R109" i="11" s="1"/>
  <c r="R84" i="11" a="1"/>
  <c r="R84" i="11" s="1"/>
  <c r="R72" i="11" a="1"/>
  <c r="R72" i="11" s="1"/>
  <c r="R47" i="11" a="1"/>
  <c r="R47" i="11" s="1"/>
  <c r="R11" i="11" a="1"/>
  <c r="R11" i="11" s="1"/>
  <c r="R2111" i="11" a="1"/>
  <c r="R2111" i="11" s="1"/>
  <c r="R2097" i="11" a="1"/>
  <c r="R2097" i="11" s="1"/>
  <c r="R2047" i="11" a="1"/>
  <c r="R2047" i="11" s="1"/>
  <c r="R2010" i="11" a="1"/>
  <c r="R2010" i="11" s="1"/>
  <c r="R1962" i="11" a="1"/>
  <c r="R1962" i="11" s="1"/>
  <c r="R1927" i="11" a="1"/>
  <c r="R1927" i="11" s="1"/>
  <c r="R1884" i="11" a="1"/>
  <c r="R1884" i="11" s="1"/>
  <c r="R1869" i="11" a="1"/>
  <c r="R1869" i="11" s="1"/>
  <c r="R1851" i="11" a="1"/>
  <c r="R1851" i="11" s="1"/>
  <c r="R1731" i="11" a="1"/>
  <c r="R1731" i="11" s="1"/>
  <c r="R1677" i="11" a="1"/>
  <c r="R1677" i="11" s="1"/>
  <c r="R1641" i="11" a="1"/>
  <c r="R1641" i="11" s="1"/>
  <c r="R1481" i="11" a="1"/>
  <c r="R1481" i="11" s="1"/>
  <c r="R1415" i="11" a="1"/>
  <c r="R1415" i="11" s="1"/>
  <c r="R1351" i="11" a="1"/>
  <c r="R1351" i="11" s="1"/>
  <c r="R1286" i="11" a="1"/>
  <c r="R1286" i="11" s="1"/>
  <c r="R1223" i="11" a="1"/>
  <c r="R1223" i="11" s="1"/>
  <c r="R1180" i="11" a="1"/>
  <c r="R1180" i="11" s="1"/>
  <c r="R1152" i="11" a="1"/>
  <c r="R1152" i="11" s="1"/>
  <c r="R1104" i="11" a="1"/>
  <c r="R1104" i="11" s="1"/>
  <c r="R1051" i="11" a="1"/>
  <c r="R1051" i="11" s="1"/>
  <c r="R1029" i="11" a="1"/>
  <c r="R1029" i="11" s="1"/>
  <c r="R1001" i="11" a="1"/>
  <c r="R1001" i="11" s="1"/>
  <c r="R660" i="11" a="1"/>
  <c r="R660" i="11" s="1"/>
  <c r="R636" i="11" a="1"/>
  <c r="R636" i="11" s="1"/>
  <c r="R584" i="11" a="1"/>
  <c r="R584" i="11" s="1"/>
  <c r="R555" i="11" a="1"/>
  <c r="R555" i="11" s="1"/>
  <c r="R542" i="11" a="1"/>
  <c r="R542" i="11" s="1"/>
  <c r="R391" i="11" a="1"/>
  <c r="R391" i="11" s="1"/>
  <c r="R326" i="11" a="1"/>
  <c r="R326" i="11" s="1"/>
  <c r="R27" i="11" a="1"/>
  <c r="R27" i="11" s="1"/>
  <c r="R1992" i="11" a="1"/>
  <c r="R1992" i="11" s="1"/>
  <c r="R1978" i="11" a="1"/>
  <c r="R1978" i="11" s="1"/>
  <c r="R1961" i="11" a="1"/>
  <c r="R1961" i="11" s="1"/>
  <c r="R1895" i="11" a="1"/>
  <c r="R1895" i="11" s="1"/>
  <c r="R1850" i="11" a="1"/>
  <c r="R1850" i="11" s="1"/>
  <c r="R1789" i="11" a="1"/>
  <c r="R1789" i="11" s="1"/>
  <c r="R1717" i="11" a="1"/>
  <c r="R1717" i="11" s="1"/>
  <c r="R1694" i="11" a="1"/>
  <c r="R1694" i="11" s="1"/>
  <c r="R1640" i="11" a="1"/>
  <c r="R1640" i="11" s="1"/>
  <c r="R1600" i="11" a="1"/>
  <c r="R1600" i="11" s="1"/>
  <c r="R1498" i="11" a="1"/>
  <c r="R1498" i="11" s="1"/>
  <c r="R1429" i="11" a="1"/>
  <c r="R1429" i="11" s="1"/>
  <c r="R1150" i="11" a="1"/>
  <c r="R1150" i="11" s="1"/>
  <c r="R1125" i="11" a="1"/>
  <c r="R1125" i="11" s="1"/>
  <c r="R1050" i="11" a="1"/>
  <c r="R1050" i="11" s="1"/>
  <c r="R907" i="11" a="1"/>
  <c r="R907" i="11" s="1"/>
  <c r="R824" i="11" a="1"/>
  <c r="R824" i="11" s="1"/>
  <c r="R659" i="11" a="1"/>
  <c r="R659" i="11" s="1"/>
  <c r="R416" i="11" a="1"/>
  <c r="R416" i="11" s="1"/>
  <c r="R251" i="11" a="1"/>
  <c r="R251" i="11" s="1"/>
  <c r="R2079" i="11" a="1"/>
  <c r="R2079" i="11" s="1"/>
  <c r="R1905" i="11" a="1"/>
  <c r="R1905" i="11" s="1"/>
  <c r="R1889" i="11" a="1"/>
  <c r="R1889" i="11" s="1"/>
  <c r="R1814" i="11" a="1"/>
  <c r="R1814" i="11" s="1"/>
  <c r="R1769" i="11" a="1"/>
  <c r="R1769" i="11" s="1"/>
  <c r="R1713" i="11" a="1"/>
  <c r="R1713" i="11" s="1"/>
  <c r="R1595" i="11" a="1"/>
  <c r="R1595" i="11" s="1"/>
  <c r="R1581" i="11" a="1"/>
  <c r="R1581" i="11" s="1"/>
  <c r="R1541" i="11" a="1"/>
  <c r="R1541" i="11" s="1"/>
  <c r="R1515" i="11" a="1"/>
  <c r="R1515" i="11" s="1"/>
  <c r="R1421" i="11" a="1"/>
  <c r="R1421" i="11" s="1"/>
  <c r="R1408" i="11" a="1"/>
  <c r="R1408" i="11" s="1"/>
  <c r="R1382" i="11" a="1"/>
  <c r="R1382" i="11" s="1"/>
  <c r="R1369" i="11" a="1"/>
  <c r="R1369" i="11" s="1"/>
  <c r="R1292" i="11" a="1"/>
  <c r="R1292" i="11" s="1"/>
  <c r="R1252" i="11" a="1"/>
  <c r="R1252" i="11" s="1"/>
  <c r="R1185" i="11" a="1"/>
  <c r="R1185" i="11" s="1"/>
  <c r="R1159" i="11" a="1"/>
  <c r="R1159" i="11" s="1"/>
  <c r="R1132" i="11" a="1"/>
  <c r="R1132" i="11" s="1"/>
  <c r="R1119" i="11" a="1"/>
  <c r="R1119" i="11" s="1"/>
  <c r="R1094" i="11" a="1"/>
  <c r="R1094" i="11" s="1"/>
  <c r="R1070" i="11" a="1"/>
  <c r="R1070" i="11" s="1"/>
  <c r="R1045" i="11" a="1"/>
  <c r="R1045" i="11" s="1"/>
  <c r="R995" i="11" a="1"/>
  <c r="R995" i="11" s="1"/>
  <c r="R957" i="11" a="1"/>
  <c r="R957" i="11" s="1"/>
  <c r="R930" i="11" a="1"/>
  <c r="R930" i="11" s="1"/>
  <c r="R917" i="11" a="1"/>
  <c r="R917" i="11" s="1"/>
  <c r="R891" i="11" a="1"/>
  <c r="R891" i="11" s="1"/>
  <c r="R878" i="11" a="1"/>
  <c r="R878" i="11" s="1"/>
  <c r="R803" i="11" a="1"/>
  <c r="R803" i="11" s="1"/>
  <c r="R753" i="11" a="1"/>
  <c r="R753" i="11" s="1"/>
  <c r="R727" i="11" a="1"/>
  <c r="R727" i="11" s="1"/>
  <c r="R714" i="11" a="1"/>
  <c r="R714" i="11" s="1"/>
  <c r="R688" i="11" a="1"/>
  <c r="R688" i="11" s="1"/>
  <c r="R650" i="11" a="1"/>
  <c r="R650" i="11" s="1"/>
  <c r="R613" i="11" a="1"/>
  <c r="R613" i="11" s="1"/>
  <c r="R575" i="11" a="1"/>
  <c r="R575" i="11" s="1"/>
  <c r="R562" i="11" a="1"/>
  <c r="R562" i="11" s="1"/>
  <c r="R536" i="11" a="1"/>
  <c r="R536" i="11" s="1"/>
  <c r="R510" i="11" a="1"/>
  <c r="R510" i="11" s="1"/>
  <c r="R484" i="11" a="1"/>
  <c r="R484" i="11" s="1"/>
  <c r="R445" i="11" a="1"/>
  <c r="R445" i="11" s="1"/>
  <c r="R433" i="11" a="1"/>
  <c r="R433" i="11" s="1"/>
  <c r="R396" i="11" a="1"/>
  <c r="R396" i="11" s="1"/>
  <c r="R332" i="11" a="1"/>
  <c r="R332" i="11" s="1"/>
  <c r="R319" i="11" a="1"/>
  <c r="R319" i="11" s="1"/>
  <c r="R295" i="11" a="1"/>
  <c r="R295" i="11" s="1"/>
  <c r="R257" i="11" a="1"/>
  <c r="R257" i="11" s="1"/>
  <c r="R218" i="11" a="1"/>
  <c r="R218" i="11" s="1"/>
  <c r="R206" i="11" a="1"/>
  <c r="R206" i="11" s="1"/>
  <c r="R182" i="11" a="1"/>
  <c r="R182" i="11" s="1"/>
  <c r="R144" i="11" a="1"/>
  <c r="R144" i="11" s="1"/>
  <c r="R118" i="11" a="1"/>
  <c r="R118" i="11" s="1"/>
  <c r="R106" i="11" a="1"/>
  <c r="R106" i="11" s="1"/>
  <c r="R81" i="11" a="1"/>
  <c r="R81" i="11" s="1"/>
  <c r="R56" i="11" a="1"/>
  <c r="R56" i="11" s="1"/>
  <c r="R44" i="11" a="1"/>
  <c r="R44" i="11" s="1"/>
  <c r="R32" i="11" a="1"/>
  <c r="R32" i="11" s="1"/>
  <c r="R20" i="11" a="1"/>
  <c r="R20" i="11" s="1"/>
  <c r="R8" i="11" a="1"/>
  <c r="R8" i="11" s="1"/>
  <c r="R2055" i="11" a="1"/>
  <c r="R2055" i="11" s="1"/>
  <c r="R1699" i="11" a="1"/>
  <c r="R1699" i="11" s="1"/>
  <c r="R1434" i="11" a="1"/>
  <c r="R1434" i="11" s="1"/>
  <c r="R1021" i="11" a="1"/>
  <c r="R1021" i="11" s="1"/>
  <c r="R1874" i="11" a="1"/>
  <c r="R1874" i="11" s="1"/>
  <c r="R1829" i="11" a="1"/>
  <c r="R1829" i="11" s="1"/>
  <c r="R1784" i="11" a="1"/>
  <c r="R1784" i="11" s="1"/>
  <c r="R1687" i="11" a="1"/>
  <c r="R1687" i="11" s="1"/>
  <c r="R1608" i="11" a="1"/>
  <c r="R1608" i="11" s="1"/>
  <c r="R1448" i="11" a="1"/>
  <c r="R1448" i="11" s="1"/>
  <c r="R1394" i="11" a="1"/>
  <c r="R1394" i="11" s="1"/>
  <c r="R1357" i="11" a="1"/>
  <c r="R1357" i="11" s="1"/>
  <c r="R1239" i="11" a="1"/>
  <c r="R1239" i="11" s="1"/>
  <c r="R983" i="11" a="1"/>
  <c r="R983" i="11" s="1"/>
  <c r="R866" i="11" a="1"/>
  <c r="R866" i="11" s="1"/>
  <c r="R816" i="11" a="1"/>
  <c r="R816" i="11" s="1"/>
  <c r="R626" i="11" a="1"/>
  <c r="R626" i="11" s="1"/>
  <c r="R587" i="11" a="1"/>
  <c r="R587" i="11" s="1"/>
  <c r="R497" i="11" a="1"/>
  <c r="R497" i="11" s="1"/>
  <c r="R421" i="11" a="1"/>
  <c r="R421" i="11" s="1"/>
  <c r="R345" i="11" a="1"/>
  <c r="R345" i="11" s="1"/>
  <c r="R269" i="11" a="1"/>
  <c r="R269" i="11" s="1"/>
  <c r="R231" i="11" a="1"/>
  <c r="R231" i="11" s="1"/>
  <c r="R131" i="11" a="1"/>
  <c r="R131" i="11" s="1"/>
  <c r="R2017" i="11" a="1"/>
  <c r="R2017" i="11" s="1"/>
  <c r="R1983" i="11" a="1"/>
  <c r="R1983" i="11" s="1"/>
  <c r="R1921" i="11" a="1"/>
  <c r="R1921" i="11" s="1"/>
  <c r="R1475" i="11" a="1"/>
  <c r="R1475" i="11" s="1"/>
  <c r="R1305" i="11" a="1"/>
  <c r="R1305" i="11" s="1"/>
  <c r="R1225" i="11" a="1"/>
  <c r="R1225" i="11" s="1"/>
  <c r="R1172" i="11" a="1"/>
  <c r="R1172" i="11" s="1"/>
  <c r="R789" i="11" a="1"/>
  <c r="R789" i="11" s="1"/>
  <c r="R471" i="11" a="1"/>
  <c r="R471" i="11" s="1"/>
  <c r="R17" i="11" a="1"/>
  <c r="R17" i="11" s="1"/>
  <c r="R5" i="11" a="1"/>
  <c r="R5" i="11" s="1"/>
  <c r="R1981" i="11" a="1"/>
  <c r="R1981" i="11" s="1"/>
  <c r="R1858" i="11" a="1"/>
  <c r="R1858" i="11" s="1"/>
  <c r="R1633" i="11" a="1"/>
  <c r="R1633" i="11" s="1"/>
  <c r="R1381" i="11" a="1"/>
  <c r="R1381" i="11" s="1"/>
  <c r="R1007" i="11" a="1"/>
  <c r="R1007" i="11" s="1"/>
  <c r="R865" i="11" a="1"/>
  <c r="R865" i="11" s="1"/>
  <c r="R815" i="11" a="1"/>
  <c r="R815" i="11" s="1"/>
  <c r="R661" i="11" a="1"/>
  <c r="R661" i="11" s="1"/>
  <c r="R420" i="11" a="1"/>
  <c r="R420" i="11" s="1"/>
  <c r="R395" i="11" a="1"/>
  <c r="R395" i="11" s="1"/>
  <c r="R268" i="11" a="1"/>
  <c r="R268" i="11" s="1"/>
  <c r="R230" i="11" a="1"/>
  <c r="R230" i="11" s="1"/>
  <c r="R205" i="11" a="1"/>
  <c r="R205" i="11" s="1"/>
  <c r="R2125" i="11" a="1"/>
  <c r="R2125" i="11" s="1"/>
  <c r="R1801" i="11" a="1"/>
  <c r="R1801" i="11" s="1"/>
  <c r="R1740" i="11" a="1"/>
  <c r="R1740" i="11" s="1"/>
  <c r="R1596" i="11" a="1"/>
  <c r="R1596" i="11" s="1"/>
  <c r="R1540" i="11" a="1"/>
  <c r="R1540" i="11" s="1"/>
  <c r="R1476" i="11" a="1"/>
  <c r="R1476" i="11" s="1"/>
  <c r="R1396" i="11" a="1"/>
  <c r="R1396" i="11" s="1"/>
  <c r="R1345" i="11" a="1"/>
  <c r="R1345" i="11" s="1"/>
  <c r="R1173" i="11" a="1"/>
  <c r="R1173" i="11" s="1"/>
  <c r="R890" i="11" a="1"/>
  <c r="R890" i="11" s="1"/>
  <c r="R867" i="11" a="1"/>
  <c r="R867" i="11" s="1"/>
  <c r="R779" i="11" a="1"/>
  <c r="R779" i="11" s="1"/>
  <c r="R767" i="11" a="1"/>
  <c r="R767" i="11" s="1"/>
  <c r="R700" i="11" a="1"/>
  <c r="R700" i="11" s="1"/>
  <c r="R473" i="11" a="1"/>
  <c r="R473" i="11" s="1"/>
  <c r="R243" i="11" a="1"/>
  <c r="R243" i="11" s="1"/>
  <c r="R168" i="11" a="1"/>
  <c r="R168" i="11" s="1"/>
  <c r="R1332" i="11" a="1"/>
  <c r="R1332" i="11" s="1"/>
  <c r="R1320" i="11" a="1"/>
  <c r="R1320" i="11" s="1"/>
  <c r="R1174" i="11" a="1"/>
  <c r="R1174" i="11" s="1"/>
  <c r="R1047" i="11" a="1"/>
  <c r="R1047" i="11" s="1"/>
  <c r="R805" i="11" a="1"/>
  <c r="R805" i="11" s="1"/>
  <c r="R743" i="11" a="1"/>
  <c r="R743" i="11" s="1"/>
  <c r="R525" i="11" a="1"/>
  <c r="R525" i="11" s="1"/>
  <c r="R83" i="11" a="1"/>
  <c r="R83" i="11" s="1"/>
  <c r="R58" i="11" a="1"/>
  <c r="R58" i="11" s="1"/>
  <c r="R22" i="11" a="1"/>
  <c r="R22" i="11" s="1"/>
  <c r="R2077" i="11" a="1"/>
  <c r="R2077" i="11" s="1"/>
  <c r="R1787" i="11" a="1"/>
  <c r="R1787" i="11" s="1"/>
  <c r="R1368" i="11" a="1"/>
  <c r="R1368" i="11" s="1"/>
  <c r="R1254" i="11" a="1"/>
  <c r="R1254" i="11" s="1"/>
  <c r="R1134" i="11" a="1"/>
  <c r="R1134" i="11" s="1"/>
  <c r="R1121" i="11" a="1"/>
  <c r="R1121" i="11" s="1"/>
  <c r="R1069" i="11" a="1"/>
  <c r="R1069" i="11" s="1"/>
  <c r="R577" i="11" a="1"/>
  <c r="R577" i="11" s="1"/>
  <c r="R309" i="11" a="1"/>
  <c r="R309" i="11" s="1"/>
  <c r="R2129" i="11" a="1"/>
  <c r="R2129" i="11" s="1"/>
  <c r="R1875" i="11" a="1"/>
  <c r="R1875" i="11" s="1"/>
  <c r="R1786" i="11" a="1"/>
  <c r="R1786" i="11" s="1"/>
  <c r="R1729" i="11" a="1"/>
  <c r="R1729" i="11" s="1"/>
  <c r="R1714" i="11" a="1"/>
  <c r="R1714" i="11" s="1"/>
  <c r="R1529" i="11" a="1"/>
  <c r="R1529" i="11" s="1"/>
  <c r="R1306" i="11" a="1"/>
  <c r="R1306" i="11" s="1"/>
  <c r="R1213" i="11" a="1"/>
  <c r="R1213" i="11" s="1"/>
  <c r="R1146" i="11" a="1"/>
  <c r="R1146" i="11" s="1"/>
  <c r="R1133" i="11" a="1"/>
  <c r="R1133" i="11" s="1"/>
  <c r="R1107" i="11" a="1"/>
  <c r="R1107" i="11" s="1"/>
  <c r="R1034" i="11" a="1"/>
  <c r="R1034" i="11" s="1"/>
  <c r="R1009" i="11" a="1"/>
  <c r="R1009" i="11" s="1"/>
  <c r="R971" i="11" a="1"/>
  <c r="R971" i="11" s="1"/>
  <c r="R905" i="11" a="1"/>
  <c r="R905" i="11" s="1"/>
  <c r="R855" i="11" a="1"/>
  <c r="R855" i="11" s="1"/>
  <c r="R804" i="11" a="1"/>
  <c r="R804" i="11" s="1"/>
  <c r="R702" i="11" a="1"/>
  <c r="R702" i="11" s="1"/>
  <c r="R320" i="11" a="1"/>
  <c r="R320" i="11" s="1"/>
  <c r="R296" i="11" a="1"/>
  <c r="R296" i="11" s="1"/>
  <c r="R270" i="11" a="1"/>
  <c r="R270" i="11" s="1"/>
  <c r="R145" i="11" a="1"/>
  <c r="R145" i="11" s="1"/>
  <c r="R119" i="11" a="1"/>
  <c r="R119" i="11" s="1"/>
  <c r="R45" i="11" a="1"/>
  <c r="R45" i="11" s="1"/>
  <c r="R2101" i="11" a="1"/>
  <c r="R2101" i="11" s="1"/>
  <c r="R1873" i="11" a="1"/>
  <c r="R1873" i="11" s="1"/>
  <c r="R1831" i="11" a="1"/>
  <c r="R1831" i="11" s="1"/>
  <c r="R1742" i="11" a="1"/>
  <c r="R1742" i="11" s="1"/>
  <c r="R1688" i="11" a="1"/>
  <c r="R1688" i="11" s="1"/>
  <c r="R1607" i="11" a="1"/>
  <c r="R1607" i="11" s="1"/>
  <c r="R1580" i="11" a="1"/>
  <c r="R1580" i="11" s="1"/>
  <c r="R1514" i="11" a="1"/>
  <c r="R1514" i="11" s="1"/>
  <c r="R985" i="11" a="1"/>
  <c r="R985" i="11" s="1"/>
  <c r="R664" i="11" a="1"/>
  <c r="R664" i="11" s="1"/>
  <c r="R615" i="11" a="1"/>
  <c r="R615" i="11" s="1"/>
  <c r="R576" i="11" a="1"/>
  <c r="R576" i="11" s="1"/>
  <c r="R181" i="11" a="1"/>
  <c r="R181" i="11" s="1"/>
  <c r="R34" i="11" a="1"/>
  <c r="R34" i="11" s="1"/>
  <c r="R162" i="11" a="1"/>
  <c r="R162" i="11" s="1"/>
  <c r="N2" i="11" a="1"/>
  <c r="N2" i="11" s="1"/>
  <c r="O2" i="11" s="1" a="1"/>
  <c r="O2" i="11" s="1"/>
  <c r="N3" i="11" a="1"/>
  <c r="N3" i="11" s="1"/>
  <c r="O3" i="11" s="1" a="1"/>
  <c r="O3" i="11" s="1"/>
  <c r="N4" i="11" a="1"/>
  <c r="N4" i="11" s="1"/>
  <c r="O4" i="11" s="1" a="1"/>
  <c r="O4" i="11" s="1"/>
  <c r="N5" i="11" a="1"/>
  <c r="N5" i="11" s="1"/>
  <c r="O5" i="11" s="1" a="1"/>
  <c r="O5" i="11" s="1"/>
  <c r="N6" i="11" a="1"/>
  <c r="N6" i="11" s="1"/>
  <c r="O6" i="11" s="1" a="1"/>
  <c r="O6" i="11" s="1"/>
  <c r="N7" i="11" a="1"/>
  <c r="N7" i="11" s="1"/>
  <c r="O7" i="11" s="1" a="1"/>
  <c r="O7" i="11" s="1"/>
  <c r="N8" i="11" a="1"/>
  <c r="N8" i="11" s="1"/>
  <c r="O8" i="11" s="1" a="1"/>
  <c r="O8" i="11" s="1"/>
  <c r="N9" i="11" a="1"/>
  <c r="N9" i="11" s="1"/>
  <c r="O9" i="11" s="1" a="1"/>
  <c r="O9" i="11" s="1"/>
  <c r="N10" i="11" a="1"/>
  <c r="N10" i="11" s="1"/>
  <c r="O10" i="11" s="1" a="1"/>
  <c r="O10" i="11" s="1"/>
  <c r="N11" i="11" a="1"/>
  <c r="N11" i="11" s="1"/>
  <c r="O11" i="11" s="1" a="1"/>
  <c r="O11" i="11" s="1"/>
  <c r="N12" i="11" a="1"/>
  <c r="N12" i="11" s="1"/>
  <c r="O12" i="11" s="1" a="1"/>
  <c r="O12" i="11" s="1"/>
  <c r="N13" i="11" a="1"/>
  <c r="N13" i="11" s="1"/>
  <c r="O13" i="11" s="1" a="1"/>
  <c r="O13" i="11" s="1"/>
  <c r="N14" i="11" a="1"/>
  <c r="N14" i="11" s="1"/>
  <c r="O14" i="11" s="1" a="1"/>
  <c r="O14" i="11" s="1"/>
  <c r="N15" i="11" a="1"/>
  <c r="N15" i="11" s="1"/>
  <c r="O15" i="11" s="1" a="1"/>
  <c r="O15" i="11" s="1"/>
  <c r="N16" i="11" a="1"/>
  <c r="N16" i="11" s="1"/>
  <c r="O16" i="11" s="1" a="1"/>
  <c r="O16" i="11" s="1"/>
  <c r="N17" i="11" a="1"/>
  <c r="N17" i="11" s="1"/>
  <c r="O17" i="11" s="1" a="1"/>
  <c r="O17" i="11" s="1"/>
  <c r="N18" i="11" a="1"/>
  <c r="N18" i="11" s="1"/>
  <c r="O18" i="11" s="1" a="1"/>
  <c r="O18" i="11" s="1"/>
  <c r="N19" i="11" a="1"/>
  <c r="N19" i="11" s="1"/>
  <c r="O19" i="11" s="1" a="1"/>
  <c r="O19" i="11" s="1"/>
  <c r="N20" i="11" a="1"/>
  <c r="N20" i="11" s="1"/>
  <c r="O20" i="11" s="1" a="1"/>
  <c r="O20" i="11" s="1"/>
  <c r="N21" i="11" a="1"/>
  <c r="N21" i="11" s="1"/>
  <c r="O21" i="11" s="1" a="1"/>
  <c r="O21" i="11" s="1"/>
  <c r="N22" i="11" a="1"/>
  <c r="N22" i="11" s="1"/>
  <c r="O22" i="11" s="1" a="1"/>
  <c r="O22" i="11" s="1"/>
  <c r="N23" i="11" a="1"/>
  <c r="N23" i="11" s="1"/>
  <c r="O23" i="11" s="1" a="1"/>
  <c r="O23" i="11" s="1"/>
  <c r="N24" i="11" a="1"/>
  <c r="N24" i="11" s="1"/>
  <c r="O24" i="11" s="1" a="1"/>
  <c r="O24" i="11" s="1"/>
  <c r="N25" i="11" a="1"/>
  <c r="N25" i="11" s="1"/>
  <c r="O25" i="11" s="1" a="1"/>
  <c r="O25" i="11" s="1"/>
  <c r="N26" i="11" a="1"/>
  <c r="N26" i="11" s="1"/>
  <c r="O26" i="11" s="1" a="1"/>
  <c r="O26" i="11" s="1"/>
  <c r="N27" i="11" a="1"/>
  <c r="N27" i="11" s="1"/>
  <c r="O27" i="11" s="1" a="1"/>
  <c r="O27" i="11" s="1"/>
  <c r="N28" i="11" a="1"/>
  <c r="N28" i="11" s="1"/>
  <c r="O28" i="11" s="1" a="1"/>
  <c r="O28" i="11" s="1"/>
  <c r="N29" i="11" a="1"/>
  <c r="N29" i="11" s="1"/>
  <c r="O29" i="11" s="1" a="1"/>
  <c r="O29" i="11" s="1"/>
  <c r="N30" i="11" a="1"/>
  <c r="N30" i="11" s="1"/>
  <c r="O30" i="11" s="1" a="1"/>
  <c r="O30" i="11" s="1"/>
  <c r="N31" i="11" a="1"/>
  <c r="N31" i="11" s="1"/>
  <c r="O31" i="11" s="1" a="1"/>
  <c r="O31" i="11" s="1"/>
  <c r="N32" i="11" a="1"/>
  <c r="N32" i="11" s="1"/>
  <c r="O32" i="11" s="1" a="1"/>
  <c r="O32" i="11" s="1"/>
  <c r="N33" i="11" a="1"/>
  <c r="N33" i="11" s="1"/>
  <c r="O33" i="11" s="1" a="1"/>
  <c r="O33" i="11" s="1"/>
  <c r="N34" i="11" a="1"/>
  <c r="N34" i="11" s="1"/>
  <c r="O34" i="11" s="1" a="1"/>
  <c r="O34" i="11" s="1"/>
  <c r="N35" i="11" a="1"/>
  <c r="N35" i="11" s="1"/>
  <c r="O35" i="11" s="1" a="1"/>
  <c r="O35" i="11" s="1"/>
  <c r="N36" i="11" a="1"/>
  <c r="N36" i="11" s="1"/>
  <c r="O36" i="11" s="1" a="1"/>
  <c r="O36" i="11" s="1"/>
  <c r="N37" i="11" a="1"/>
  <c r="N37" i="11" s="1"/>
  <c r="O37" i="11" s="1" a="1"/>
  <c r="O37" i="11" s="1"/>
  <c r="N38" i="11" a="1"/>
  <c r="N38" i="11" s="1"/>
  <c r="O38" i="11" s="1" a="1"/>
  <c r="O38" i="11" s="1"/>
  <c r="N39" i="11" a="1"/>
  <c r="N39" i="11" s="1"/>
  <c r="O39" i="11" s="1" a="1"/>
  <c r="O39" i="11" s="1"/>
  <c r="N40" i="11" a="1"/>
  <c r="N40" i="11" s="1"/>
  <c r="O40" i="11" s="1" a="1"/>
  <c r="O40" i="11" s="1"/>
  <c r="N41" i="11" a="1"/>
  <c r="N41" i="11" s="1"/>
  <c r="O41" i="11" s="1" a="1"/>
  <c r="O41" i="11" s="1"/>
  <c r="N42" i="11" a="1"/>
  <c r="N42" i="11" s="1"/>
  <c r="O42" i="11" s="1" a="1"/>
  <c r="O42" i="11" s="1"/>
  <c r="N43" i="11" a="1"/>
  <c r="N43" i="11" s="1"/>
  <c r="O43" i="11" s="1" a="1"/>
  <c r="O43" i="11" s="1"/>
  <c r="N44" i="11" a="1"/>
  <c r="N44" i="11" s="1"/>
  <c r="O44" i="11" s="1" a="1"/>
  <c r="O44" i="11" s="1"/>
  <c r="N45" i="11" a="1"/>
  <c r="N45" i="11" s="1"/>
  <c r="O45" i="11" s="1" a="1"/>
  <c r="O45" i="11" s="1"/>
  <c r="N46" i="11" a="1"/>
  <c r="N46" i="11" s="1"/>
  <c r="O46" i="11" s="1" a="1"/>
  <c r="O46" i="11" s="1"/>
  <c r="N47" i="11" a="1"/>
  <c r="N47" i="11" s="1"/>
  <c r="O47" i="11" s="1" a="1"/>
  <c r="O47" i="11" s="1"/>
  <c r="N48" i="11" a="1"/>
  <c r="N48" i="11" s="1"/>
  <c r="O48" i="11" s="1" a="1"/>
  <c r="O48" i="11" s="1"/>
  <c r="N49" i="11" a="1"/>
  <c r="N49" i="11" s="1"/>
  <c r="O49" i="11" s="1" a="1"/>
  <c r="O49" i="11" s="1"/>
  <c r="N50" i="11" a="1"/>
  <c r="N50" i="11" s="1"/>
  <c r="O50" i="11" s="1" a="1"/>
  <c r="O50" i="11" s="1"/>
  <c r="N51" i="11" a="1"/>
  <c r="N51" i="11" s="1"/>
  <c r="O51" i="11" s="1" a="1"/>
  <c r="O51" i="11" s="1"/>
  <c r="N52" i="11" a="1"/>
  <c r="N52" i="11" s="1"/>
  <c r="O52" i="11" s="1" a="1"/>
  <c r="O52" i="11" s="1"/>
  <c r="N53" i="11" a="1"/>
  <c r="N53" i="11" s="1"/>
  <c r="O53" i="11" s="1" a="1"/>
  <c r="O53" i="11" s="1"/>
  <c r="N54" i="11" a="1"/>
  <c r="N54" i="11" s="1"/>
  <c r="O54" i="11" s="1" a="1"/>
  <c r="O54" i="11" s="1"/>
  <c r="N55" i="11" a="1"/>
  <c r="N55" i="11" s="1"/>
  <c r="O55" i="11" s="1" a="1"/>
  <c r="O55" i="11" s="1"/>
  <c r="N56" i="11" a="1"/>
  <c r="N56" i="11" s="1"/>
  <c r="O56" i="11" s="1" a="1"/>
  <c r="O56" i="11" s="1"/>
  <c r="N57" i="11" a="1"/>
  <c r="N57" i="11" s="1"/>
  <c r="O57" i="11" s="1" a="1"/>
  <c r="O57" i="11" s="1"/>
  <c r="N58" i="11" a="1"/>
  <c r="N58" i="11" s="1"/>
  <c r="O58" i="11" s="1" a="1"/>
  <c r="O58" i="11" s="1"/>
  <c r="N59" i="11" a="1"/>
  <c r="N59" i="11" s="1"/>
  <c r="O59" i="11" s="1" a="1"/>
  <c r="O59" i="11" s="1"/>
  <c r="N60" i="11" a="1"/>
  <c r="N60" i="11" s="1"/>
  <c r="O60" i="11" s="1" a="1"/>
  <c r="O60" i="11" s="1"/>
  <c r="N61" i="11" a="1"/>
  <c r="N61" i="11" s="1"/>
  <c r="O61" i="11" s="1" a="1"/>
  <c r="O61" i="11" s="1"/>
  <c r="N62" i="11" a="1"/>
  <c r="N62" i="11" s="1"/>
  <c r="O62" i="11" s="1" a="1"/>
  <c r="O62" i="11" s="1"/>
  <c r="N63" i="11" a="1"/>
  <c r="N63" i="11" s="1"/>
  <c r="O63" i="11" s="1" a="1"/>
  <c r="O63" i="11" s="1"/>
  <c r="N64" i="11" a="1"/>
  <c r="N64" i="11" s="1"/>
  <c r="O64" i="11" s="1" a="1"/>
  <c r="O64" i="11" s="1"/>
  <c r="N65" i="11" a="1"/>
  <c r="N65" i="11" s="1"/>
  <c r="O65" i="11" s="1" a="1"/>
  <c r="O65" i="11" s="1"/>
  <c r="N66" i="11" a="1"/>
  <c r="N66" i="11" s="1"/>
  <c r="O66" i="11" s="1" a="1"/>
  <c r="O66" i="11" s="1"/>
  <c r="N67" i="11" a="1"/>
  <c r="N67" i="11" s="1"/>
  <c r="O67" i="11" s="1" a="1"/>
  <c r="O67" i="11" s="1"/>
  <c r="N68" i="11" a="1"/>
  <c r="N68" i="11" s="1"/>
  <c r="O68" i="11" s="1" a="1"/>
  <c r="O68" i="11" s="1"/>
  <c r="N69" i="11" a="1"/>
  <c r="N69" i="11" s="1"/>
  <c r="O69" i="11" s="1" a="1"/>
  <c r="O69" i="11" s="1"/>
  <c r="N1997" i="11" a="1"/>
  <c r="N1997" i="11" s="1"/>
  <c r="O1997" i="11" s="1" a="1"/>
  <c r="O1997" i="11" s="1"/>
  <c r="N71" i="11" a="1"/>
  <c r="N71" i="11" s="1"/>
  <c r="O71" i="11" s="1" a="1"/>
  <c r="O71" i="11" s="1"/>
  <c r="N72" i="11" a="1"/>
  <c r="N72" i="11" s="1"/>
  <c r="O72" i="11" s="1" a="1"/>
  <c r="O72" i="11" s="1"/>
  <c r="N73" i="11" a="1"/>
  <c r="N73" i="11" s="1"/>
  <c r="O73" i="11" s="1" a="1"/>
  <c r="O73" i="11" s="1"/>
  <c r="N74" i="11" a="1"/>
  <c r="N74" i="11" s="1"/>
  <c r="O74" i="11" s="1" a="1"/>
  <c r="O74" i="11" s="1"/>
  <c r="N75" i="11" a="1"/>
  <c r="N75" i="11" s="1"/>
  <c r="O75" i="11" s="1" a="1"/>
  <c r="O75" i="11" s="1"/>
  <c r="N76" i="11" a="1"/>
  <c r="N76" i="11" s="1"/>
  <c r="O76" i="11" s="1" a="1"/>
  <c r="O76" i="11" s="1"/>
  <c r="N77" i="11" a="1"/>
  <c r="N77" i="11" s="1"/>
  <c r="O77" i="11" s="1" a="1"/>
  <c r="O77" i="11" s="1"/>
  <c r="N78" i="11" a="1"/>
  <c r="N78" i="11" s="1"/>
  <c r="O78" i="11" s="1" a="1"/>
  <c r="O78" i="11" s="1"/>
  <c r="N79" i="11" a="1"/>
  <c r="N79" i="11" s="1"/>
  <c r="O79" i="11" s="1" a="1"/>
  <c r="O79" i="11" s="1"/>
  <c r="N80" i="11" a="1"/>
  <c r="N80" i="11" s="1"/>
  <c r="O80" i="11" s="1" a="1"/>
  <c r="O80" i="11" s="1"/>
  <c r="N81" i="11" a="1"/>
  <c r="N81" i="11" s="1"/>
  <c r="O81" i="11" s="1" a="1"/>
  <c r="O81" i="11" s="1"/>
  <c r="N82" i="11" a="1"/>
  <c r="N82" i="11" s="1"/>
  <c r="O82" i="11" s="1" a="1"/>
  <c r="O82" i="11" s="1"/>
  <c r="N83" i="11" a="1"/>
  <c r="N83" i="11" s="1"/>
  <c r="O83" i="11" s="1" a="1"/>
  <c r="O83" i="11" s="1"/>
  <c r="N84" i="11" a="1"/>
  <c r="N84" i="11" s="1"/>
  <c r="O84" i="11" s="1" a="1"/>
  <c r="O84" i="11" s="1"/>
  <c r="N85" i="11" a="1"/>
  <c r="N85" i="11" s="1"/>
  <c r="O85" i="11" s="1" a="1"/>
  <c r="O85" i="11" s="1"/>
  <c r="N86" i="11" a="1"/>
  <c r="N86" i="11" s="1"/>
  <c r="O86" i="11" s="1" a="1"/>
  <c r="O86" i="11" s="1"/>
  <c r="N87" i="11" a="1"/>
  <c r="N87" i="11" s="1"/>
  <c r="O87" i="11" s="1" a="1"/>
  <c r="O87" i="11" s="1"/>
  <c r="N88" i="11" a="1"/>
  <c r="N88" i="11" s="1"/>
  <c r="O88" i="11" s="1" a="1"/>
  <c r="O88" i="11" s="1"/>
  <c r="N89" i="11" a="1"/>
  <c r="N89" i="11" s="1"/>
  <c r="O89" i="11" s="1" a="1"/>
  <c r="O89" i="11" s="1"/>
  <c r="N90" i="11" a="1"/>
  <c r="N90" i="11" s="1"/>
  <c r="O90" i="11" s="1" a="1"/>
  <c r="O90" i="11" s="1"/>
  <c r="N91" i="11" a="1"/>
  <c r="N91" i="11" s="1"/>
  <c r="O91" i="11" s="1" a="1"/>
  <c r="O91" i="11" s="1"/>
  <c r="N92" i="11" a="1"/>
  <c r="N92" i="11" s="1"/>
  <c r="O92" i="11" s="1" a="1"/>
  <c r="O92" i="11" s="1"/>
  <c r="N93" i="11" a="1"/>
  <c r="N93" i="11" s="1"/>
  <c r="O93" i="11" s="1" a="1"/>
  <c r="O93" i="11" s="1"/>
  <c r="N94" i="11" a="1"/>
  <c r="N94" i="11" s="1"/>
  <c r="O94" i="11" s="1" a="1"/>
  <c r="O94" i="11" s="1"/>
  <c r="N95" i="11" a="1"/>
  <c r="N95" i="11" s="1"/>
  <c r="O95" i="11" s="1" a="1"/>
  <c r="O95" i="11" s="1"/>
  <c r="N96" i="11" a="1"/>
  <c r="N96" i="11" s="1"/>
  <c r="O96" i="11" s="1" a="1"/>
  <c r="O96" i="11" s="1"/>
  <c r="N97" i="11" a="1"/>
  <c r="N97" i="11" s="1"/>
  <c r="O97" i="11" s="1" a="1"/>
  <c r="O97" i="11" s="1"/>
  <c r="N98" i="11" a="1"/>
  <c r="N98" i="11" s="1"/>
  <c r="O98" i="11" s="1" a="1"/>
  <c r="O98" i="11" s="1"/>
  <c r="N99" i="11" a="1"/>
  <c r="N99" i="11" s="1"/>
  <c r="O99" i="11" s="1" a="1"/>
  <c r="O99" i="11" s="1"/>
  <c r="N100" i="11" a="1"/>
  <c r="N100" i="11" s="1"/>
  <c r="O100" i="11" s="1" a="1"/>
  <c r="O100" i="11" s="1"/>
  <c r="N101" i="11" a="1"/>
  <c r="N101" i="11" s="1"/>
  <c r="O101" i="11" s="1" a="1"/>
  <c r="O101" i="11" s="1"/>
  <c r="N102" i="11" a="1"/>
  <c r="N102" i="11" s="1"/>
  <c r="O102" i="11" s="1" a="1"/>
  <c r="O102" i="11" s="1"/>
  <c r="N103" i="11" a="1"/>
  <c r="N103" i="11" s="1"/>
  <c r="O103" i="11" s="1" a="1"/>
  <c r="O103" i="11" s="1"/>
  <c r="N104" i="11" a="1"/>
  <c r="N104" i="11" s="1"/>
  <c r="O104" i="11" s="1" a="1"/>
  <c r="O104" i="11" s="1"/>
  <c r="N2046" i="11" a="1"/>
  <c r="N2046" i="11" s="1"/>
  <c r="O2046" i="11" s="1" a="1"/>
  <c r="O2046" i="11" s="1"/>
  <c r="N106" i="11" a="1"/>
  <c r="N106" i="11" s="1"/>
  <c r="O106" i="11" s="1" a="1"/>
  <c r="O106" i="11" s="1"/>
  <c r="N107" i="11" a="1"/>
  <c r="N107" i="11" s="1"/>
  <c r="O107" i="11" s="1" a="1"/>
  <c r="O107" i="11" s="1"/>
  <c r="N108" i="11" a="1"/>
  <c r="N108" i="11" s="1"/>
  <c r="O108" i="11" s="1" a="1"/>
  <c r="O108" i="11" s="1"/>
  <c r="N109" i="11" a="1"/>
  <c r="N109" i="11" s="1"/>
  <c r="O109" i="11" s="1" a="1"/>
  <c r="O109" i="11" s="1"/>
  <c r="N110" i="11" a="1"/>
  <c r="N110" i="11" s="1"/>
  <c r="O110" i="11" s="1" a="1"/>
  <c r="O110" i="11" s="1"/>
  <c r="N111" i="11" a="1"/>
  <c r="N111" i="11" s="1"/>
  <c r="O111" i="11" s="1" a="1"/>
  <c r="O111" i="11" s="1"/>
  <c r="N112" i="11" a="1"/>
  <c r="N112" i="11" s="1"/>
  <c r="O112" i="11" s="1" a="1"/>
  <c r="O112" i="11" s="1"/>
  <c r="N113" i="11" a="1"/>
  <c r="N113" i="11" s="1"/>
  <c r="O113" i="11" s="1" a="1"/>
  <c r="O113" i="11" s="1"/>
  <c r="N114" i="11" a="1"/>
  <c r="N114" i="11" s="1"/>
  <c r="O114" i="11" s="1" a="1"/>
  <c r="O114" i="11" s="1"/>
  <c r="N115" i="11" a="1"/>
  <c r="N115" i="11" s="1"/>
  <c r="O115" i="11" s="1" a="1"/>
  <c r="O115" i="11" s="1"/>
  <c r="N116" i="11" a="1"/>
  <c r="N116" i="11" s="1"/>
  <c r="O116" i="11" s="1" a="1"/>
  <c r="O116" i="11" s="1"/>
  <c r="N117" i="11" a="1"/>
  <c r="N117" i="11" s="1"/>
  <c r="O117" i="11" s="1" a="1"/>
  <c r="O117" i="11" s="1"/>
  <c r="N118" i="11" a="1"/>
  <c r="N118" i="11" s="1"/>
  <c r="O118" i="11" s="1" a="1"/>
  <c r="O118" i="11" s="1"/>
  <c r="N119" i="11" a="1"/>
  <c r="N119" i="11" s="1"/>
  <c r="O119" i="11" s="1" a="1"/>
  <c r="O119" i="11" s="1"/>
  <c r="N120" i="11" a="1"/>
  <c r="N120" i="11" s="1"/>
  <c r="O120" i="11" s="1" a="1"/>
  <c r="O120" i="11" s="1"/>
  <c r="N121" i="11" a="1"/>
  <c r="N121" i="11" s="1"/>
  <c r="O121" i="11" s="1" a="1"/>
  <c r="O121" i="11" s="1"/>
  <c r="N122" i="11" a="1"/>
  <c r="N122" i="11" s="1"/>
  <c r="O122" i="11" s="1" a="1"/>
  <c r="O122" i="11" s="1"/>
  <c r="N2058" i="11" a="1"/>
  <c r="N2058" i="11" s="1"/>
  <c r="O2058" i="11" s="1" a="1"/>
  <c r="O2058" i="11" s="1"/>
  <c r="N124" i="11" a="1"/>
  <c r="N124" i="11" s="1"/>
  <c r="O124" i="11" s="1" a="1"/>
  <c r="O124" i="11" s="1"/>
  <c r="N125" i="11" a="1"/>
  <c r="N125" i="11" s="1"/>
  <c r="O125" i="11" s="1" a="1"/>
  <c r="O125" i="11" s="1"/>
  <c r="N126" i="11" a="1"/>
  <c r="N126" i="11" s="1"/>
  <c r="O126" i="11" s="1" a="1"/>
  <c r="O126" i="11" s="1"/>
  <c r="N127" i="11" a="1"/>
  <c r="N127" i="11" s="1"/>
  <c r="O127" i="11" s="1" a="1"/>
  <c r="O127" i="11" s="1"/>
  <c r="N128" i="11" a="1"/>
  <c r="N128" i="11" s="1"/>
  <c r="O128" i="11" s="1" a="1"/>
  <c r="O128" i="11" s="1"/>
  <c r="N129" i="11" a="1"/>
  <c r="N129" i="11" s="1"/>
  <c r="O129" i="11" s="1" a="1"/>
  <c r="O129" i="11" s="1"/>
  <c r="N130" i="11" a="1"/>
  <c r="N130" i="11" s="1"/>
  <c r="O130" i="11" s="1" a="1"/>
  <c r="O130" i="11" s="1"/>
  <c r="N131" i="11" a="1"/>
  <c r="N131" i="11" s="1"/>
  <c r="O131" i="11" s="1" a="1"/>
  <c r="O131" i="11" s="1"/>
  <c r="N132" i="11" a="1"/>
  <c r="N132" i="11" s="1"/>
  <c r="O132" i="11" s="1" a="1"/>
  <c r="O132" i="11" s="1"/>
  <c r="N133" i="11" a="1"/>
  <c r="N133" i="11" s="1"/>
  <c r="O133" i="11" s="1" a="1"/>
  <c r="O133" i="11" s="1"/>
  <c r="N134" i="11" a="1"/>
  <c r="N134" i="11" s="1"/>
  <c r="O134" i="11" s="1" a="1"/>
  <c r="O134" i="11" s="1"/>
  <c r="N135" i="11" a="1"/>
  <c r="N135" i="11" s="1"/>
  <c r="O135" i="11" s="1" a="1"/>
  <c r="O135" i="11" s="1"/>
  <c r="N136" i="11" a="1"/>
  <c r="N136" i="11" s="1"/>
  <c r="O136" i="11" s="1" a="1"/>
  <c r="O136" i="11" s="1"/>
  <c r="N137" i="11" a="1"/>
  <c r="N137" i="11" s="1"/>
  <c r="O137" i="11" s="1" a="1"/>
  <c r="O137" i="11" s="1"/>
  <c r="N138" i="11" a="1"/>
  <c r="N138" i="11" s="1"/>
  <c r="O138" i="11" s="1" a="1"/>
  <c r="O138" i="11" s="1"/>
  <c r="N139" i="11" a="1"/>
  <c r="N139" i="11" s="1"/>
  <c r="O139" i="11" s="1" a="1"/>
  <c r="O139" i="11" s="1"/>
  <c r="N1938" i="11" a="1"/>
  <c r="N1938" i="11" s="1"/>
  <c r="O1938" i="11" s="1" a="1"/>
  <c r="O1938" i="11" s="1"/>
  <c r="N141" i="11" a="1"/>
  <c r="N141" i="11" s="1"/>
  <c r="O141" i="11" s="1" a="1"/>
  <c r="O141" i="11" s="1"/>
  <c r="N142" i="11" a="1"/>
  <c r="N142" i="11" s="1"/>
  <c r="O142" i="11" s="1" a="1"/>
  <c r="O142" i="11" s="1"/>
  <c r="N143" i="11" a="1"/>
  <c r="N143" i="11" s="1"/>
  <c r="O143" i="11" s="1" a="1"/>
  <c r="O143" i="11" s="1"/>
  <c r="N144" i="11" a="1"/>
  <c r="N144" i="11" s="1"/>
  <c r="O144" i="11" s="1" a="1"/>
  <c r="O144" i="11" s="1"/>
  <c r="N145" i="11" a="1"/>
  <c r="N145" i="11" s="1"/>
  <c r="O145" i="11" s="1" a="1"/>
  <c r="O145" i="11" s="1"/>
  <c r="N146" i="11" a="1"/>
  <c r="N146" i="11" s="1"/>
  <c r="O146" i="11" s="1" a="1"/>
  <c r="O146" i="11" s="1"/>
  <c r="N147" i="11" a="1"/>
  <c r="N147" i="11" s="1"/>
  <c r="O147" i="11" s="1" a="1"/>
  <c r="O147" i="11" s="1"/>
  <c r="N148" i="11" a="1"/>
  <c r="N148" i="11" s="1"/>
  <c r="O148" i="11" s="1" a="1"/>
  <c r="O148" i="11" s="1"/>
  <c r="N149" i="11" a="1"/>
  <c r="N149" i="11" s="1"/>
  <c r="O149" i="11" s="1" a="1"/>
  <c r="O149" i="11" s="1"/>
  <c r="N150" i="11" a="1"/>
  <c r="N150" i="11" s="1"/>
  <c r="O150" i="11" s="1" a="1"/>
  <c r="O150" i="11" s="1"/>
  <c r="N151" i="11" a="1"/>
  <c r="N151" i="11" s="1"/>
  <c r="O151" i="11" s="1" a="1"/>
  <c r="O151" i="11" s="1"/>
  <c r="N152" i="11" a="1"/>
  <c r="N152" i="11" s="1"/>
  <c r="O152" i="11" s="1" a="1"/>
  <c r="O152" i="11" s="1"/>
  <c r="N153" i="11" a="1"/>
  <c r="N153" i="11" s="1"/>
  <c r="O153" i="11" s="1" a="1"/>
  <c r="O153" i="11" s="1"/>
  <c r="N154" i="11" a="1"/>
  <c r="N154" i="11" s="1"/>
  <c r="O154" i="11" s="1" a="1"/>
  <c r="O154" i="11" s="1"/>
  <c r="N155" i="11" a="1"/>
  <c r="N155" i="11" s="1"/>
  <c r="O155" i="11" s="1" a="1"/>
  <c r="O155" i="11" s="1"/>
  <c r="N156" i="11" a="1"/>
  <c r="N156" i="11" s="1"/>
  <c r="O156" i="11" s="1" a="1"/>
  <c r="O156" i="11" s="1"/>
  <c r="N157" i="11" a="1"/>
  <c r="N157" i="11" s="1"/>
  <c r="O157" i="11" s="1" a="1"/>
  <c r="O157" i="11" s="1"/>
  <c r="N158" i="11" a="1"/>
  <c r="N158" i="11" s="1"/>
  <c r="O158" i="11" s="1" a="1"/>
  <c r="O158" i="11" s="1"/>
  <c r="N159" i="11" a="1"/>
  <c r="N159" i="11" s="1"/>
  <c r="O159" i="11" s="1" a="1"/>
  <c r="O159" i="11" s="1"/>
  <c r="N160" i="11" a="1"/>
  <c r="N160" i="11" s="1"/>
  <c r="O160" i="11" s="1" a="1"/>
  <c r="O160" i="11" s="1"/>
  <c r="N161" i="11" a="1"/>
  <c r="N161" i="11" s="1"/>
  <c r="O161" i="11" s="1" a="1"/>
  <c r="O161" i="11" s="1"/>
  <c r="N162" i="11" a="1"/>
  <c r="N162" i="11" s="1"/>
  <c r="O162" i="11" s="1" a="1"/>
  <c r="O162" i="11" s="1"/>
  <c r="N163" i="11" a="1"/>
  <c r="N163" i="11" s="1"/>
  <c r="O163" i="11" s="1" a="1"/>
  <c r="O163" i="11" s="1"/>
  <c r="N1971" i="11" a="1"/>
  <c r="N1971" i="11" s="1"/>
  <c r="O1971" i="11" s="1" a="1"/>
  <c r="O1971" i="11" s="1"/>
  <c r="N165" i="11" a="1"/>
  <c r="N165" i="11" s="1"/>
  <c r="O165" i="11" s="1" a="1"/>
  <c r="O165" i="11" s="1"/>
  <c r="N166" i="11" a="1"/>
  <c r="N166" i="11" s="1"/>
  <c r="O166" i="11" s="1" a="1"/>
  <c r="O166" i="11" s="1"/>
  <c r="N167" i="11" a="1"/>
  <c r="N167" i="11" s="1"/>
  <c r="O167" i="11" s="1" a="1"/>
  <c r="O167" i="11" s="1"/>
  <c r="N168" i="11" a="1"/>
  <c r="N168" i="11" s="1"/>
  <c r="O168" i="11" s="1" a="1"/>
  <c r="O168" i="11" s="1"/>
  <c r="N169" i="11" a="1"/>
  <c r="N169" i="11" s="1"/>
  <c r="O169" i="11" s="1" a="1"/>
  <c r="O169" i="11" s="1"/>
  <c r="N170" i="11" a="1"/>
  <c r="N170" i="11" s="1"/>
  <c r="O170" i="11" s="1" a="1"/>
  <c r="O170" i="11" s="1"/>
  <c r="N171" i="11" a="1"/>
  <c r="N171" i="11" s="1"/>
  <c r="O171" i="11" s="1" a="1"/>
  <c r="O171" i="11" s="1"/>
  <c r="N172" i="11" a="1"/>
  <c r="N172" i="11" s="1"/>
  <c r="O172" i="11" s="1" a="1"/>
  <c r="O172" i="11" s="1"/>
  <c r="N173" i="11" a="1"/>
  <c r="N173" i="11" s="1"/>
  <c r="O173" i="11" s="1" a="1"/>
  <c r="O173" i="11" s="1"/>
  <c r="N174" i="11" a="1"/>
  <c r="N174" i="11" s="1"/>
  <c r="O174" i="11" s="1" a="1"/>
  <c r="O174" i="11" s="1"/>
  <c r="N175" i="11" a="1"/>
  <c r="N175" i="11" s="1"/>
  <c r="O175" i="11" s="1" a="1"/>
  <c r="O175" i="11" s="1"/>
  <c r="N176" i="11" a="1"/>
  <c r="N176" i="11" s="1"/>
  <c r="O176" i="11" s="1" a="1"/>
  <c r="O176" i="11" s="1"/>
  <c r="N177" i="11" a="1"/>
  <c r="N177" i="11" s="1"/>
  <c r="O177" i="11" s="1" a="1"/>
  <c r="O177" i="11" s="1"/>
  <c r="N178" i="11" a="1"/>
  <c r="N178" i="11" s="1"/>
  <c r="O178" i="11" s="1" a="1"/>
  <c r="O178" i="11" s="1"/>
  <c r="N179" i="11" a="1"/>
  <c r="N179" i="11" s="1"/>
  <c r="O179" i="11" s="1" a="1"/>
  <c r="O179" i="11" s="1"/>
  <c r="N2179" i="11" a="1"/>
  <c r="N2179" i="11" s="1"/>
  <c r="O2179" i="11" s="1" a="1"/>
  <c r="O2179" i="11" s="1"/>
  <c r="N181" i="11" a="1"/>
  <c r="N181" i="11" s="1"/>
  <c r="O181" i="11" s="1" a="1"/>
  <c r="O181" i="11" s="1"/>
  <c r="N182" i="11" a="1"/>
  <c r="N182" i="11" s="1"/>
  <c r="O182" i="11" s="1" a="1"/>
  <c r="O182" i="11" s="1"/>
  <c r="N183" i="11" a="1"/>
  <c r="N183" i="11" s="1"/>
  <c r="O183" i="11" s="1" a="1"/>
  <c r="O183" i="11" s="1"/>
  <c r="N184" i="11" a="1"/>
  <c r="N184" i="11" s="1"/>
  <c r="O184" i="11" s="1" a="1"/>
  <c r="O184" i="11" s="1"/>
  <c r="N185" i="11" a="1"/>
  <c r="N185" i="11" s="1"/>
  <c r="O185" i="11" s="1" a="1"/>
  <c r="O185" i="11" s="1"/>
  <c r="N186" i="11" a="1"/>
  <c r="N186" i="11" s="1"/>
  <c r="O186" i="11" s="1" a="1"/>
  <c r="O186" i="11" s="1"/>
  <c r="N187" i="11" a="1"/>
  <c r="N187" i="11" s="1"/>
  <c r="O187" i="11" s="1" a="1"/>
  <c r="O187" i="11" s="1"/>
  <c r="N188" i="11" a="1"/>
  <c r="N188" i="11" s="1"/>
  <c r="O188" i="11" s="1" a="1"/>
  <c r="O188" i="11" s="1"/>
  <c r="N189" i="11" a="1"/>
  <c r="N189" i="11" s="1"/>
  <c r="O189" i="11" s="1" a="1"/>
  <c r="O189" i="11" s="1"/>
  <c r="N190" i="11" a="1"/>
  <c r="N190" i="11" s="1"/>
  <c r="O190" i="11" s="1" a="1"/>
  <c r="O190" i="11" s="1"/>
  <c r="N191" i="11" a="1"/>
  <c r="N191" i="11" s="1"/>
  <c r="O191" i="11" s="1" a="1"/>
  <c r="O191" i="11" s="1"/>
  <c r="N192" i="11" a="1"/>
  <c r="N192" i="11" s="1"/>
  <c r="O192" i="11" s="1" a="1"/>
  <c r="O192" i="11" s="1"/>
  <c r="N193" i="11" a="1"/>
  <c r="N193" i="11" s="1"/>
  <c r="O193" i="11" s="1" a="1"/>
  <c r="O193" i="11" s="1"/>
  <c r="N194" i="11" a="1"/>
  <c r="N194" i="11" s="1"/>
  <c r="O194" i="11" s="1" a="1"/>
  <c r="O194" i="11" s="1"/>
  <c r="N195" i="11" a="1"/>
  <c r="N195" i="11" s="1"/>
  <c r="O195" i="11" s="1" a="1"/>
  <c r="O195" i="11" s="1"/>
  <c r="N196" i="11" a="1"/>
  <c r="N196" i="11" s="1"/>
  <c r="O196" i="11" s="1" a="1"/>
  <c r="O196" i="11" s="1"/>
  <c r="N197" i="11" a="1"/>
  <c r="N197" i="11" s="1"/>
  <c r="O197" i="11" s="1" a="1"/>
  <c r="O197" i="11" s="1"/>
  <c r="N198" i="11" a="1"/>
  <c r="N198" i="11" s="1"/>
  <c r="O198" i="11" s="1" a="1"/>
  <c r="O198" i="11" s="1"/>
  <c r="N199" i="11" a="1"/>
  <c r="N199" i="11" s="1"/>
  <c r="O199" i="11" s="1" a="1"/>
  <c r="O199" i="11" s="1"/>
  <c r="N200" i="11" a="1"/>
  <c r="N200" i="11" s="1"/>
  <c r="O200" i="11" s="1" a="1"/>
  <c r="O200" i="11" s="1"/>
  <c r="N201" i="11" a="1"/>
  <c r="N201" i="11" s="1"/>
  <c r="O201" i="11" s="1" a="1"/>
  <c r="O201" i="11" s="1"/>
  <c r="N202" i="11" a="1"/>
  <c r="N202" i="11" s="1"/>
  <c r="O202" i="11" s="1" a="1"/>
  <c r="O202" i="11" s="1"/>
  <c r="N203" i="11" a="1"/>
  <c r="N203" i="11" s="1"/>
  <c r="O203" i="11" s="1" a="1"/>
  <c r="O203" i="11" s="1"/>
  <c r="N204" i="11" a="1"/>
  <c r="N204" i="11" s="1"/>
  <c r="O204" i="11" s="1" a="1"/>
  <c r="O204" i="11" s="1"/>
  <c r="N205" i="11" a="1"/>
  <c r="N205" i="11" s="1"/>
  <c r="O205" i="11" s="1" a="1"/>
  <c r="O205" i="11" s="1"/>
  <c r="N206" i="11" a="1"/>
  <c r="N206" i="11" s="1"/>
  <c r="O206" i="11" s="1" a="1"/>
  <c r="O206" i="11" s="1"/>
  <c r="N207" i="11" a="1"/>
  <c r="N207" i="11" s="1"/>
  <c r="O207" i="11" s="1" a="1"/>
  <c r="O207" i="11" s="1"/>
  <c r="N208" i="11" a="1"/>
  <c r="N208" i="11" s="1"/>
  <c r="O208" i="11" s="1" a="1"/>
  <c r="O208" i="11" s="1"/>
  <c r="N209" i="11" a="1"/>
  <c r="N209" i="11" s="1"/>
  <c r="O209" i="11" s="1" a="1"/>
  <c r="O209" i="11" s="1"/>
  <c r="N210" i="11" a="1"/>
  <c r="N210" i="11" s="1"/>
  <c r="O210" i="11" s="1" a="1"/>
  <c r="O210" i="11" s="1"/>
  <c r="N211" i="11" a="1"/>
  <c r="N211" i="11" s="1"/>
  <c r="O211" i="11" s="1" a="1"/>
  <c r="O211" i="11" s="1"/>
  <c r="N212" i="11" a="1"/>
  <c r="N212" i="11" s="1"/>
  <c r="O212" i="11" s="1" a="1"/>
  <c r="O212" i="11" s="1"/>
  <c r="N213" i="11" a="1"/>
  <c r="N213" i="11" s="1"/>
  <c r="O213" i="11" s="1" a="1"/>
  <c r="O213" i="11" s="1"/>
  <c r="N214" i="11" a="1"/>
  <c r="N214" i="11" s="1"/>
  <c r="O214" i="11" s="1" a="1"/>
  <c r="O214" i="11" s="1"/>
  <c r="N215" i="11" a="1"/>
  <c r="N215" i="11" s="1"/>
  <c r="O215" i="11" s="1" a="1"/>
  <c r="O215" i="11" s="1"/>
  <c r="N216" i="11" a="1"/>
  <c r="N216" i="11" s="1"/>
  <c r="O216" i="11" s="1" a="1"/>
  <c r="O216" i="11" s="1"/>
  <c r="N217" i="11" a="1"/>
  <c r="N217" i="11" s="1"/>
  <c r="O217" i="11" s="1" a="1"/>
  <c r="O217" i="11" s="1"/>
  <c r="N218" i="11" a="1"/>
  <c r="N218" i="11" s="1"/>
  <c r="O218" i="11" s="1" a="1"/>
  <c r="O218" i="11" s="1"/>
  <c r="N219" i="11" a="1"/>
  <c r="N219" i="11" s="1"/>
  <c r="O219" i="11" s="1" a="1"/>
  <c r="O219" i="11" s="1"/>
  <c r="N220" i="11" a="1"/>
  <c r="N220" i="11" s="1"/>
  <c r="O220" i="11" s="1" a="1"/>
  <c r="O220" i="11" s="1"/>
  <c r="N221" i="11" a="1"/>
  <c r="N221" i="11" s="1"/>
  <c r="O221" i="11" s="1" a="1"/>
  <c r="O221" i="11" s="1"/>
  <c r="N222" i="11" a="1"/>
  <c r="N222" i="11" s="1"/>
  <c r="O222" i="11" s="1" a="1"/>
  <c r="O222" i="11" s="1"/>
  <c r="N223" i="11" a="1"/>
  <c r="N223" i="11" s="1"/>
  <c r="O223" i="11" s="1" a="1"/>
  <c r="O223" i="11" s="1"/>
  <c r="N224" i="11" a="1"/>
  <c r="N224" i="11" s="1"/>
  <c r="O224" i="11" s="1" a="1"/>
  <c r="O224" i="11" s="1"/>
  <c r="N225" i="11" a="1"/>
  <c r="N225" i="11" s="1"/>
  <c r="O225" i="11" s="1" a="1"/>
  <c r="O225" i="11" s="1"/>
  <c r="N457" i="11" a="1"/>
  <c r="N457" i="11" s="1"/>
  <c r="O457" i="11" s="1" a="1"/>
  <c r="O457" i="11" s="1"/>
  <c r="N227" i="11" a="1"/>
  <c r="N227" i="11" s="1"/>
  <c r="O227" i="11" s="1" a="1"/>
  <c r="O227" i="11" s="1"/>
  <c r="N228" i="11" a="1"/>
  <c r="N228" i="11" s="1"/>
  <c r="O228" i="11" s="1" a="1"/>
  <c r="O228" i="11" s="1"/>
  <c r="N229" i="11" a="1"/>
  <c r="N229" i="11" s="1"/>
  <c r="O229" i="11" s="1" a="1"/>
  <c r="O229" i="11" s="1"/>
  <c r="N230" i="11" a="1"/>
  <c r="N230" i="11" s="1"/>
  <c r="O230" i="11" s="1" a="1"/>
  <c r="O230" i="11" s="1"/>
  <c r="N231" i="11" a="1"/>
  <c r="N231" i="11" s="1"/>
  <c r="O231" i="11" s="1" a="1"/>
  <c r="O231" i="11" s="1"/>
  <c r="N232" i="11" a="1"/>
  <c r="N232" i="11" s="1"/>
  <c r="O232" i="11" s="1" a="1"/>
  <c r="O232" i="11" s="1"/>
  <c r="N233" i="11" a="1"/>
  <c r="N233" i="11" s="1"/>
  <c r="O233" i="11" s="1" a="1"/>
  <c r="O233" i="11" s="1"/>
  <c r="N234" i="11" a="1"/>
  <c r="N234" i="11" s="1"/>
  <c r="O234" i="11" s="1" a="1"/>
  <c r="O234" i="11" s="1"/>
  <c r="N235" i="11" a="1"/>
  <c r="N235" i="11" s="1"/>
  <c r="O235" i="11" s="1" a="1"/>
  <c r="O235" i="11" s="1"/>
  <c r="N236" i="11" a="1"/>
  <c r="N236" i="11" s="1"/>
  <c r="O236" i="11" s="1" a="1"/>
  <c r="O236" i="11" s="1"/>
  <c r="N237" i="11" a="1"/>
  <c r="N237" i="11" s="1"/>
  <c r="O237" i="11" s="1" a="1"/>
  <c r="O237" i="11" s="1"/>
  <c r="N238" i="11" a="1"/>
  <c r="N238" i="11" s="1"/>
  <c r="O238" i="11" s="1" a="1"/>
  <c r="O238" i="11" s="1"/>
  <c r="N239" i="11" a="1"/>
  <c r="N239" i="11" s="1"/>
  <c r="O239" i="11" s="1" a="1"/>
  <c r="O239" i="11" s="1"/>
  <c r="N240" i="11" a="1"/>
  <c r="N240" i="11" s="1"/>
  <c r="O240" i="11" s="1" a="1"/>
  <c r="O240" i="11" s="1"/>
  <c r="N1930" i="11" a="1"/>
  <c r="N1930" i="11" s="1"/>
  <c r="O1930" i="11" s="1" a="1"/>
  <c r="O1930" i="11" s="1"/>
  <c r="N242" i="11" a="1"/>
  <c r="N242" i="11" s="1"/>
  <c r="O242" i="11" s="1" a="1"/>
  <c r="O242" i="11" s="1"/>
  <c r="N243" i="11" a="1"/>
  <c r="N243" i="11" s="1"/>
  <c r="O243" i="11" s="1" a="1"/>
  <c r="O243" i="11" s="1"/>
  <c r="N244" i="11" a="1"/>
  <c r="N244" i="11" s="1"/>
  <c r="O244" i="11" s="1" a="1"/>
  <c r="O244" i="11" s="1"/>
  <c r="N245" i="11" a="1"/>
  <c r="N245" i="11" s="1"/>
  <c r="O245" i="11" s="1" a="1"/>
  <c r="O245" i="11" s="1"/>
  <c r="N246" i="11" a="1"/>
  <c r="N246" i="11" s="1"/>
  <c r="O246" i="11" s="1" a="1"/>
  <c r="O246" i="11" s="1"/>
  <c r="N247" i="11" a="1"/>
  <c r="N247" i="11" s="1"/>
  <c r="O247" i="11" s="1" a="1"/>
  <c r="O247" i="11" s="1"/>
  <c r="N248" i="11" a="1"/>
  <c r="N248" i="11" s="1"/>
  <c r="O248" i="11" s="1" a="1"/>
  <c r="O248" i="11" s="1"/>
  <c r="N249" i="11" a="1"/>
  <c r="N249" i="11" s="1"/>
  <c r="O249" i="11" s="1" a="1"/>
  <c r="O249" i="11" s="1"/>
  <c r="N250" i="11" a="1"/>
  <c r="N250" i="11" s="1"/>
  <c r="O250" i="11" s="1" a="1"/>
  <c r="O250" i="11" s="1"/>
  <c r="N251" i="11" a="1"/>
  <c r="N251" i="11" s="1"/>
  <c r="O251" i="11" s="1" a="1"/>
  <c r="O251" i="11" s="1"/>
  <c r="N252" i="11" a="1"/>
  <c r="N252" i="11" s="1"/>
  <c r="O252" i="11" s="1" a="1"/>
  <c r="O252" i="11" s="1"/>
  <c r="N253" i="11" a="1"/>
  <c r="N253" i="11" s="1"/>
  <c r="O253" i="11" s="1" a="1"/>
  <c r="O253" i="11" s="1"/>
  <c r="N254" i="11" a="1"/>
  <c r="N254" i="11" s="1"/>
  <c r="O254" i="11" s="1" a="1"/>
  <c r="O254" i="11" s="1"/>
  <c r="N255" i="11" a="1"/>
  <c r="N255" i="11" s="1"/>
  <c r="O255" i="11" s="1" a="1"/>
  <c r="O255" i="11" s="1"/>
  <c r="N2034" i="11" a="1"/>
  <c r="N2034" i="11" s="1"/>
  <c r="O2034" i="11" s="1" a="1"/>
  <c r="O2034" i="11" s="1"/>
  <c r="N257" i="11" a="1"/>
  <c r="N257" i="11" s="1"/>
  <c r="O257" i="11" s="1" a="1"/>
  <c r="O257" i="11" s="1"/>
  <c r="N258" i="11" a="1"/>
  <c r="N258" i="11" s="1"/>
  <c r="O258" i="11" s="1" a="1"/>
  <c r="O258" i="11" s="1"/>
  <c r="N259" i="11" a="1"/>
  <c r="N259" i="11" s="1"/>
  <c r="O259" i="11" s="1" a="1"/>
  <c r="O259" i="11" s="1"/>
  <c r="N260" i="11" a="1"/>
  <c r="N260" i="11" s="1"/>
  <c r="O260" i="11" s="1" a="1"/>
  <c r="O260" i="11" s="1"/>
  <c r="N261" i="11" a="1"/>
  <c r="N261" i="11" s="1"/>
  <c r="O261" i="11" s="1" a="1"/>
  <c r="O261" i="11" s="1"/>
  <c r="N262" i="11" a="1"/>
  <c r="N262" i="11" s="1"/>
  <c r="O262" i="11" s="1" a="1"/>
  <c r="O262" i="11" s="1"/>
  <c r="N263" i="11" a="1"/>
  <c r="N263" i="11" s="1"/>
  <c r="O263" i="11" s="1" a="1"/>
  <c r="O263" i="11" s="1"/>
  <c r="N264" i="11" a="1"/>
  <c r="N264" i="11" s="1"/>
  <c r="O264" i="11" s="1" a="1"/>
  <c r="O264" i="11" s="1"/>
  <c r="N265" i="11" a="1"/>
  <c r="N265" i="11" s="1"/>
  <c r="O265" i="11" s="1" a="1"/>
  <c r="O265" i="11" s="1"/>
  <c r="N266" i="11" a="1"/>
  <c r="N266" i="11" s="1"/>
  <c r="O266" i="11" s="1" a="1"/>
  <c r="O266" i="11" s="1"/>
  <c r="N267" i="11" a="1"/>
  <c r="N267" i="11" s="1"/>
  <c r="O267" i="11" s="1" a="1"/>
  <c r="O267" i="11" s="1"/>
  <c r="N268" i="11" a="1"/>
  <c r="N268" i="11" s="1"/>
  <c r="O268" i="11" s="1" a="1"/>
  <c r="O268" i="11" s="1"/>
  <c r="N269" i="11" a="1"/>
  <c r="N269" i="11" s="1"/>
  <c r="O269" i="11" s="1" a="1"/>
  <c r="O269" i="11" s="1"/>
  <c r="N270" i="11" a="1"/>
  <c r="N270" i="11" s="1"/>
  <c r="O270" i="11" s="1" a="1"/>
  <c r="O270" i="11" s="1"/>
  <c r="N2195" i="11" a="1"/>
  <c r="N2195" i="11" s="1"/>
  <c r="O2195" i="11" s="1" a="1"/>
  <c r="O2195" i="11" s="1"/>
  <c r="N272" i="11" a="1"/>
  <c r="N272" i="11" s="1"/>
  <c r="O272" i="11" s="1" a="1"/>
  <c r="O272" i="11" s="1"/>
  <c r="N273" i="11" a="1"/>
  <c r="N273" i="11" s="1"/>
  <c r="O273" i="11" s="1" a="1"/>
  <c r="O273" i="11" s="1"/>
  <c r="N274" i="11" a="1"/>
  <c r="N274" i="11" s="1"/>
  <c r="O274" i="11" s="1" a="1"/>
  <c r="O274" i="11" s="1"/>
  <c r="N275" i="11" a="1"/>
  <c r="N275" i="11" s="1"/>
  <c r="O275" i="11" s="1" a="1"/>
  <c r="O275" i="11" s="1"/>
  <c r="N276" i="11" a="1"/>
  <c r="N276" i="11" s="1"/>
  <c r="O276" i="11" s="1" a="1"/>
  <c r="O276" i="11" s="1"/>
  <c r="N277" i="11" a="1"/>
  <c r="N277" i="11" s="1"/>
  <c r="O277" i="11" s="1" a="1"/>
  <c r="O277" i="11" s="1"/>
  <c r="N278" i="11" a="1"/>
  <c r="N278" i="11" s="1"/>
  <c r="O278" i="11" s="1" a="1"/>
  <c r="O278" i="11" s="1"/>
  <c r="N279" i="11" a="1"/>
  <c r="N279" i="11" s="1"/>
  <c r="O279" i="11" s="1" a="1"/>
  <c r="O279" i="11" s="1"/>
  <c r="N280" i="11" a="1"/>
  <c r="N280" i="11" s="1"/>
  <c r="O280" i="11" s="1" a="1"/>
  <c r="O280" i="11" s="1"/>
  <c r="N281" i="11" a="1"/>
  <c r="N281" i="11" s="1"/>
  <c r="O281" i="11" s="1" a="1"/>
  <c r="O281" i="11" s="1"/>
  <c r="N282" i="11" a="1"/>
  <c r="N282" i="11" s="1"/>
  <c r="O282" i="11" s="1" a="1"/>
  <c r="O282" i="11" s="1"/>
  <c r="N283" i="11" a="1"/>
  <c r="N283" i="11" s="1"/>
  <c r="O283" i="11" s="1" a="1"/>
  <c r="O283" i="11" s="1"/>
  <c r="N284" i="11" a="1"/>
  <c r="N284" i="11" s="1"/>
  <c r="O284" i="11" s="1" a="1"/>
  <c r="O284" i="11" s="1"/>
  <c r="N285" i="11" a="1"/>
  <c r="N285" i="11" s="1"/>
  <c r="O285" i="11" s="1" a="1"/>
  <c r="O285" i="11" s="1"/>
  <c r="N2157" i="11" a="1"/>
  <c r="N2157" i="11" s="1"/>
  <c r="O2157" i="11" s="1" a="1"/>
  <c r="O2157" i="11" s="1"/>
  <c r="N287" i="11" a="1"/>
  <c r="N287" i="11" s="1"/>
  <c r="O287" i="11" s="1" a="1"/>
  <c r="O287" i="11" s="1"/>
  <c r="N288" i="11" a="1"/>
  <c r="N288" i="11" s="1"/>
  <c r="O288" i="11" s="1" a="1"/>
  <c r="O288" i="11" s="1"/>
  <c r="N289" i="11" a="1"/>
  <c r="N289" i="11" s="1"/>
  <c r="O289" i="11" s="1" a="1"/>
  <c r="O289" i="11" s="1"/>
  <c r="N290" i="11" a="1"/>
  <c r="N290" i="11" s="1"/>
  <c r="O290" i="11" s="1" a="1"/>
  <c r="O290" i="11" s="1"/>
  <c r="N291" i="11" a="1"/>
  <c r="N291" i="11" s="1"/>
  <c r="O291" i="11" s="1" a="1"/>
  <c r="O291" i="11" s="1"/>
  <c r="N292" i="11" a="1"/>
  <c r="N292" i="11" s="1"/>
  <c r="O292" i="11" s="1" a="1"/>
  <c r="O292" i="11" s="1"/>
  <c r="N293" i="11" a="1"/>
  <c r="N293" i="11" s="1"/>
  <c r="O293" i="11" s="1" a="1"/>
  <c r="O293" i="11" s="1"/>
  <c r="N294" i="11" a="1"/>
  <c r="N294" i="11" s="1"/>
  <c r="O294" i="11" s="1" a="1"/>
  <c r="O294" i="11" s="1"/>
  <c r="N295" i="11" a="1"/>
  <c r="N295" i="11" s="1"/>
  <c r="O295" i="11" s="1" a="1"/>
  <c r="O295" i="11" s="1"/>
  <c r="N296" i="11" a="1"/>
  <c r="N296" i="11" s="1"/>
  <c r="O296" i="11" s="1" a="1"/>
  <c r="O296" i="11" s="1"/>
  <c r="N297" i="11" a="1"/>
  <c r="N297" i="11" s="1"/>
  <c r="O297" i="11" s="1" a="1"/>
  <c r="O297" i="11" s="1"/>
  <c r="N298" i="11" a="1"/>
  <c r="N298" i="11" s="1"/>
  <c r="O298" i="11" s="1" a="1"/>
  <c r="O298" i="11" s="1"/>
  <c r="N299" i="11" a="1"/>
  <c r="N299" i="11" s="1"/>
  <c r="O299" i="11" s="1" a="1"/>
  <c r="O299" i="11" s="1"/>
  <c r="N300" i="11" a="1"/>
  <c r="N300" i="11" s="1"/>
  <c r="O300" i="11" s="1" a="1"/>
  <c r="O300" i="11" s="1"/>
  <c r="N301" i="11" a="1"/>
  <c r="N301" i="11" s="1"/>
  <c r="O301" i="11" s="1" a="1"/>
  <c r="O301" i="11" s="1"/>
  <c r="N302" i="11" a="1"/>
  <c r="N302" i="11" s="1"/>
  <c r="O302" i="11" s="1" a="1"/>
  <c r="O302" i="11" s="1"/>
  <c r="N303" i="11" a="1"/>
  <c r="N303" i="11" s="1"/>
  <c r="O303" i="11" s="1" a="1"/>
  <c r="O303" i="11" s="1"/>
  <c r="N304" i="11" a="1"/>
  <c r="N304" i="11" s="1"/>
  <c r="O304" i="11" s="1" a="1"/>
  <c r="O304" i="11" s="1"/>
  <c r="N305" i="11" a="1"/>
  <c r="N305" i="11" s="1"/>
  <c r="O305" i="11" s="1" a="1"/>
  <c r="O305" i="11" s="1"/>
  <c r="N306" i="11" a="1"/>
  <c r="N306" i="11" s="1"/>
  <c r="O306" i="11" s="1" a="1"/>
  <c r="O306" i="11" s="1"/>
  <c r="N307" i="11" a="1"/>
  <c r="N307" i="11" s="1"/>
  <c r="O307" i="11" s="1" a="1"/>
  <c r="O307" i="11" s="1"/>
  <c r="N308" i="11" a="1"/>
  <c r="N308" i="11" s="1"/>
  <c r="O308" i="11" s="1" a="1"/>
  <c r="O308" i="11" s="1"/>
  <c r="N309" i="11" a="1"/>
  <c r="N309" i="11" s="1"/>
  <c r="O309" i="11" s="1" a="1"/>
  <c r="O309" i="11" s="1"/>
  <c r="N310" i="11" a="1"/>
  <c r="N310" i="11" s="1"/>
  <c r="O310" i="11" s="1" a="1"/>
  <c r="O310" i="11" s="1"/>
  <c r="N311" i="11" a="1"/>
  <c r="N311" i="11" s="1"/>
  <c r="O311" i="11" s="1" a="1"/>
  <c r="O311" i="11" s="1"/>
  <c r="N312" i="11" a="1"/>
  <c r="N312" i="11" s="1"/>
  <c r="O312" i="11" s="1" a="1"/>
  <c r="O312" i="11" s="1"/>
  <c r="N313" i="11" a="1"/>
  <c r="N313" i="11" s="1"/>
  <c r="O313" i="11" s="1" a="1"/>
  <c r="O313" i="11" s="1"/>
  <c r="N314" i="11" a="1"/>
  <c r="N314" i="11" s="1"/>
  <c r="O314" i="11" s="1" a="1"/>
  <c r="O314" i="11" s="1"/>
  <c r="N315" i="11" a="1"/>
  <c r="N315" i="11" s="1"/>
  <c r="O315" i="11" s="1" a="1"/>
  <c r="O315" i="11" s="1"/>
  <c r="N316" i="11" a="1"/>
  <c r="N316" i="11" s="1"/>
  <c r="O316" i="11" s="1" a="1"/>
  <c r="O316" i="11" s="1"/>
  <c r="N317" i="11" a="1"/>
  <c r="N317" i="11" s="1"/>
  <c r="O317" i="11" s="1" a="1"/>
  <c r="O317" i="11" s="1"/>
  <c r="N318" i="11" a="1"/>
  <c r="N318" i="11" s="1"/>
  <c r="O318" i="11" s="1" a="1"/>
  <c r="O318" i="11" s="1"/>
  <c r="N319" i="11" a="1"/>
  <c r="N319" i="11" s="1"/>
  <c r="O319" i="11" s="1" a="1"/>
  <c r="O319" i="11" s="1"/>
  <c r="N320" i="11" a="1"/>
  <c r="N320" i="11" s="1"/>
  <c r="O320" i="11" s="1" a="1"/>
  <c r="O320" i="11" s="1"/>
  <c r="N321" i="11" a="1"/>
  <c r="N321" i="11" s="1"/>
  <c r="O321" i="11" s="1" a="1"/>
  <c r="O321" i="11" s="1"/>
  <c r="N322" i="11" a="1"/>
  <c r="N322" i="11" s="1"/>
  <c r="O322" i="11" s="1" a="1"/>
  <c r="O322" i="11" s="1"/>
  <c r="N323" i="11" a="1"/>
  <c r="N323" i="11" s="1"/>
  <c r="O323" i="11" s="1" a="1"/>
  <c r="O323" i="11" s="1"/>
  <c r="N324" i="11" a="1"/>
  <c r="N324" i="11" s="1"/>
  <c r="O324" i="11" s="1" a="1"/>
  <c r="O324" i="11" s="1"/>
  <c r="N325" i="11" a="1"/>
  <c r="N325" i="11" s="1"/>
  <c r="O325" i="11" s="1" a="1"/>
  <c r="O325" i="11" s="1"/>
  <c r="N326" i="11" a="1"/>
  <c r="N326" i="11" s="1"/>
  <c r="O326" i="11" s="1" a="1"/>
  <c r="O326" i="11" s="1"/>
  <c r="N470" i="11" a="1"/>
  <c r="N470" i="11" s="1"/>
  <c r="O470" i="11" s="1" a="1"/>
  <c r="O470" i="11" s="1"/>
  <c r="N328" i="11" a="1"/>
  <c r="N328" i="11" s="1"/>
  <c r="O328" i="11" s="1" a="1"/>
  <c r="O328" i="11" s="1"/>
  <c r="N329" i="11" a="1"/>
  <c r="N329" i="11" s="1"/>
  <c r="O329" i="11" s="1" a="1"/>
  <c r="O329" i="11" s="1"/>
  <c r="N330" i="11" a="1"/>
  <c r="N330" i="11" s="1"/>
  <c r="O330" i="11" s="1" a="1"/>
  <c r="O330" i="11" s="1"/>
  <c r="N331" i="11" a="1"/>
  <c r="N331" i="11" s="1"/>
  <c r="O331" i="11" s="1" a="1"/>
  <c r="O331" i="11" s="1"/>
  <c r="N332" i="11" a="1"/>
  <c r="N332" i="11" s="1"/>
  <c r="O332" i="11" s="1" a="1"/>
  <c r="O332" i="11" s="1"/>
  <c r="N333" i="11" a="1"/>
  <c r="N333" i="11" s="1"/>
  <c r="O333" i="11" s="1" a="1"/>
  <c r="O333" i="11" s="1"/>
  <c r="N334" i="11" a="1"/>
  <c r="N334" i="11" s="1"/>
  <c r="O334" i="11" s="1" a="1"/>
  <c r="O334" i="11" s="1"/>
  <c r="N335" i="11" a="1"/>
  <c r="N335" i="11" s="1"/>
  <c r="O335" i="11" s="1" a="1"/>
  <c r="O335" i="11" s="1"/>
  <c r="N336" i="11" a="1"/>
  <c r="N336" i="11" s="1"/>
  <c r="O336" i="11" s="1" a="1"/>
  <c r="O336" i="11" s="1"/>
  <c r="N337" i="11" a="1"/>
  <c r="N337" i="11" s="1"/>
  <c r="O337" i="11" s="1" a="1"/>
  <c r="O337" i="11" s="1"/>
  <c r="N338" i="11" a="1"/>
  <c r="N338" i="11" s="1"/>
  <c r="O338" i="11" s="1" a="1"/>
  <c r="O338" i="11" s="1"/>
  <c r="N339" i="11" a="1"/>
  <c r="N339" i="11" s="1"/>
  <c r="O339" i="11" s="1" a="1"/>
  <c r="O339" i="11" s="1"/>
  <c r="N340" i="11" a="1"/>
  <c r="N340" i="11" s="1"/>
  <c r="O340" i="11" s="1" a="1"/>
  <c r="O340" i="11" s="1"/>
  <c r="N2164" i="11" a="1"/>
  <c r="N2164" i="11" s="1"/>
  <c r="O2164" i="11" s="1" a="1"/>
  <c r="O2164" i="11" s="1"/>
  <c r="N342" i="11" a="1"/>
  <c r="N342" i="11" s="1"/>
  <c r="O342" i="11" s="1" a="1"/>
  <c r="O342" i="11" s="1"/>
  <c r="N343" i="11" a="1"/>
  <c r="N343" i="11" s="1"/>
  <c r="O343" i="11" s="1" a="1"/>
  <c r="O343" i="11" s="1"/>
  <c r="N344" i="11" a="1"/>
  <c r="N344" i="11" s="1"/>
  <c r="O344" i="11" s="1" a="1"/>
  <c r="O344" i="11" s="1"/>
  <c r="N345" i="11" a="1"/>
  <c r="N345" i="11" s="1"/>
  <c r="O345" i="11" s="1" a="1"/>
  <c r="O345" i="11" s="1"/>
  <c r="N346" i="11" a="1"/>
  <c r="N346" i="11" s="1"/>
  <c r="O346" i="11" s="1" a="1"/>
  <c r="O346" i="11" s="1"/>
  <c r="N347" i="11" a="1"/>
  <c r="N347" i="11" s="1"/>
  <c r="O347" i="11" s="1" a="1"/>
  <c r="O347" i="11" s="1"/>
  <c r="N348" i="11" a="1"/>
  <c r="N348" i="11" s="1"/>
  <c r="O348" i="11" s="1" a="1"/>
  <c r="O348" i="11" s="1"/>
  <c r="N349" i="11" a="1"/>
  <c r="N349" i="11" s="1"/>
  <c r="O349" i="11" s="1" a="1"/>
  <c r="O349" i="11" s="1"/>
  <c r="N350" i="11" a="1"/>
  <c r="N350" i="11" s="1"/>
  <c r="O350" i="11" s="1" a="1"/>
  <c r="O350" i="11" s="1"/>
  <c r="N351" i="11" a="1"/>
  <c r="N351" i="11" s="1"/>
  <c r="O351" i="11" s="1" a="1"/>
  <c r="O351" i="11" s="1"/>
  <c r="N352" i="11" a="1"/>
  <c r="N352" i="11" s="1"/>
  <c r="O352" i="11" s="1" a="1"/>
  <c r="O352" i="11" s="1"/>
  <c r="N353" i="11" a="1"/>
  <c r="N353" i="11" s="1"/>
  <c r="O353" i="11" s="1" a="1"/>
  <c r="O353" i="11" s="1"/>
  <c r="N354" i="11" a="1"/>
  <c r="N354" i="11" s="1"/>
  <c r="O354" i="11" s="1" a="1"/>
  <c r="O354" i="11" s="1"/>
  <c r="N1967" i="11" a="1"/>
  <c r="N1967" i="11" s="1"/>
  <c r="O1967" i="11" s="1" a="1"/>
  <c r="O1967" i="11" s="1"/>
  <c r="N356" i="11" a="1"/>
  <c r="N356" i="11" s="1"/>
  <c r="O356" i="11" s="1" a="1"/>
  <c r="O356" i="11" s="1"/>
  <c r="N357" i="11" a="1"/>
  <c r="N357" i="11" s="1"/>
  <c r="O357" i="11" s="1" a="1"/>
  <c r="O357" i="11" s="1"/>
  <c r="N358" i="11" a="1"/>
  <c r="N358" i="11" s="1"/>
  <c r="O358" i="11" s="1" a="1"/>
  <c r="O358" i="11" s="1"/>
  <c r="N359" i="11" a="1"/>
  <c r="N359" i="11" s="1"/>
  <c r="O359" i="11" s="1" a="1"/>
  <c r="O359" i="11" s="1"/>
  <c r="N360" i="11" a="1"/>
  <c r="N360" i="11" s="1"/>
  <c r="O360" i="11" s="1" a="1"/>
  <c r="O360" i="11" s="1"/>
  <c r="N361" i="11" a="1"/>
  <c r="N361" i="11" s="1"/>
  <c r="O361" i="11" s="1" a="1"/>
  <c r="O361" i="11" s="1"/>
  <c r="N362" i="11" a="1"/>
  <c r="N362" i="11" s="1"/>
  <c r="O362" i="11" s="1" a="1"/>
  <c r="O362" i="11" s="1"/>
  <c r="N363" i="11" a="1"/>
  <c r="N363" i="11" s="1"/>
  <c r="O363" i="11" s="1" a="1"/>
  <c r="O363" i="11" s="1"/>
  <c r="N364" i="11" a="1"/>
  <c r="N364" i="11" s="1"/>
  <c r="O364" i="11" s="1" a="1"/>
  <c r="O364" i="11" s="1"/>
  <c r="N365" i="11" a="1"/>
  <c r="N365" i="11" s="1"/>
  <c r="O365" i="11" s="1" a="1"/>
  <c r="O365" i="11" s="1"/>
  <c r="N366" i="11" a="1"/>
  <c r="N366" i="11" s="1"/>
  <c r="O366" i="11" s="1" a="1"/>
  <c r="O366" i="11" s="1"/>
  <c r="N367" i="11" a="1"/>
  <c r="N367" i="11" s="1"/>
  <c r="O367" i="11" s="1" a="1"/>
  <c r="O367" i="11" s="1"/>
  <c r="N368" i="11" a="1"/>
  <c r="N368" i="11" s="1"/>
  <c r="O368" i="11" s="1" a="1"/>
  <c r="O368" i="11" s="1"/>
  <c r="N2180" i="11" a="1"/>
  <c r="N2180" i="11" s="1"/>
  <c r="O2180" i="11" s="1" a="1"/>
  <c r="O2180" i="11" s="1"/>
  <c r="N370" i="11" a="1"/>
  <c r="N370" i="11" s="1"/>
  <c r="O370" i="11" s="1" a="1"/>
  <c r="O370" i="11" s="1"/>
  <c r="N371" i="11" a="1"/>
  <c r="N371" i="11" s="1"/>
  <c r="O371" i="11" s="1" a="1"/>
  <c r="O371" i="11" s="1"/>
  <c r="N372" i="11" a="1"/>
  <c r="N372" i="11" s="1"/>
  <c r="O372" i="11" s="1" a="1"/>
  <c r="O372" i="11" s="1"/>
  <c r="N373" i="11" a="1"/>
  <c r="N373" i="11" s="1"/>
  <c r="O373" i="11" s="1" a="1"/>
  <c r="O373" i="11" s="1"/>
  <c r="N374" i="11" a="1"/>
  <c r="N374" i="11" s="1"/>
  <c r="O374" i="11" s="1" a="1"/>
  <c r="O374" i="11" s="1"/>
  <c r="N375" i="11" a="1"/>
  <c r="N375" i="11" s="1"/>
  <c r="O375" i="11" s="1" a="1"/>
  <c r="O375" i="11" s="1"/>
  <c r="N376" i="11" a="1"/>
  <c r="N376" i="11" s="1"/>
  <c r="O376" i="11" s="1" a="1"/>
  <c r="O376" i="11" s="1"/>
  <c r="N377" i="11" a="1"/>
  <c r="N377" i="11" s="1"/>
  <c r="O377" i="11" s="1" a="1"/>
  <c r="O377" i="11" s="1"/>
  <c r="N378" i="11" a="1"/>
  <c r="N378" i="11" s="1"/>
  <c r="O378" i="11" s="1" a="1"/>
  <c r="O378" i="11" s="1"/>
  <c r="N379" i="11" a="1"/>
  <c r="N379" i="11" s="1"/>
  <c r="O379" i="11" s="1" a="1"/>
  <c r="O379" i="11" s="1"/>
  <c r="N380" i="11" a="1"/>
  <c r="N380" i="11" s="1"/>
  <c r="O380" i="11" s="1" a="1"/>
  <c r="O380" i="11" s="1"/>
  <c r="N381" i="11" a="1"/>
  <c r="N381" i="11" s="1"/>
  <c r="O381" i="11" s="1" a="1"/>
  <c r="O381" i="11" s="1"/>
  <c r="N382" i="11" a="1"/>
  <c r="N382" i="11" s="1"/>
  <c r="O382" i="11" s="1" a="1"/>
  <c r="O382" i="11" s="1"/>
  <c r="N383" i="11" a="1"/>
  <c r="N383" i="11" s="1"/>
  <c r="O383" i="11" s="1" a="1"/>
  <c r="O383" i="11" s="1"/>
  <c r="N384" i="11" a="1"/>
  <c r="N384" i="11" s="1"/>
  <c r="O384" i="11" s="1" a="1"/>
  <c r="O384" i="11" s="1"/>
  <c r="N1566" i="11" a="1"/>
  <c r="N1566" i="11" s="1"/>
  <c r="O1566" i="11" s="1" a="1"/>
  <c r="O1566" i="11" s="1"/>
  <c r="N386" i="11" a="1"/>
  <c r="N386" i="11" s="1"/>
  <c r="O386" i="11" s="1" a="1"/>
  <c r="O386" i="11" s="1"/>
  <c r="N387" i="11" a="1"/>
  <c r="N387" i="11" s="1"/>
  <c r="O387" i="11" s="1" a="1"/>
  <c r="O387" i="11" s="1"/>
  <c r="N388" i="11" a="1"/>
  <c r="N388" i="11" s="1"/>
  <c r="O388" i="11" s="1" a="1"/>
  <c r="O388" i="11" s="1"/>
  <c r="N389" i="11" a="1"/>
  <c r="N389" i="11" s="1"/>
  <c r="O389" i="11" s="1" a="1"/>
  <c r="O389" i="11" s="1"/>
  <c r="N390" i="11" a="1"/>
  <c r="N390" i="11" s="1"/>
  <c r="O390" i="11" s="1" a="1"/>
  <c r="O390" i="11" s="1"/>
  <c r="N391" i="11" a="1"/>
  <c r="N391" i="11" s="1"/>
  <c r="O391" i="11" s="1" a="1"/>
  <c r="O391" i="11" s="1"/>
  <c r="N392" i="11" a="1"/>
  <c r="N392" i="11" s="1"/>
  <c r="O392" i="11" s="1" a="1"/>
  <c r="O392" i="11" s="1"/>
  <c r="N393" i="11" a="1"/>
  <c r="N393" i="11" s="1"/>
  <c r="O393" i="11" s="1" a="1"/>
  <c r="O393" i="11" s="1"/>
  <c r="N394" i="11" a="1"/>
  <c r="N394" i="11" s="1"/>
  <c r="O394" i="11" s="1" a="1"/>
  <c r="O394" i="11" s="1"/>
  <c r="N395" i="11" a="1"/>
  <c r="N395" i="11" s="1"/>
  <c r="O395" i="11" s="1" a="1"/>
  <c r="O395" i="11" s="1"/>
  <c r="N396" i="11" a="1"/>
  <c r="N396" i="11" s="1"/>
  <c r="O396" i="11" s="1" a="1"/>
  <c r="O396" i="11" s="1"/>
  <c r="N397" i="11" a="1"/>
  <c r="N397" i="11" s="1"/>
  <c r="O397" i="11" s="1" a="1"/>
  <c r="O397" i="11" s="1"/>
  <c r="N398" i="11" a="1"/>
  <c r="N398" i="11" s="1"/>
  <c r="O398" i="11" s="1" a="1"/>
  <c r="O398" i="11" s="1"/>
  <c r="N1207" i="11" a="1"/>
  <c r="N1207" i="11" s="1"/>
  <c r="O1207" i="11" s="1" a="1"/>
  <c r="O1207" i="11" s="1"/>
  <c r="N400" i="11" a="1"/>
  <c r="N400" i="11" s="1"/>
  <c r="O400" i="11" s="1" a="1"/>
  <c r="O400" i="11" s="1"/>
  <c r="N401" i="11" a="1"/>
  <c r="N401" i="11" s="1"/>
  <c r="O401" i="11" s="1" a="1"/>
  <c r="O401" i="11" s="1"/>
  <c r="N402" i="11" a="1"/>
  <c r="N402" i="11" s="1"/>
  <c r="O402" i="11" s="1" a="1"/>
  <c r="O402" i="11" s="1"/>
  <c r="N403" i="11" a="1"/>
  <c r="N403" i="11" s="1"/>
  <c r="O403" i="11" s="1" a="1"/>
  <c r="O403" i="11" s="1"/>
  <c r="N404" i="11" a="1"/>
  <c r="N404" i="11" s="1"/>
  <c r="O404" i="11" s="1" a="1"/>
  <c r="O404" i="11" s="1"/>
  <c r="N405" i="11" a="1"/>
  <c r="N405" i="11" s="1"/>
  <c r="O405" i="11" s="1" a="1"/>
  <c r="O405" i="11" s="1"/>
  <c r="N406" i="11" a="1"/>
  <c r="N406" i="11" s="1"/>
  <c r="O406" i="11" s="1" a="1"/>
  <c r="O406" i="11" s="1"/>
  <c r="N407" i="11" a="1"/>
  <c r="N407" i="11" s="1"/>
  <c r="O407" i="11" s="1" a="1"/>
  <c r="O407" i="11" s="1"/>
  <c r="N408" i="11" a="1"/>
  <c r="N408" i="11" s="1"/>
  <c r="O408" i="11" s="1" a="1"/>
  <c r="O408" i="11" s="1"/>
  <c r="N409" i="11" a="1"/>
  <c r="N409" i="11" s="1"/>
  <c r="O409" i="11" s="1" a="1"/>
  <c r="O409" i="11" s="1"/>
  <c r="N410" i="11" a="1"/>
  <c r="N410" i="11" s="1"/>
  <c r="O410" i="11" s="1" a="1"/>
  <c r="O410" i="11" s="1"/>
  <c r="N411" i="11" a="1"/>
  <c r="N411" i="11" s="1"/>
  <c r="O411" i="11" s="1" a="1"/>
  <c r="O411" i="11" s="1"/>
  <c r="N412" i="11" a="1"/>
  <c r="N412" i="11" s="1"/>
  <c r="O412" i="11" s="1" a="1"/>
  <c r="O412" i="11" s="1"/>
  <c r="N413" i="11" a="1"/>
  <c r="N413" i="11" s="1"/>
  <c r="O413" i="11" s="1" a="1"/>
  <c r="O413" i="11" s="1"/>
  <c r="N414" i="11" a="1"/>
  <c r="N414" i="11" s="1"/>
  <c r="O414" i="11" s="1" a="1"/>
  <c r="O414" i="11" s="1"/>
  <c r="N415" i="11" a="1"/>
  <c r="N415" i="11" s="1"/>
  <c r="O415" i="11" s="1" a="1"/>
  <c r="O415" i="11" s="1"/>
  <c r="N416" i="11" a="1"/>
  <c r="N416" i="11" s="1"/>
  <c r="O416" i="11" s="1" a="1"/>
  <c r="O416" i="11" s="1"/>
  <c r="N417" i="11" a="1"/>
  <c r="N417" i="11" s="1"/>
  <c r="O417" i="11" s="1" a="1"/>
  <c r="O417" i="11" s="1"/>
  <c r="N418" i="11" a="1"/>
  <c r="N418" i="11" s="1"/>
  <c r="O418" i="11" s="1" a="1"/>
  <c r="O418" i="11" s="1"/>
  <c r="N419" i="11" a="1"/>
  <c r="N419" i="11" s="1"/>
  <c r="O419" i="11" s="1" a="1"/>
  <c r="O419" i="11" s="1"/>
  <c r="N420" i="11" a="1"/>
  <c r="N420" i="11" s="1"/>
  <c r="O420" i="11" s="1" a="1"/>
  <c r="O420" i="11" s="1"/>
  <c r="N421" i="11" a="1"/>
  <c r="N421" i="11" s="1"/>
  <c r="O421" i="11" s="1" a="1"/>
  <c r="O421" i="11" s="1"/>
  <c r="N422" i="11" a="1"/>
  <c r="N422" i="11" s="1"/>
  <c r="O422" i="11" s="1" a="1"/>
  <c r="O422" i="11" s="1"/>
  <c r="N423" i="11" a="1"/>
  <c r="N423" i="11" s="1"/>
  <c r="O423" i="11" s="1" a="1"/>
  <c r="O423" i="11" s="1"/>
  <c r="N424" i="11" a="1"/>
  <c r="N424" i="11" s="1"/>
  <c r="O424" i="11" s="1" a="1"/>
  <c r="O424" i="11" s="1"/>
  <c r="N425" i="11" a="1"/>
  <c r="N425" i="11" s="1"/>
  <c r="O425" i="11" s="1" a="1"/>
  <c r="O425" i="11" s="1"/>
  <c r="N426" i="11" a="1"/>
  <c r="N426" i="11" s="1"/>
  <c r="O426" i="11" s="1" a="1"/>
  <c r="O426" i="11" s="1"/>
  <c r="N427" i="11" a="1"/>
  <c r="N427" i="11" s="1"/>
  <c r="O427" i="11" s="1" a="1"/>
  <c r="O427" i="11" s="1"/>
  <c r="N428" i="11" a="1"/>
  <c r="N428" i="11" s="1"/>
  <c r="O428" i="11" s="1" a="1"/>
  <c r="O428" i="11" s="1"/>
  <c r="N429" i="11" a="1"/>
  <c r="N429" i="11" s="1"/>
  <c r="O429" i="11" s="1" a="1"/>
  <c r="O429" i="11" s="1"/>
  <c r="N430" i="11" a="1"/>
  <c r="N430" i="11" s="1"/>
  <c r="O430" i="11" s="1" a="1"/>
  <c r="O430" i="11" s="1"/>
  <c r="N431" i="11" a="1"/>
  <c r="N431" i="11" s="1"/>
  <c r="O431" i="11" s="1" a="1"/>
  <c r="O431" i="11" s="1"/>
  <c r="N432" i="11" a="1"/>
  <c r="N432" i="11" s="1"/>
  <c r="O432" i="11" s="1" a="1"/>
  <c r="O432" i="11" s="1"/>
  <c r="N433" i="11" a="1"/>
  <c r="N433" i="11" s="1"/>
  <c r="O433" i="11" s="1" a="1"/>
  <c r="O433" i="11" s="1"/>
  <c r="N434" i="11" a="1"/>
  <c r="N434" i="11" s="1"/>
  <c r="O434" i="11" s="1" a="1"/>
  <c r="O434" i="11" s="1"/>
  <c r="N435" i="11" a="1"/>
  <c r="N435" i="11" s="1"/>
  <c r="O435" i="11" s="1" a="1"/>
  <c r="O435" i="11" s="1"/>
  <c r="N436" i="11" a="1"/>
  <c r="N436" i="11" s="1"/>
  <c r="O436" i="11" s="1" a="1"/>
  <c r="O436" i="11" s="1"/>
  <c r="N437" i="11" a="1"/>
  <c r="N437" i="11" s="1"/>
  <c r="O437" i="11" s="1" a="1"/>
  <c r="O437" i="11" s="1"/>
  <c r="N438" i="11" a="1"/>
  <c r="N438" i="11" s="1"/>
  <c r="O438" i="11" s="1" a="1"/>
  <c r="O438" i="11" s="1"/>
  <c r="N439" i="11" a="1"/>
  <c r="N439" i="11" s="1"/>
  <c r="O439" i="11" s="1" a="1"/>
  <c r="O439" i="11" s="1"/>
  <c r="N440" i="11" a="1"/>
  <c r="N440" i="11" s="1"/>
  <c r="O440" i="11" s="1" a="1"/>
  <c r="O440" i="11" s="1"/>
  <c r="N441" i="11" a="1"/>
  <c r="N441" i="11" s="1"/>
  <c r="O441" i="11" s="1" a="1"/>
  <c r="O441" i="11" s="1"/>
  <c r="N442" i="11" a="1"/>
  <c r="N442" i="11" s="1"/>
  <c r="O442" i="11" s="1" a="1"/>
  <c r="O442" i="11" s="1"/>
  <c r="N443" i="11" a="1"/>
  <c r="N443" i="11" s="1"/>
  <c r="O443" i="11" s="1" a="1"/>
  <c r="O443" i="11" s="1"/>
  <c r="N444" i="11" a="1"/>
  <c r="N444" i="11" s="1"/>
  <c r="O444" i="11" s="1" a="1"/>
  <c r="O444" i="11" s="1"/>
  <c r="N445" i="11" a="1"/>
  <c r="N445" i="11" s="1"/>
  <c r="O445" i="11" s="1" a="1"/>
  <c r="O445" i="11" s="1"/>
  <c r="N446" i="11" a="1"/>
  <c r="N446" i="11" s="1"/>
  <c r="O446" i="11" s="1" a="1"/>
  <c r="O446" i="11" s="1"/>
  <c r="N447" i="11" a="1"/>
  <c r="N447" i="11" s="1"/>
  <c r="O447" i="11" s="1" a="1"/>
  <c r="O447" i="11" s="1"/>
  <c r="N448" i="11" a="1"/>
  <c r="N448" i="11" s="1"/>
  <c r="O448" i="11" s="1" a="1"/>
  <c r="O448" i="11" s="1"/>
  <c r="N449" i="11" a="1"/>
  <c r="N449" i="11" s="1"/>
  <c r="O449" i="11" s="1" a="1"/>
  <c r="O449" i="11" s="1"/>
  <c r="N450" i="11" a="1"/>
  <c r="N450" i="11" s="1"/>
  <c r="O450" i="11" s="1" a="1"/>
  <c r="O450" i="11" s="1"/>
  <c r="N451" i="11" a="1"/>
  <c r="N451" i="11" s="1"/>
  <c r="O451" i="11" s="1" a="1"/>
  <c r="O451" i="11" s="1"/>
  <c r="N452" i="11" a="1"/>
  <c r="N452" i="11" s="1"/>
  <c r="O452" i="11" s="1" a="1"/>
  <c r="O452" i="11" s="1"/>
  <c r="N453" i="11" a="1"/>
  <c r="N453" i="11" s="1"/>
  <c r="O453" i="11" s="1" a="1"/>
  <c r="O453" i="11" s="1"/>
  <c r="N454" i="11" a="1"/>
  <c r="N454" i="11" s="1"/>
  <c r="O454" i="11" s="1" a="1"/>
  <c r="O454" i="11" s="1"/>
  <c r="N455" i="11" a="1"/>
  <c r="N455" i="11" s="1"/>
  <c r="O455" i="11" s="1" a="1"/>
  <c r="O455" i="11" s="1"/>
  <c r="N456" i="11" a="1"/>
  <c r="N456" i="11" s="1"/>
  <c r="O456" i="11" s="1" a="1"/>
  <c r="O456" i="11" s="1"/>
  <c r="N2060" i="11" a="1"/>
  <c r="N2060" i="11" s="1"/>
  <c r="O2060" i="11" s="1" a="1"/>
  <c r="O2060" i="11" s="1"/>
  <c r="N458" i="11" a="1"/>
  <c r="N458" i="11" s="1"/>
  <c r="O458" i="11" s="1" a="1"/>
  <c r="O458" i="11" s="1"/>
  <c r="N459" i="11" a="1"/>
  <c r="N459" i="11" s="1"/>
  <c r="O459" i="11" s="1" a="1"/>
  <c r="O459" i="11" s="1"/>
  <c r="N460" i="11" a="1"/>
  <c r="N460" i="11" s="1"/>
  <c r="O460" i="11" s="1" a="1"/>
  <c r="O460" i="11" s="1"/>
  <c r="N461" i="11" a="1"/>
  <c r="N461" i="11" s="1"/>
  <c r="O461" i="11" s="1" a="1"/>
  <c r="O461" i="11" s="1"/>
  <c r="N462" i="11" a="1"/>
  <c r="N462" i="11" s="1"/>
  <c r="O462" i="11" s="1" a="1"/>
  <c r="O462" i="11" s="1"/>
  <c r="N463" i="11" a="1"/>
  <c r="N463" i="11" s="1"/>
  <c r="O463" i="11" s="1" a="1"/>
  <c r="O463" i="11" s="1"/>
  <c r="N464" i="11" a="1"/>
  <c r="N464" i="11" s="1"/>
  <c r="O464" i="11" s="1" a="1"/>
  <c r="O464" i="11" s="1"/>
  <c r="N465" i="11" a="1"/>
  <c r="N465" i="11" s="1"/>
  <c r="O465" i="11" s="1" a="1"/>
  <c r="O465" i="11" s="1"/>
  <c r="N466" i="11" a="1"/>
  <c r="N466" i="11" s="1"/>
  <c r="O466" i="11" s="1" a="1"/>
  <c r="O466" i="11" s="1"/>
  <c r="N467" i="11" a="1"/>
  <c r="N467" i="11" s="1"/>
  <c r="O467" i="11" s="1" a="1"/>
  <c r="O467" i="11" s="1"/>
  <c r="N468" i="11" a="1"/>
  <c r="N468" i="11" s="1"/>
  <c r="O468" i="11" s="1" a="1"/>
  <c r="O468" i="11" s="1"/>
  <c r="N469" i="11" a="1"/>
  <c r="N469" i="11" s="1"/>
  <c r="O469" i="11" s="1" a="1"/>
  <c r="O469" i="11" s="1"/>
  <c r="N2200" i="11" a="1"/>
  <c r="N2200" i="11" s="1"/>
  <c r="O2200" i="11" s="1" a="1"/>
  <c r="O2200" i="11" s="1"/>
  <c r="N471" i="11" a="1"/>
  <c r="N471" i="11" s="1"/>
  <c r="O471" i="11" s="1" a="1"/>
  <c r="O471" i="11" s="1"/>
  <c r="N472" i="11" a="1"/>
  <c r="N472" i="11" s="1"/>
  <c r="O472" i="11" s="1" a="1"/>
  <c r="O472" i="11" s="1"/>
  <c r="N473" i="11" a="1"/>
  <c r="N473" i="11" s="1"/>
  <c r="O473" i="11" s="1" a="1"/>
  <c r="O473" i="11" s="1"/>
  <c r="N474" i="11" a="1"/>
  <c r="N474" i="11" s="1"/>
  <c r="O474" i="11" s="1" a="1"/>
  <c r="O474" i="11" s="1"/>
  <c r="N475" i="11" a="1"/>
  <c r="N475" i="11" s="1"/>
  <c r="O475" i="11" s="1" a="1"/>
  <c r="O475" i="11" s="1"/>
  <c r="N476" i="11" a="1"/>
  <c r="N476" i="11" s="1"/>
  <c r="O476" i="11" s="1" a="1"/>
  <c r="O476" i="11" s="1"/>
  <c r="N477" i="11" a="1"/>
  <c r="N477" i="11" s="1"/>
  <c r="O477" i="11" s="1" a="1"/>
  <c r="O477" i="11" s="1"/>
  <c r="N478" i="11" a="1"/>
  <c r="N478" i="11" s="1"/>
  <c r="O478" i="11" s="1" a="1"/>
  <c r="O478" i="11" s="1"/>
  <c r="N479" i="11" a="1"/>
  <c r="N479" i="11" s="1"/>
  <c r="O479" i="11" s="1" a="1"/>
  <c r="O479" i="11" s="1"/>
  <c r="N480" i="11" a="1"/>
  <c r="N480" i="11" s="1"/>
  <c r="O480" i="11" s="1" a="1"/>
  <c r="O480" i="11" s="1"/>
  <c r="N481" i="11" a="1"/>
  <c r="N481" i="11" s="1"/>
  <c r="O481" i="11" s="1" a="1"/>
  <c r="O481" i="11" s="1"/>
  <c r="N482" i="11" a="1"/>
  <c r="N482" i="11" s="1"/>
  <c r="O482" i="11" s="1" a="1"/>
  <c r="O482" i="11" s="1"/>
  <c r="N2022" i="11" a="1"/>
  <c r="N2022" i="11" s="1"/>
  <c r="O2022" i="11" s="1" a="1"/>
  <c r="O2022" i="11" s="1"/>
  <c r="N484" i="11" a="1"/>
  <c r="N484" i="11" s="1"/>
  <c r="O484" i="11" s="1" a="1"/>
  <c r="O484" i="11" s="1"/>
  <c r="N485" i="11" a="1"/>
  <c r="N485" i="11" s="1"/>
  <c r="O485" i="11" s="1" a="1"/>
  <c r="O485" i="11" s="1"/>
  <c r="N486" i="11" a="1"/>
  <c r="N486" i="11" s="1"/>
  <c r="O486" i="11" s="1" a="1"/>
  <c r="O486" i="11" s="1"/>
  <c r="N487" i="11" a="1"/>
  <c r="N487" i="11" s="1"/>
  <c r="O487" i="11" s="1" a="1"/>
  <c r="O487" i="11" s="1"/>
  <c r="N488" i="11" a="1"/>
  <c r="N488" i="11" s="1"/>
  <c r="O488" i="11" s="1" a="1"/>
  <c r="O488" i="11" s="1"/>
  <c r="N489" i="11" a="1"/>
  <c r="N489" i="11" s="1"/>
  <c r="O489" i="11" s="1" a="1"/>
  <c r="O489" i="11" s="1"/>
  <c r="N490" i="11" a="1"/>
  <c r="N490" i="11" s="1"/>
  <c r="O490" i="11" s="1" a="1"/>
  <c r="O490" i="11" s="1"/>
  <c r="N491" i="11" a="1"/>
  <c r="N491" i="11" s="1"/>
  <c r="O491" i="11" s="1" a="1"/>
  <c r="O491" i="11" s="1"/>
  <c r="N492" i="11" a="1"/>
  <c r="N492" i="11" s="1"/>
  <c r="O492" i="11" s="1" a="1"/>
  <c r="O492" i="11" s="1"/>
  <c r="N493" i="11" a="1"/>
  <c r="N493" i="11" s="1"/>
  <c r="O493" i="11" s="1" a="1"/>
  <c r="O493" i="11" s="1"/>
  <c r="N494" i="11" a="1"/>
  <c r="N494" i="11" s="1"/>
  <c r="O494" i="11" s="1" a="1"/>
  <c r="O494" i="11" s="1"/>
  <c r="N495" i="11" a="1"/>
  <c r="N495" i="11" s="1"/>
  <c r="O495" i="11" s="1" a="1"/>
  <c r="O495" i="11" s="1"/>
  <c r="N2196" i="11" a="1"/>
  <c r="N2196" i="11" s="1"/>
  <c r="O2196" i="11" s="1" a="1"/>
  <c r="O2196" i="11" s="1"/>
  <c r="N497" i="11" a="1"/>
  <c r="N497" i="11" s="1"/>
  <c r="O497" i="11" s="1" a="1"/>
  <c r="O497" i="11" s="1"/>
  <c r="N498" i="11" a="1"/>
  <c r="N498" i="11" s="1"/>
  <c r="O498" i="11" s="1" a="1"/>
  <c r="O498" i="11" s="1"/>
  <c r="N499" i="11" a="1"/>
  <c r="N499" i="11" s="1"/>
  <c r="O499" i="11" s="1" a="1"/>
  <c r="O499" i="11" s="1"/>
  <c r="N500" i="11" a="1"/>
  <c r="N500" i="11" s="1"/>
  <c r="O500" i="11" s="1" a="1"/>
  <c r="O500" i="11" s="1"/>
  <c r="N501" i="11" a="1"/>
  <c r="N501" i="11" s="1"/>
  <c r="O501" i="11" s="1" a="1"/>
  <c r="O501" i="11" s="1"/>
  <c r="N502" i="11" a="1"/>
  <c r="N502" i="11" s="1"/>
  <c r="O502" i="11" s="1" a="1"/>
  <c r="O502" i="11" s="1"/>
  <c r="N503" i="11" a="1"/>
  <c r="N503" i="11" s="1"/>
  <c r="O503" i="11" s="1" a="1"/>
  <c r="O503" i="11" s="1"/>
  <c r="N504" i="11" a="1"/>
  <c r="N504" i="11" s="1"/>
  <c r="O504" i="11" s="1" a="1"/>
  <c r="O504" i="11" s="1"/>
  <c r="N505" i="11" a="1"/>
  <c r="N505" i="11" s="1"/>
  <c r="O505" i="11" s="1" a="1"/>
  <c r="O505" i="11" s="1"/>
  <c r="N506" i="11" a="1"/>
  <c r="N506" i="11" s="1"/>
  <c r="O506" i="11" s="1" a="1"/>
  <c r="O506" i="11" s="1"/>
  <c r="N507" i="11" a="1"/>
  <c r="N507" i="11" s="1"/>
  <c r="O507" i="11" s="1" a="1"/>
  <c r="O507" i="11" s="1"/>
  <c r="N508" i="11" a="1"/>
  <c r="N508" i="11" s="1"/>
  <c r="O508" i="11" s="1" a="1"/>
  <c r="O508" i="11" s="1"/>
  <c r="N2181" i="11" a="1"/>
  <c r="N2181" i="11" s="1"/>
  <c r="O2181" i="11" s="1" a="1"/>
  <c r="O2181" i="11" s="1"/>
  <c r="N510" i="11" a="1"/>
  <c r="N510" i="11" s="1"/>
  <c r="O510" i="11" s="1" a="1"/>
  <c r="O510" i="11" s="1"/>
  <c r="N511" i="11" a="1"/>
  <c r="N511" i="11" s="1"/>
  <c r="O511" i="11" s="1" a="1"/>
  <c r="O511" i="11" s="1"/>
  <c r="N512" i="11" a="1"/>
  <c r="N512" i="11" s="1"/>
  <c r="O512" i="11" s="1" a="1"/>
  <c r="O512" i="11" s="1"/>
  <c r="N513" i="11" a="1"/>
  <c r="N513" i="11" s="1"/>
  <c r="O513" i="11" s="1" a="1"/>
  <c r="O513" i="11" s="1"/>
  <c r="N514" i="11" a="1"/>
  <c r="N514" i="11" s="1"/>
  <c r="O514" i="11" s="1" a="1"/>
  <c r="O514" i="11" s="1"/>
  <c r="N515" i="11" a="1"/>
  <c r="N515" i="11" s="1"/>
  <c r="O515" i="11" s="1" a="1"/>
  <c r="O515" i="11" s="1"/>
  <c r="N516" i="11" a="1"/>
  <c r="N516" i="11" s="1"/>
  <c r="O516" i="11" s="1" a="1"/>
  <c r="O516" i="11" s="1"/>
  <c r="N517" i="11" a="1"/>
  <c r="N517" i="11" s="1"/>
  <c r="O517" i="11" s="1" a="1"/>
  <c r="O517" i="11" s="1"/>
  <c r="N518" i="11" a="1"/>
  <c r="N518" i="11" s="1"/>
  <c r="O518" i="11" s="1" a="1"/>
  <c r="O518" i="11" s="1"/>
  <c r="N519" i="11" a="1"/>
  <c r="N519" i="11" s="1"/>
  <c r="O519" i="11" s="1" a="1"/>
  <c r="O519" i="11" s="1"/>
  <c r="N520" i="11" a="1"/>
  <c r="N520" i="11" s="1"/>
  <c r="O520" i="11" s="1" a="1"/>
  <c r="O520" i="11" s="1"/>
  <c r="N521" i="11" a="1"/>
  <c r="N521" i="11" s="1"/>
  <c r="O521" i="11" s="1" a="1"/>
  <c r="O521" i="11" s="1"/>
  <c r="N2031" i="11" a="1"/>
  <c r="N2031" i="11" s="1"/>
  <c r="O2031" i="11" s="1" a="1"/>
  <c r="O2031" i="11" s="1"/>
  <c r="N523" i="11" a="1"/>
  <c r="N523" i="11" s="1"/>
  <c r="O523" i="11" s="1" a="1"/>
  <c r="O523" i="11" s="1"/>
  <c r="N524" i="11" a="1"/>
  <c r="N524" i="11" s="1"/>
  <c r="O524" i="11" s="1" a="1"/>
  <c r="O524" i="11" s="1"/>
  <c r="N525" i="11" a="1"/>
  <c r="N525" i="11" s="1"/>
  <c r="O525" i="11" s="1" a="1"/>
  <c r="O525" i="11" s="1"/>
  <c r="N526" i="11" a="1"/>
  <c r="N526" i="11" s="1"/>
  <c r="O526" i="11" s="1" a="1"/>
  <c r="O526" i="11" s="1"/>
  <c r="N527" i="11" a="1"/>
  <c r="N527" i="11" s="1"/>
  <c r="O527" i="11" s="1" a="1"/>
  <c r="O527" i="11" s="1"/>
  <c r="N528" i="11" a="1"/>
  <c r="N528" i="11" s="1"/>
  <c r="O528" i="11" s="1" a="1"/>
  <c r="O528" i="11" s="1"/>
  <c r="N529" i="11" a="1"/>
  <c r="N529" i="11" s="1"/>
  <c r="O529" i="11" s="1" a="1"/>
  <c r="O529" i="11" s="1"/>
  <c r="N530" i="11" a="1"/>
  <c r="N530" i="11" s="1"/>
  <c r="O530" i="11" s="1" a="1"/>
  <c r="O530" i="11" s="1"/>
  <c r="N531" i="11" a="1"/>
  <c r="N531" i="11" s="1"/>
  <c r="O531" i="11" s="1" a="1"/>
  <c r="O531" i="11" s="1"/>
  <c r="N532" i="11" a="1"/>
  <c r="N532" i="11" s="1"/>
  <c r="O532" i="11" s="1" a="1"/>
  <c r="O532" i="11" s="1"/>
  <c r="N533" i="11" a="1"/>
  <c r="N533" i="11" s="1"/>
  <c r="O533" i="11" s="1" a="1"/>
  <c r="O533" i="11" s="1"/>
  <c r="N534" i="11" a="1"/>
  <c r="N534" i="11" s="1"/>
  <c r="O534" i="11" s="1" a="1"/>
  <c r="O534" i="11" s="1"/>
  <c r="N1985" i="11" a="1"/>
  <c r="N1985" i="11" s="1"/>
  <c r="O1985" i="11" s="1" a="1"/>
  <c r="O1985" i="11" s="1"/>
  <c r="N536" i="11" a="1"/>
  <c r="N536" i="11" s="1"/>
  <c r="O536" i="11" s="1" a="1"/>
  <c r="O536" i="11" s="1"/>
  <c r="N537" i="11" a="1"/>
  <c r="N537" i="11" s="1"/>
  <c r="O537" i="11" s="1" a="1"/>
  <c r="O537" i="11" s="1"/>
  <c r="N538" i="11" a="1"/>
  <c r="N538" i="11" s="1"/>
  <c r="O538" i="11" s="1" a="1"/>
  <c r="O538" i="11" s="1"/>
  <c r="N539" i="11" a="1"/>
  <c r="N539" i="11" s="1"/>
  <c r="O539" i="11" s="1" a="1"/>
  <c r="O539" i="11" s="1"/>
  <c r="N540" i="11" a="1"/>
  <c r="N540" i="11" s="1"/>
  <c r="O540" i="11" s="1" a="1"/>
  <c r="O540" i="11" s="1"/>
  <c r="N541" i="11" a="1"/>
  <c r="N541" i="11" s="1"/>
  <c r="O541" i="11" s="1" a="1"/>
  <c r="O541" i="11" s="1"/>
  <c r="N542" i="11" a="1"/>
  <c r="N542" i="11" s="1"/>
  <c r="O542" i="11" s="1" a="1"/>
  <c r="O542" i="11" s="1"/>
  <c r="N543" i="11" a="1"/>
  <c r="N543" i="11" s="1"/>
  <c r="O543" i="11" s="1" a="1"/>
  <c r="O543" i="11" s="1"/>
  <c r="N544" i="11" a="1"/>
  <c r="N544" i="11" s="1"/>
  <c r="O544" i="11" s="1" a="1"/>
  <c r="O544" i="11" s="1"/>
  <c r="N545" i="11" a="1"/>
  <c r="N545" i="11" s="1"/>
  <c r="O545" i="11" s="1" a="1"/>
  <c r="O545" i="11" s="1"/>
  <c r="N546" i="11" a="1"/>
  <c r="N546" i="11" s="1"/>
  <c r="O546" i="11" s="1" a="1"/>
  <c r="O546" i="11" s="1"/>
  <c r="N547" i="11" a="1"/>
  <c r="N547" i="11" s="1"/>
  <c r="O547" i="11" s="1" a="1"/>
  <c r="O547" i="11" s="1"/>
  <c r="N2165" i="11" a="1"/>
  <c r="N2165" i="11" s="1"/>
  <c r="O2165" i="11" s="1" a="1"/>
  <c r="O2165" i="11" s="1"/>
  <c r="N549" i="11" a="1"/>
  <c r="N549" i="11" s="1"/>
  <c r="O549" i="11" s="1" a="1"/>
  <c r="O549" i="11" s="1"/>
  <c r="N550" i="11" a="1"/>
  <c r="N550" i="11" s="1"/>
  <c r="O550" i="11" s="1" a="1"/>
  <c r="O550" i="11" s="1"/>
  <c r="N551" i="11" a="1"/>
  <c r="N551" i="11" s="1"/>
  <c r="O551" i="11" s="1" a="1"/>
  <c r="O551" i="11" s="1"/>
  <c r="N552" i="11" a="1"/>
  <c r="N552" i="11" s="1"/>
  <c r="O552" i="11" s="1" a="1"/>
  <c r="O552" i="11" s="1"/>
  <c r="N553" i="11" a="1"/>
  <c r="N553" i="11" s="1"/>
  <c r="O553" i="11" s="1" a="1"/>
  <c r="O553" i="11" s="1"/>
  <c r="N554" i="11" a="1"/>
  <c r="N554" i="11" s="1"/>
  <c r="O554" i="11" s="1" a="1"/>
  <c r="O554" i="11" s="1"/>
  <c r="N555" i="11" a="1"/>
  <c r="N555" i="11" s="1"/>
  <c r="O555" i="11" s="1" a="1"/>
  <c r="O555" i="11" s="1"/>
  <c r="N556" i="11" a="1"/>
  <c r="N556" i="11" s="1"/>
  <c r="O556" i="11" s="1" a="1"/>
  <c r="O556" i="11" s="1"/>
  <c r="N557" i="11" a="1"/>
  <c r="N557" i="11" s="1"/>
  <c r="O557" i="11" s="1" a="1"/>
  <c r="O557" i="11" s="1"/>
  <c r="N558" i="11" a="1"/>
  <c r="N558" i="11" s="1"/>
  <c r="O558" i="11" s="1" a="1"/>
  <c r="O558" i="11" s="1"/>
  <c r="N559" i="11" a="1"/>
  <c r="N559" i="11" s="1"/>
  <c r="O559" i="11" s="1" a="1"/>
  <c r="O559" i="11" s="1"/>
  <c r="N560" i="11" a="1"/>
  <c r="N560" i="11" s="1"/>
  <c r="O560" i="11" s="1" a="1"/>
  <c r="O560" i="11" s="1"/>
  <c r="N1820" i="11" a="1"/>
  <c r="N1820" i="11" s="1"/>
  <c r="O1820" i="11" s="1" a="1"/>
  <c r="O1820" i="11" s="1"/>
  <c r="N562" i="11" a="1"/>
  <c r="N562" i="11" s="1"/>
  <c r="O562" i="11" s="1" a="1"/>
  <c r="O562" i="11" s="1"/>
  <c r="N563" i="11" a="1"/>
  <c r="N563" i="11" s="1"/>
  <c r="O563" i="11" s="1" a="1"/>
  <c r="O563" i="11" s="1"/>
  <c r="N564" i="11" a="1"/>
  <c r="N564" i="11" s="1"/>
  <c r="O564" i="11" s="1" a="1"/>
  <c r="O564" i="11" s="1"/>
  <c r="N565" i="11" a="1"/>
  <c r="N565" i="11" s="1"/>
  <c r="O565" i="11" s="1" a="1"/>
  <c r="O565" i="11" s="1"/>
  <c r="N566" i="11" a="1"/>
  <c r="N566" i="11" s="1"/>
  <c r="O566" i="11" s="1" a="1"/>
  <c r="O566" i="11" s="1"/>
  <c r="N567" i="11" a="1"/>
  <c r="N567" i="11" s="1"/>
  <c r="O567" i="11" s="1" a="1"/>
  <c r="O567" i="11" s="1"/>
  <c r="N568" i="11" a="1"/>
  <c r="N568" i="11" s="1"/>
  <c r="O568" i="11" s="1" a="1"/>
  <c r="O568" i="11" s="1"/>
  <c r="N569" i="11" a="1"/>
  <c r="N569" i="11" s="1"/>
  <c r="O569" i="11" s="1" a="1"/>
  <c r="O569" i="11" s="1"/>
  <c r="N570" i="11" a="1"/>
  <c r="N570" i="11" s="1"/>
  <c r="O570" i="11" s="1" a="1"/>
  <c r="O570" i="11" s="1"/>
  <c r="N571" i="11" a="1"/>
  <c r="N571" i="11" s="1"/>
  <c r="O571" i="11" s="1" a="1"/>
  <c r="O571" i="11" s="1"/>
  <c r="N572" i="11" a="1"/>
  <c r="N572" i="11" s="1"/>
  <c r="O572" i="11" s="1" a="1"/>
  <c r="O572" i="11" s="1"/>
  <c r="N573" i="11" a="1"/>
  <c r="N573" i="11" s="1"/>
  <c r="O573" i="11" s="1" a="1"/>
  <c r="O573" i="11" s="1"/>
  <c r="N1942" i="11" a="1"/>
  <c r="N1942" i="11" s="1"/>
  <c r="O1942" i="11" s="1" a="1"/>
  <c r="O1942" i="11" s="1"/>
  <c r="N575" i="11" a="1"/>
  <c r="N575" i="11" s="1"/>
  <c r="O575" i="11" s="1" a="1"/>
  <c r="O575" i="11" s="1"/>
  <c r="N576" i="11" a="1"/>
  <c r="N576" i="11" s="1"/>
  <c r="O576" i="11" s="1" a="1"/>
  <c r="O576" i="11" s="1"/>
  <c r="N577" i="11" a="1"/>
  <c r="N577" i="11" s="1"/>
  <c r="O577" i="11" s="1" a="1"/>
  <c r="O577" i="11" s="1"/>
  <c r="N578" i="11" a="1"/>
  <c r="N578" i="11" s="1"/>
  <c r="O578" i="11" s="1" a="1"/>
  <c r="O578" i="11" s="1"/>
  <c r="N579" i="11" a="1"/>
  <c r="N579" i="11" s="1"/>
  <c r="O579" i="11" s="1" a="1"/>
  <c r="O579" i="11" s="1"/>
  <c r="N580" i="11" a="1"/>
  <c r="N580" i="11" s="1"/>
  <c r="O580" i="11" s="1" a="1"/>
  <c r="O580" i="11" s="1"/>
  <c r="N581" i="11" a="1"/>
  <c r="N581" i="11" s="1"/>
  <c r="O581" i="11" s="1" a="1"/>
  <c r="O581" i="11" s="1"/>
  <c r="N582" i="11" a="1"/>
  <c r="N582" i="11" s="1"/>
  <c r="O582" i="11" s="1" a="1"/>
  <c r="O582" i="11" s="1"/>
  <c r="N583" i="11" a="1"/>
  <c r="N583" i="11" s="1"/>
  <c r="O583" i="11" s="1" a="1"/>
  <c r="O583" i="11" s="1"/>
  <c r="N584" i="11" a="1"/>
  <c r="N584" i="11" s="1"/>
  <c r="O584" i="11" s="1" a="1"/>
  <c r="O584" i="11" s="1"/>
  <c r="N585" i="11" a="1"/>
  <c r="N585" i="11" s="1"/>
  <c r="O585" i="11" s="1" a="1"/>
  <c r="O585" i="11" s="1"/>
  <c r="N586" i="11" a="1"/>
  <c r="N586" i="11" s="1"/>
  <c r="O586" i="11" s="1" a="1"/>
  <c r="O586" i="11" s="1"/>
  <c r="N587" i="11" a="1"/>
  <c r="N587" i="11" s="1"/>
  <c r="O587" i="11" s="1" a="1"/>
  <c r="O587" i="11" s="1"/>
  <c r="N588" i="11" a="1"/>
  <c r="N588" i="11" s="1"/>
  <c r="O588" i="11" s="1" a="1"/>
  <c r="O588" i="11" s="1"/>
  <c r="N589" i="11" a="1"/>
  <c r="N589" i="11" s="1"/>
  <c r="O589" i="11" s="1" a="1"/>
  <c r="O589" i="11" s="1"/>
  <c r="N590" i="11" a="1"/>
  <c r="N590" i="11" s="1"/>
  <c r="O590" i="11" s="1" a="1"/>
  <c r="O590" i="11" s="1"/>
  <c r="N591" i="11" a="1"/>
  <c r="N591" i="11" s="1"/>
  <c r="O591" i="11" s="1" a="1"/>
  <c r="O591" i="11" s="1"/>
  <c r="N592" i="11" a="1"/>
  <c r="N592" i="11" s="1"/>
  <c r="O592" i="11" s="1" a="1"/>
  <c r="O592" i="11" s="1"/>
  <c r="N593" i="11" a="1"/>
  <c r="N593" i="11" s="1"/>
  <c r="O593" i="11" s="1" a="1"/>
  <c r="O593" i="11" s="1"/>
  <c r="N594" i="11" a="1"/>
  <c r="N594" i="11" s="1"/>
  <c r="O594" i="11" s="1" a="1"/>
  <c r="O594" i="11" s="1"/>
  <c r="N595" i="11" a="1"/>
  <c r="N595" i="11" s="1"/>
  <c r="O595" i="11" s="1" a="1"/>
  <c r="O595" i="11" s="1"/>
  <c r="N596" i="11" a="1"/>
  <c r="N596" i="11" s="1"/>
  <c r="O596" i="11" s="1" a="1"/>
  <c r="O596" i="11" s="1"/>
  <c r="N597" i="11" a="1"/>
  <c r="N597" i="11" s="1"/>
  <c r="O597" i="11" s="1" a="1"/>
  <c r="O597" i="11" s="1"/>
  <c r="N2152" i="11" a="1"/>
  <c r="N2152" i="11" s="1"/>
  <c r="O2152" i="11" s="1" a="1"/>
  <c r="O2152" i="11" s="1"/>
  <c r="N599" i="11" a="1"/>
  <c r="N599" i="11" s="1"/>
  <c r="O599" i="11" s="1" a="1"/>
  <c r="O599" i="11" s="1"/>
  <c r="N600" i="11" a="1"/>
  <c r="N600" i="11" s="1"/>
  <c r="O600" i="11" s="1" a="1"/>
  <c r="O600" i="11" s="1"/>
  <c r="N601" i="11" a="1"/>
  <c r="N601" i="11" s="1"/>
  <c r="O601" i="11" s="1" a="1"/>
  <c r="O601" i="11" s="1"/>
  <c r="N602" i="11" a="1"/>
  <c r="N602" i="11" s="1"/>
  <c r="O602" i="11" s="1" a="1"/>
  <c r="O602" i="11" s="1"/>
  <c r="N603" i="11" a="1"/>
  <c r="N603" i="11" s="1"/>
  <c r="O603" i="11" s="1" a="1"/>
  <c r="O603" i="11" s="1"/>
  <c r="N604" i="11" a="1"/>
  <c r="N604" i="11" s="1"/>
  <c r="O604" i="11" s="1" a="1"/>
  <c r="O604" i="11" s="1"/>
  <c r="N605" i="11" a="1"/>
  <c r="N605" i="11" s="1"/>
  <c r="O605" i="11" s="1" a="1"/>
  <c r="O605" i="11" s="1"/>
  <c r="N606" i="11" a="1"/>
  <c r="N606" i="11" s="1"/>
  <c r="O606" i="11" s="1" a="1"/>
  <c r="O606" i="11" s="1"/>
  <c r="N607" i="11" a="1"/>
  <c r="N607" i="11" s="1"/>
  <c r="O607" i="11" s="1" a="1"/>
  <c r="O607" i="11" s="1"/>
  <c r="N608" i="11" a="1"/>
  <c r="N608" i="11" s="1"/>
  <c r="O608" i="11" s="1" a="1"/>
  <c r="O608" i="11" s="1"/>
  <c r="N609" i="11" a="1"/>
  <c r="N609" i="11" s="1"/>
  <c r="O609" i="11" s="1" a="1"/>
  <c r="O609" i="11" s="1"/>
  <c r="N610" i="11" a="1"/>
  <c r="N610" i="11" s="1"/>
  <c r="O610" i="11" s="1" a="1"/>
  <c r="O610" i="11" s="1"/>
  <c r="N1500" i="11" a="1"/>
  <c r="N1500" i="11" s="1"/>
  <c r="O1500" i="11" s="1" a="1"/>
  <c r="O1500" i="11" s="1"/>
  <c r="N612" i="11" a="1"/>
  <c r="N612" i="11" s="1"/>
  <c r="O612" i="11" s="1" a="1"/>
  <c r="O612" i="11" s="1"/>
  <c r="N613" i="11" a="1"/>
  <c r="N613" i="11" s="1"/>
  <c r="O613" i="11" s="1" a="1"/>
  <c r="O613" i="11" s="1"/>
  <c r="N614" i="11" a="1"/>
  <c r="N614" i="11" s="1"/>
  <c r="O614" i="11" s="1" a="1"/>
  <c r="O614" i="11" s="1"/>
  <c r="N615" i="11" a="1"/>
  <c r="N615" i="11" s="1"/>
  <c r="O615" i="11" s="1" a="1"/>
  <c r="O615" i="11" s="1"/>
  <c r="N616" i="11" a="1"/>
  <c r="N616" i="11" s="1"/>
  <c r="O616" i="11" s="1" a="1"/>
  <c r="O616" i="11" s="1"/>
  <c r="N617" i="11" a="1"/>
  <c r="N617" i="11" s="1"/>
  <c r="O617" i="11" s="1" a="1"/>
  <c r="O617" i="11" s="1"/>
  <c r="N618" i="11" a="1"/>
  <c r="N618" i="11" s="1"/>
  <c r="O618" i="11" s="1" a="1"/>
  <c r="O618" i="11" s="1"/>
  <c r="N619" i="11" a="1"/>
  <c r="N619" i="11" s="1"/>
  <c r="O619" i="11" s="1" a="1"/>
  <c r="O619" i="11" s="1"/>
  <c r="N620" i="11" a="1"/>
  <c r="N620" i="11" s="1"/>
  <c r="O620" i="11" s="1" a="1"/>
  <c r="O620" i="11" s="1"/>
  <c r="N621" i="11" a="1"/>
  <c r="N621" i="11" s="1"/>
  <c r="O621" i="11" s="1" a="1"/>
  <c r="O621" i="11" s="1"/>
  <c r="N622" i="11" a="1"/>
  <c r="N622" i="11" s="1"/>
  <c r="O622" i="11" s="1" a="1"/>
  <c r="O622" i="11" s="1"/>
  <c r="N623" i="11" a="1"/>
  <c r="N623" i="11" s="1"/>
  <c r="O623" i="11" s="1" a="1"/>
  <c r="O623" i="11" s="1"/>
  <c r="N624" i="11" a="1"/>
  <c r="N624" i="11" s="1"/>
  <c r="O624" i="11" s="1" a="1"/>
  <c r="O624" i="11" s="1"/>
  <c r="N625" i="11" a="1"/>
  <c r="N625" i="11" s="1"/>
  <c r="O625" i="11" s="1" a="1"/>
  <c r="O625" i="11" s="1"/>
  <c r="N626" i="11" a="1"/>
  <c r="N626" i="11" s="1"/>
  <c r="O626" i="11" s="1" a="1"/>
  <c r="O626" i="11" s="1"/>
  <c r="N627" i="11" a="1"/>
  <c r="N627" i="11" s="1"/>
  <c r="O627" i="11" s="1" a="1"/>
  <c r="O627" i="11" s="1"/>
  <c r="N628" i="11" a="1"/>
  <c r="N628" i="11" s="1"/>
  <c r="O628" i="11" s="1" a="1"/>
  <c r="O628" i="11" s="1"/>
  <c r="N629" i="11" a="1"/>
  <c r="N629" i="11" s="1"/>
  <c r="O629" i="11" s="1" a="1"/>
  <c r="O629" i="11" s="1"/>
  <c r="N630" i="11" a="1"/>
  <c r="N630" i="11" s="1"/>
  <c r="O630" i="11" s="1" a="1"/>
  <c r="O630" i="11" s="1"/>
  <c r="N631" i="11" a="1"/>
  <c r="N631" i="11" s="1"/>
  <c r="O631" i="11" s="1" a="1"/>
  <c r="O631" i="11" s="1"/>
  <c r="N632" i="11" a="1"/>
  <c r="N632" i="11" s="1"/>
  <c r="O632" i="11" s="1" a="1"/>
  <c r="O632" i="11" s="1"/>
  <c r="N633" i="11" a="1"/>
  <c r="N633" i="11" s="1"/>
  <c r="O633" i="11" s="1" a="1"/>
  <c r="O633" i="11" s="1"/>
  <c r="N634" i="11" a="1"/>
  <c r="N634" i="11" s="1"/>
  <c r="O634" i="11" s="1" a="1"/>
  <c r="O634" i="11" s="1"/>
  <c r="N635" i="11" a="1"/>
  <c r="N635" i="11" s="1"/>
  <c r="O635" i="11" s="1" a="1"/>
  <c r="O635" i="11" s="1"/>
  <c r="N636" i="11" a="1"/>
  <c r="N636" i="11" s="1"/>
  <c r="O636" i="11" s="1" a="1"/>
  <c r="O636" i="11" s="1"/>
  <c r="N637" i="11" a="1"/>
  <c r="N637" i="11" s="1"/>
  <c r="O637" i="11" s="1" a="1"/>
  <c r="O637" i="11" s="1"/>
  <c r="N638" i="11" a="1"/>
  <c r="N638" i="11" s="1"/>
  <c r="O638" i="11" s="1" a="1"/>
  <c r="O638" i="11" s="1"/>
  <c r="N639" i="11" a="1"/>
  <c r="N639" i="11" s="1"/>
  <c r="O639" i="11" s="1" a="1"/>
  <c r="O639" i="11" s="1"/>
  <c r="N640" i="11" a="1"/>
  <c r="N640" i="11" s="1"/>
  <c r="O640" i="11" s="1" a="1"/>
  <c r="O640" i="11" s="1"/>
  <c r="N641" i="11" a="1"/>
  <c r="N641" i="11" s="1"/>
  <c r="O641" i="11" s="1" a="1"/>
  <c r="O641" i="11" s="1"/>
  <c r="N642" i="11" a="1"/>
  <c r="N642" i="11" s="1"/>
  <c r="O642" i="11" s="1" a="1"/>
  <c r="O642" i="11" s="1"/>
  <c r="N643" i="11" a="1"/>
  <c r="N643" i="11" s="1"/>
  <c r="O643" i="11" s="1" a="1"/>
  <c r="O643" i="11" s="1"/>
  <c r="N644" i="11" a="1"/>
  <c r="N644" i="11" s="1"/>
  <c r="O644" i="11" s="1" a="1"/>
  <c r="O644" i="11" s="1"/>
  <c r="N645" i="11" a="1"/>
  <c r="N645" i="11" s="1"/>
  <c r="O645" i="11" s="1" a="1"/>
  <c r="O645" i="11" s="1"/>
  <c r="N646" i="11" a="1"/>
  <c r="N646" i="11" s="1"/>
  <c r="O646" i="11" s="1" a="1"/>
  <c r="O646" i="11" s="1"/>
  <c r="N647" i="11" a="1"/>
  <c r="N647" i="11" s="1"/>
  <c r="O647" i="11" s="1" a="1"/>
  <c r="O647" i="11" s="1"/>
  <c r="N648" i="11" a="1"/>
  <c r="N648" i="11" s="1"/>
  <c r="O648" i="11" s="1" a="1"/>
  <c r="O648" i="11" s="1"/>
  <c r="N649" i="11" a="1"/>
  <c r="N649" i="11" s="1"/>
  <c r="O649" i="11" s="1" a="1"/>
  <c r="O649" i="11" s="1"/>
  <c r="N650" i="11" a="1"/>
  <c r="N650" i="11" s="1"/>
  <c r="O650" i="11" s="1" a="1"/>
  <c r="O650" i="11" s="1"/>
  <c r="N651" i="11" a="1"/>
  <c r="N651" i="11" s="1"/>
  <c r="O651" i="11" s="1" a="1"/>
  <c r="O651" i="11" s="1"/>
  <c r="N652" i="11" a="1"/>
  <c r="N652" i="11" s="1"/>
  <c r="O652" i="11" s="1" a="1"/>
  <c r="O652" i="11" s="1"/>
  <c r="N653" i="11" a="1"/>
  <c r="N653" i="11" s="1"/>
  <c r="O653" i="11" s="1" a="1"/>
  <c r="O653" i="11" s="1"/>
  <c r="N654" i="11" a="1"/>
  <c r="N654" i="11" s="1"/>
  <c r="O654" i="11" s="1" a="1"/>
  <c r="O654" i="11" s="1"/>
  <c r="N655" i="11" a="1"/>
  <c r="N655" i="11" s="1"/>
  <c r="O655" i="11" s="1" a="1"/>
  <c r="O655" i="11" s="1"/>
  <c r="N656" i="11" a="1"/>
  <c r="N656" i="11" s="1"/>
  <c r="O656" i="11" s="1" a="1"/>
  <c r="O656" i="11" s="1"/>
  <c r="N657" i="11" a="1"/>
  <c r="N657" i="11" s="1"/>
  <c r="O657" i="11" s="1" a="1"/>
  <c r="O657" i="11" s="1"/>
  <c r="N658" i="11" a="1"/>
  <c r="N658" i="11" s="1"/>
  <c r="O658" i="11" s="1" a="1"/>
  <c r="O658" i="11" s="1"/>
  <c r="N659" i="11" a="1"/>
  <c r="N659" i="11" s="1"/>
  <c r="O659" i="11" s="1" a="1"/>
  <c r="O659" i="11" s="1"/>
  <c r="N660" i="11" a="1"/>
  <c r="N660" i="11" s="1"/>
  <c r="O660" i="11" s="1" a="1"/>
  <c r="O660" i="11" s="1"/>
  <c r="N661" i="11" a="1"/>
  <c r="N661" i="11" s="1"/>
  <c r="O661" i="11" s="1" a="1"/>
  <c r="O661" i="11" s="1"/>
  <c r="N662" i="11" a="1"/>
  <c r="N662" i="11" s="1"/>
  <c r="O662" i="11" s="1" a="1"/>
  <c r="O662" i="11" s="1"/>
  <c r="N663" i="11" a="1"/>
  <c r="N663" i="11" s="1"/>
  <c r="O663" i="11" s="1" a="1"/>
  <c r="O663" i="11" s="1"/>
  <c r="N664" i="11" a="1"/>
  <c r="N664" i="11" s="1"/>
  <c r="O664" i="11" s="1" a="1"/>
  <c r="O664" i="11" s="1"/>
  <c r="N665" i="11" a="1"/>
  <c r="N665" i="11" s="1"/>
  <c r="O665" i="11" s="1" a="1"/>
  <c r="O665" i="11" s="1"/>
  <c r="N666" i="11" a="1"/>
  <c r="N666" i="11" s="1"/>
  <c r="O666" i="11" s="1" a="1"/>
  <c r="O666" i="11" s="1"/>
  <c r="N667" i="11" a="1"/>
  <c r="N667" i="11" s="1"/>
  <c r="O667" i="11" s="1" a="1"/>
  <c r="O667" i="11" s="1"/>
  <c r="N2062" i="11" a="1"/>
  <c r="N2062" i="11" s="1"/>
  <c r="O2062" i="11" s="1" a="1"/>
  <c r="O2062" i="11" s="1"/>
  <c r="N669" i="11" a="1"/>
  <c r="N669" i="11" s="1"/>
  <c r="O669" i="11" s="1" a="1"/>
  <c r="O669" i="11" s="1"/>
  <c r="N670" i="11" a="1"/>
  <c r="N670" i="11" s="1"/>
  <c r="O670" i="11" s="1" a="1"/>
  <c r="O670" i="11" s="1"/>
  <c r="N671" i="11" a="1"/>
  <c r="N671" i="11" s="1"/>
  <c r="O671" i="11" s="1" a="1"/>
  <c r="O671" i="11" s="1"/>
  <c r="N672" i="11" a="1"/>
  <c r="N672" i="11" s="1"/>
  <c r="O672" i="11" s="1" a="1"/>
  <c r="O672" i="11" s="1"/>
  <c r="N673" i="11" a="1"/>
  <c r="N673" i="11" s="1"/>
  <c r="O673" i="11" s="1" a="1"/>
  <c r="O673" i="11" s="1"/>
  <c r="N674" i="11" a="1"/>
  <c r="N674" i="11" s="1"/>
  <c r="O674" i="11" s="1" a="1"/>
  <c r="O674" i="11" s="1"/>
  <c r="N675" i="11" a="1"/>
  <c r="N675" i="11" s="1"/>
  <c r="O675" i="11" s="1" a="1"/>
  <c r="O675" i="11" s="1"/>
  <c r="N676" i="11" a="1"/>
  <c r="N676" i="11" s="1"/>
  <c r="O676" i="11" s="1" a="1"/>
  <c r="O676" i="11" s="1"/>
  <c r="N677" i="11" a="1"/>
  <c r="N677" i="11" s="1"/>
  <c r="O677" i="11" s="1" a="1"/>
  <c r="O677" i="11" s="1"/>
  <c r="N678" i="11" a="1"/>
  <c r="N678" i="11" s="1"/>
  <c r="O678" i="11" s="1" a="1"/>
  <c r="O678" i="11" s="1"/>
  <c r="N679" i="11" a="1"/>
  <c r="N679" i="11" s="1"/>
  <c r="O679" i="11" s="1" a="1"/>
  <c r="O679" i="11" s="1"/>
  <c r="N2216" i="11" a="1"/>
  <c r="N2216" i="11" s="1"/>
  <c r="O2216" i="11" s="1" a="1"/>
  <c r="O2216" i="11" s="1"/>
  <c r="N681" i="11" a="1"/>
  <c r="N681" i="11" s="1"/>
  <c r="O681" i="11" s="1" a="1"/>
  <c r="O681" i="11" s="1"/>
  <c r="N682" i="11" a="1"/>
  <c r="N682" i="11" s="1"/>
  <c r="O682" i="11" s="1" a="1"/>
  <c r="O682" i="11" s="1"/>
  <c r="N683" i="11" a="1"/>
  <c r="N683" i="11" s="1"/>
  <c r="O683" i="11" s="1" a="1"/>
  <c r="O683" i="11" s="1"/>
  <c r="N684" i="11" a="1"/>
  <c r="N684" i="11" s="1"/>
  <c r="O684" i="11" s="1" a="1"/>
  <c r="O684" i="11" s="1"/>
  <c r="N685" i="11" a="1"/>
  <c r="N685" i="11" s="1"/>
  <c r="O685" i="11" s="1" a="1"/>
  <c r="O685" i="11" s="1"/>
  <c r="N686" i="11" a="1"/>
  <c r="N686" i="11" s="1"/>
  <c r="O686" i="11" s="1" a="1"/>
  <c r="O686" i="11" s="1"/>
  <c r="N687" i="11" a="1"/>
  <c r="N687" i="11" s="1"/>
  <c r="O687" i="11" s="1" a="1"/>
  <c r="O687" i="11" s="1"/>
  <c r="N688" i="11" a="1"/>
  <c r="N688" i="11" s="1"/>
  <c r="O688" i="11" s="1" a="1"/>
  <c r="O688" i="11" s="1"/>
  <c r="N689" i="11" a="1"/>
  <c r="N689" i="11" s="1"/>
  <c r="O689" i="11" s="1" a="1"/>
  <c r="O689" i="11" s="1"/>
  <c r="N690" i="11" a="1"/>
  <c r="N690" i="11" s="1"/>
  <c r="O690" i="11" s="1" a="1"/>
  <c r="O690" i="11" s="1"/>
  <c r="N691" i="11" a="1"/>
  <c r="N691" i="11" s="1"/>
  <c r="O691" i="11" s="1" a="1"/>
  <c r="O691" i="11" s="1"/>
  <c r="N2016" i="11" a="1"/>
  <c r="N2016" i="11" s="1"/>
  <c r="O2016" i="11" s="1" a="1"/>
  <c r="O2016" i="11" s="1"/>
  <c r="N693" i="11" a="1"/>
  <c r="N693" i="11" s="1"/>
  <c r="O693" i="11" s="1" a="1"/>
  <c r="O693" i="11" s="1"/>
  <c r="N694" i="11" a="1"/>
  <c r="N694" i="11" s="1"/>
  <c r="O694" i="11" s="1" a="1"/>
  <c r="O694" i="11" s="1"/>
  <c r="N695" i="11" a="1"/>
  <c r="N695" i="11" s="1"/>
  <c r="O695" i="11" s="1" a="1"/>
  <c r="O695" i="11" s="1"/>
  <c r="N696" i="11" a="1"/>
  <c r="N696" i="11" s="1"/>
  <c r="O696" i="11" s="1" a="1"/>
  <c r="O696" i="11" s="1"/>
  <c r="N697" i="11" a="1"/>
  <c r="N697" i="11" s="1"/>
  <c r="O697" i="11" s="1" a="1"/>
  <c r="O697" i="11" s="1"/>
  <c r="N698" i="11" a="1"/>
  <c r="N698" i="11" s="1"/>
  <c r="O698" i="11" s="1" a="1"/>
  <c r="O698" i="11" s="1"/>
  <c r="N699" i="11" a="1"/>
  <c r="N699" i="11" s="1"/>
  <c r="O699" i="11" s="1" a="1"/>
  <c r="O699" i="11" s="1"/>
  <c r="N700" i="11" a="1"/>
  <c r="N700" i="11" s="1"/>
  <c r="O700" i="11" s="1" a="1"/>
  <c r="O700" i="11" s="1"/>
  <c r="N701" i="11" a="1"/>
  <c r="N701" i="11" s="1"/>
  <c r="O701" i="11" s="1" a="1"/>
  <c r="O701" i="11" s="1"/>
  <c r="N702" i="11" a="1"/>
  <c r="N702" i="11" s="1"/>
  <c r="O702" i="11" s="1" a="1"/>
  <c r="O702" i="11" s="1"/>
  <c r="N703" i="11" a="1"/>
  <c r="N703" i="11" s="1"/>
  <c r="O703" i="11" s="1" a="1"/>
  <c r="O703" i="11" s="1"/>
  <c r="N2064" i="11" a="1"/>
  <c r="N2064" i="11" s="1"/>
  <c r="O2064" i="11" s="1" a="1"/>
  <c r="O2064" i="11" s="1"/>
  <c r="N705" i="11" a="1"/>
  <c r="N705" i="11" s="1"/>
  <c r="O705" i="11" s="1" a="1"/>
  <c r="O705" i="11" s="1"/>
  <c r="N706" i="11" a="1"/>
  <c r="N706" i="11" s="1"/>
  <c r="O706" i="11" s="1" a="1"/>
  <c r="O706" i="11" s="1"/>
  <c r="N707" i="11" a="1"/>
  <c r="N707" i="11" s="1"/>
  <c r="O707" i="11" s="1" a="1"/>
  <c r="O707" i="11" s="1"/>
  <c r="N708" i="11" a="1"/>
  <c r="N708" i="11" s="1"/>
  <c r="O708" i="11" s="1" a="1"/>
  <c r="O708" i="11" s="1"/>
  <c r="N709" i="11" a="1"/>
  <c r="N709" i="11" s="1"/>
  <c r="O709" i="11" s="1" a="1"/>
  <c r="O709" i="11" s="1"/>
  <c r="N710" i="11" a="1"/>
  <c r="N710" i="11" s="1"/>
  <c r="O710" i="11" s="1" a="1"/>
  <c r="O710" i="11" s="1"/>
  <c r="N711" i="11" a="1"/>
  <c r="N711" i="11" s="1"/>
  <c r="O711" i="11" s="1" a="1"/>
  <c r="O711" i="11" s="1"/>
  <c r="N712" i="11" a="1"/>
  <c r="N712" i="11" s="1"/>
  <c r="O712" i="11" s="1" a="1"/>
  <c r="O712" i="11" s="1"/>
  <c r="N713" i="11" a="1"/>
  <c r="N713" i="11" s="1"/>
  <c r="O713" i="11" s="1" a="1"/>
  <c r="O713" i="11" s="1"/>
  <c r="N714" i="11" a="1"/>
  <c r="N714" i="11" s="1"/>
  <c r="O714" i="11" s="1" a="1"/>
  <c r="O714" i="11" s="1"/>
  <c r="N715" i="11" a="1"/>
  <c r="N715" i="11" s="1"/>
  <c r="O715" i="11" s="1" a="1"/>
  <c r="O715" i="11" s="1"/>
  <c r="N1910" i="11" a="1"/>
  <c r="N1910" i="11" s="1"/>
  <c r="O1910" i="11" s="1" a="1"/>
  <c r="O1910" i="11" s="1"/>
  <c r="N717" i="11" a="1"/>
  <c r="N717" i="11" s="1"/>
  <c r="O717" i="11" s="1" a="1"/>
  <c r="O717" i="11" s="1"/>
  <c r="N718" i="11" a="1"/>
  <c r="N718" i="11" s="1"/>
  <c r="O718" i="11" s="1" a="1"/>
  <c r="O718" i="11" s="1"/>
  <c r="N719" i="11" a="1"/>
  <c r="N719" i="11" s="1"/>
  <c r="O719" i="11" s="1" a="1"/>
  <c r="O719" i="11" s="1"/>
  <c r="N720" i="11" a="1"/>
  <c r="N720" i="11" s="1"/>
  <c r="O720" i="11" s="1" a="1"/>
  <c r="O720" i="11" s="1"/>
  <c r="N721" i="11" a="1"/>
  <c r="N721" i="11" s="1"/>
  <c r="O721" i="11" s="1" a="1"/>
  <c r="O721" i="11" s="1"/>
  <c r="N722" i="11" a="1"/>
  <c r="N722" i="11" s="1"/>
  <c r="O722" i="11" s="1" a="1"/>
  <c r="O722" i="11" s="1"/>
  <c r="N723" i="11" a="1"/>
  <c r="N723" i="11" s="1"/>
  <c r="O723" i="11" s="1" a="1"/>
  <c r="O723" i="11" s="1"/>
  <c r="N724" i="11" a="1"/>
  <c r="N724" i="11" s="1"/>
  <c r="O724" i="11" s="1" a="1"/>
  <c r="O724" i="11" s="1"/>
  <c r="N725" i="11" a="1"/>
  <c r="N725" i="11" s="1"/>
  <c r="O725" i="11" s="1" a="1"/>
  <c r="O725" i="11" s="1"/>
  <c r="N726" i="11" a="1"/>
  <c r="N726" i="11" s="1"/>
  <c r="O726" i="11" s="1" a="1"/>
  <c r="O726" i="11" s="1"/>
  <c r="N727" i="11" a="1"/>
  <c r="N727" i="11" s="1"/>
  <c r="O727" i="11" s="1" a="1"/>
  <c r="O727" i="11" s="1"/>
  <c r="N2153" i="11" a="1"/>
  <c r="N2153" i="11" s="1"/>
  <c r="O2153" i="11" s="1" a="1"/>
  <c r="O2153" i="11" s="1"/>
  <c r="N729" i="11" a="1"/>
  <c r="N729" i="11" s="1"/>
  <c r="O729" i="11" s="1" a="1"/>
  <c r="O729" i="11" s="1"/>
  <c r="N730" i="11" a="1"/>
  <c r="N730" i="11" s="1"/>
  <c r="O730" i="11" s="1" a="1"/>
  <c r="O730" i="11" s="1"/>
  <c r="N731" i="11" a="1"/>
  <c r="N731" i="11" s="1"/>
  <c r="O731" i="11" s="1" a="1"/>
  <c r="O731" i="11" s="1"/>
  <c r="N732" i="11" a="1"/>
  <c r="N732" i="11" s="1"/>
  <c r="O732" i="11" s="1" a="1"/>
  <c r="O732" i="11" s="1"/>
  <c r="N733" i="11" a="1"/>
  <c r="N733" i="11" s="1"/>
  <c r="O733" i="11" s="1" a="1"/>
  <c r="O733" i="11" s="1"/>
  <c r="N734" i="11" a="1"/>
  <c r="N734" i="11" s="1"/>
  <c r="O734" i="11" s="1" a="1"/>
  <c r="O734" i="11" s="1"/>
  <c r="N735" i="11" a="1"/>
  <c r="N735" i="11" s="1"/>
  <c r="O735" i="11" s="1" a="1"/>
  <c r="O735" i="11" s="1"/>
  <c r="N736" i="11" a="1"/>
  <c r="N736" i="11" s="1"/>
  <c r="O736" i="11" s="1" a="1"/>
  <c r="O736" i="11" s="1"/>
  <c r="N737" i="11" a="1"/>
  <c r="N737" i="11" s="1"/>
  <c r="O737" i="11" s="1" a="1"/>
  <c r="O737" i="11" s="1"/>
  <c r="N738" i="11" a="1"/>
  <c r="N738" i="11" s="1"/>
  <c r="O738" i="11" s="1" a="1"/>
  <c r="O738" i="11" s="1"/>
  <c r="N739" i="11" a="1"/>
  <c r="N739" i="11" s="1"/>
  <c r="O739" i="11" s="1" a="1"/>
  <c r="O739" i="11" s="1"/>
  <c r="N2166" i="11" a="1"/>
  <c r="N2166" i="11" s="1"/>
  <c r="O2166" i="11" s="1" a="1"/>
  <c r="O2166" i="11" s="1"/>
  <c r="N741" i="11" a="1"/>
  <c r="N741" i="11" s="1"/>
  <c r="O741" i="11" s="1" a="1"/>
  <c r="O741" i="11" s="1"/>
  <c r="N742" i="11" a="1"/>
  <c r="N742" i="11" s="1"/>
  <c r="O742" i="11" s="1" a="1"/>
  <c r="O742" i="11" s="1"/>
  <c r="N743" i="11" a="1"/>
  <c r="N743" i="11" s="1"/>
  <c r="O743" i="11" s="1" a="1"/>
  <c r="O743" i="11" s="1"/>
  <c r="N744" i="11" a="1"/>
  <c r="N744" i="11" s="1"/>
  <c r="O744" i="11" s="1" a="1"/>
  <c r="O744" i="11" s="1"/>
  <c r="N745" i="11" a="1"/>
  <c r="N745" i="11" s="1"/>
  <c r="O745" i="11" s="1" a="1"/>
  <c r="O745" i="11" s="1"/>
  <c r="N746" i="11" a="1"/>
  <c r="N746" i="11" s="1"/>
  <c r="O746" i="11" s="1" a="1"/>
  <c r="O746" i="11" s="1"/>
  <c r="N747" i="11" a="1"/>
  <c r="N747" i="11" s="1"/>
  <c r="O747" i="11" s="1" a="1"/>
  <c r="O747" i="11" s="1"/>
  <c r="N748" i="11" a="1"/>
  <c r="N748" i="11" s="1"/>
  <c r="O748" i="11" s="1" a="1"/>
  <c r="O748" i="11" s="1"/>
  <c r="N749" i="11" a="1"/>
  <c r="N749" i="11" s="1"/>
  <c r="O749" i="11" s="1" a="1"/>
  <c r="O749" i="11" s="1"/>
  <c r="N750" i="11" a="1"/>
  <c r="N750" i="11" s="1"/>
  <c r="O750" i="11" s="1" a="1"/>
  <c r="O750" i="11" s="1"/>
  <c r="N751" i="11" a="1"/>
  <c r="N751" i="11" s="1"/>
  <c r="O751" i="11" s="1" a="1"/>
  <c r="O751" i="11" s="1"/>
  <c r="N752" i="11" a="1"/>
  <c r="N752" i="11" s="1"/>
  <c r="O752" i="11" s="1" a="1"/>
  <c r="O752" i="11" s="1"/>
  <c r="N753" i="11" a="1"/>
  <c r="N753" i="11" s="1"/>
  <c r="O753" i="11" s="1" a="1"/>
  <c r="O753" i="11" s="1"/>
  <c r="N754" i="11" a="1"/>
  <c r="N754" i="11" s="1"/>
  <c r="O754" i="11" s="1" a="1"/>
  <c r="O754" i="11" s="1"/>
  <c r="N755" i="11" a="1"/>
  <c r="N755" i="11" s="1"/>
  <c r="O755" i="11" s="1" a="1"/>
  <c r="O755" i="11" s="1"/>
  <c r="N756" i="11" a="1"/>
  <c r="N756" i="11" s="1"/>
  <c r="O756" i="11" s="1" a="1"/>
  <c r="O756" i="11" s="1"/>
  <c r="N757" i="11" a="1"/>
  <c r="N757" i="11" s="1"/>
  <c r="O757" i="11" s="1" a="1"/>
  <c r="O757" i="11" s="1"/>
  <c r="N758" i="11" a="1"/>
  <c r="N758" i="11" s="1"/>
  <c r="O758" i="11" s="1" a="1"/>
  <c r="O758" i="11" s="1"/>
  <c r="N759" i="11" a="1"/>
  <c r="N759" i="11" s="1"/>
  <c r="O759" i="11" s="1" a="1"/>
  <c r="O759" i="11" s="1"/>
  <c r="N760" i="11" a="1"/>
  <c r="N760" i="11" s="1"/>
  <c r="O760" i="11" s="1" a="1"/>
  <c r="O760" i="11" s="1"/>
  <c r="N761" i="11" a="1"/>
  <c r="N761" i="11" s="1"/>
  <c r="O761" i="11" s="1" a="1"/>
  <c r="O761" i="11" s="1"/>
  <c r="N762" i="11" a="1"/>
  <c r="N762" i="11" s="1"/>
  <c r="O762" i="11" s="1" a="1"/>
  <c r="O762" i="11" s="1"/>
  <c r="N763" i="11" a="1"/>
  <c r="N763" i="11" s="1"/>
  <c r="O763" i="11" s="1" a="1"/>
  <c r="O763" i="11" s="1"/>
  <c r="N764" i="11" a="1"/>
  <c r="N764" i="11" s="1"/>
  <c r="O764" i="11" s="1" a="1"/>
  <c r="O764" i="11" s="1"/>
  <c r="N765" i="11" a="1"/>
  <c r="N765" i="11" s="1"/>
  <c r="O765" i="11" s="1" a="1"/>
  <c r="O765" i="11" s="1"/>
  <c r="N766" i="11" a="1"/>
  <c r="N766" i="11" s="1"/>
  <c r="O766" i="11" s="1" a="1"/>
  <c r="O766" i="11" s="1"/>
  <c r="N767" i="11" a="1"/>
  <c r="N767" i="11" s="1"/>
  <c r="O767" i="11" s="1" a="1"/>
  <c r="O767" i="11" s="1"/>
  <c r="N768" i="11" a="1"/>
  <c r="N768" i="11" s="1"/>
  <c r="O768" i="11" s="1" a="1"/>
  <c r="O768" i="11" s="1"/>
  <c r="N769" i="11" a="1"/>
  <c r="N769" i="11" s="1"/>
  <c r="O769" i="11" s="1" a="1"/>
  <c r="O769" i="11" s="1"/>
  <c r="N770" i="11" a="1"/>
  <c r="N770" i="11" s="1"/>
  <c r="O770" i="11" s="1" a="1"/>
  <c r="O770" i="11" s="1"/>
  <c r="N771" i="11" a="1"/>
  <c r="N771" i="11" s="1"/>
  <c r="O771" i="11" s="1" a="1"/>
  <c r="O771" i="11" s="1"/>
  <c r="N772" i="11" a="1"/>
  <c r="N772" i="11" s="1"/>
  <c r="O772" i="11" s="1" a="1"/>
  <c r="O772" i="11" s="1"/>
  <c r="N773" i="11" a="1"/>
  <c r="N773" i="11" s="1"/>
  <c r="O773" i="11" s="1" a="1"/>
  <c r="O773" i="11" s="1"/>
  <c r="N774" i="11" a="1"/>
  <c r="N774" i="11" s="1"/>
  <c r="O774" i="11" s="1" a="1"/>
  <c r="O774" i="11" s="1"/>
  <c r="N775" i="11" a="1"/>
  <c r="N775" i="11" s="1"/>
  <c r="O775" i="11" s="1" a="1"/>
  <c r="O775" i="11" s="1"/>
  <c r="N776" i="11" a="1"/>
  <c r="N776" i="11" s="1"/>
  <c r="O776" i="11" s="1" a="1"/>
  <c r="O776" i="11" s="1"/>
  <c r="N777" i="11" a="1"/>
  <c r="N777" i="11" s="1"/>
  <c r="O777" i="11" s="1" a="1"/>
  <c r="O777" i="11" s="1"/>
  <c r="N778" i="11" a="1"/>
  <c r="N778" i="11" s="1"/>
  <c r="O778" i="11" s="1" a="1"/>
  <c r="O778" i="11" s="1"/>
  <c r="N779" i="11" a="1"/>
  <c r="N779" i="11" s="1"/>
  <c r="O779" i="11" s="1" a="1"/>
  <c r="O779" i="11" s="1"/>
  <c r="N780" i="11" a="1"/>
  <c r="N780" i="11" s="1"/>
  <c r="O780" i="11" s="1" a="1"/>
  <c r="O780" i="11" s="1"/>
  <c r="N781" i="11" a="1"/>
  <c r="N781" i="11" s="1"/>
  <c r="O781" i="11" s="1" a="1"/>
  <c r="O781" i="11" s="1"/>
  <c r="N782" i="11" a="1"/>
  <c r="N782" i="11" s="1"/>
  <c r="O782" i="11" s="1" a="1"/>
  <c r="O782" i="11" s="1"/>
  <c r="N783" i="11" a="1"/>
  <c r="N783" i="11" s="1"/>
  <c r="O783" i="11" s="1" a="1"/>
  <c r="O783" i="11" s="1"/>
  <c r="N784" i="11" a="1"/>
  <c r="N784" i="11" s="1"/>
  <c r="O784" i="11" s="1" a="1"/>
  <c r="O784" i="11" s="1"/>
  <c r="N785" i="11" a="1"/>
  <c r="N785" i="11" s="1"/>
  <c r="O785" i="11" s="1" a="1"/>
  <c r="O785" i="11" s="1"/>
  <c r="N786" i="11" a="1"/>
  <c r="N786" i="11" s="1"/>
  <c r="O786" i="11" s="1" a="1"/>
  <c r="O786" i="11" s="1"/>
  <c r="N787" i="11" a="1"/>
  <c r="N787" i="11" s="1"/>
  <c r="O787" i="11" s="1" a="1"/>
  <c r="O787" i="11" s="1"/>
  <c r="N788" i="11" a="1"/>
  <c r="N788" i="11" s="1"/>
  <c r="O788" i="11" s="1" a="1"/>
  <c r="O788" i="11" s="1"/>
  <c r="N789" i="11" a="1"/>
  <c r="N789" i="11" s="1"/>
  <c r="O789" i="11" s="1" a="1"/>
  <c r="O789" i="11" s="1"/>
  <c r="N1704" i="11" a="1"/>
  <c r="N1704" i="11" s="1"/>
  <c r="O1704" i="11" s="1" a="1"/>
  <c r="O1704" i="11" s="1"/>
  <c r="N791" i="11" a="1"/>
  <c r="N791" i="11" s="1"/>
  <c r="O791" i="11" s="1" a="1"/>
  <c r="O791" i="11" s="1"/>
  <c r="N792" i="11" a="1"/>
  <c r="N792" i="11" s="1"/>
  <c r="O792" i="11" s="1" a="1"/>
  <c r="O792" i="11" s="1"/>
  <c r="N793" i="11" a="1"/>
  <c r="N793" i="11" s="1"/>
  <c r="O793" i="11" s="1" a="1"/>
  <c r="O793" i="11" s="1"/>
  <c r="N794" i="11" a="1"/>
  <c r="N794" i="11" s="1"/>
  <c r="O794" i="11" s="1" a="1"/>
  <c r="O794" i="11" s="1"/>
  <c r="N795" i="11" a="1"/>
  <c r="N795" i="11" s="1"/>
  <c r="O795" i="11" s="1" a="1"/>
  <c r="O795" i="11" s="1"/>
  <c r="N796" i="11" a="1"/>
  <c r="N796" i="11" s="1"/>
  <c r="O796" i="11" s="1" a="1"/>
  <c r="O796" i="11" s="1"/>
  <c r="N797" i="11" a="1"/>
  <c r="N797" i="11" s="1"/>
  <c r="O797" i="11" s="1" a="1"/>
  <c r="O797" i="11" s="1"/>
  <c r="N798" i="11" a="1"/>
  <c r="N798" i="11" s="1"/>
  <c r="O798" i="11" s="1" a="1"/>
  <c r="O798" i="11" s="1"/>
  <c r="N799" i="11" a="1"/>
  <c r="N799" i="11" s="1"/>
  <c r="O799" i="11" s="1" a="1"/>
  <c r="O799" i="11" s="1"/>
  <c r="N800" i="11" a="1"/>
  <c r="N800" i="11" s="1"/>
  <c r="O800" i="11" s="1" a="1"/>
  <c r="O800" i="11" s="1"/>
  <c r="N801" i="11" a="1"/>
  <c r="N801" i="11" s="1"/>
  <c r="O801" i="11" s="1" a="1"/>
  <c r="O801" i="11" s="1"/>
  <c r="N1575" i="11" a="1"/>
  <c r="N1575" i="11" s="1"/>
  <c r="O1575" i="11" s="1" a="1"/>
  <c r="O1575" i="11" s="1"/>
  <c r="N803" i="11" a="1"/>
  <c r="N803" i="11" s="1"/>
  <c r="O803" i="11" s="1" a="1"/>
  <c r="O803" i="11" s="1"/>
  <c r="N804" i="11" a="1"/>
  <c r="N804" i="11" s="1"/>
  <c r="O804" i="11" s="1" a="1"/>
  <c r="O804" i="11" s="1"/>
  <c r="N805" i="11" a="1"/>
  <c r="N805" i="11" s="1"/>
  <c r="O805" i="11" s="1" a="1"/>
  <c r="O805" i="11" s="1"/>
  <c r="N806" i="11" a="1"/>
  <c r="N806" i="11" s="1"/>
  <c r="O806" i="11" s="1" a="1"/>
  <c r="O806" i="11" s="1"/>
  <c r="N807" i="11" a="1"/>
  <c r="N807" i="11" s="1"/>
  <c r="O807" i="11" s="1" a="1"/>
  <c r="O807" i="11" s="1"/>
  <c r="N808" i="11" a="1"/>
  <c r="N808" i="11" s="1"/>
  <c r="O808" i="11" s="1" a="1"/>
  <c r="O808" i="11" s="1"/>
  <c r="N809" i="11" a="1"/>
  <c r="N809" i="11" s="1"/>
  <c r="O809" i="11" s="1" a="1"/>
  <c r="O809" i="11" s="1"/>
  <c r="N810" i="11" a="1"/>
  <c r="N810" i="11" s="1"/>
  <c r="O810" i="11" s="1" a="1"/>
  <c r="O810" i="11" s="1"/>
  <c r="N811" i="11" a="1"/>
  <c r="N811" i="11" s="1"/>
  <c r="O811" i="11" s="1" a="1"/>
  <c r="O811" i="11" s="1"/>
  <c r="N812" i="11" a="1"/>
  <c r="N812" i="11" s="1"/>
  <c r="O812" i="11" s="1" a="1"/>
  <c r="O812" i="11" s="1"/>
  <c r="N813" i="11" a="1"/>
  <c r="N813" i="11" s="1"/>
  <c r="O813" i="11" s="1" a="1"/>
  <c r="O813" i="11" s="1"/>
  <c r="N1710" i="11" a="1"/>
  <c r="N1710" i="11" s="1"/>
  <c r="O1710" i="11" s="1" a="1"/>
  <c r="O1710" i="11" s="1"/>
  <c r="N815" i="11" a="1"/>
  <c r="N815" i="11" s="1"/>
  <c r="O815" i="11" s="1" a="1"/>
  <c r="O815" i="11" s="1"/>
  <c r="N816" i="11" a="1"/>
  <c r="N816" i="11" s="1"/>
  <c r="O816" i="11" s="1" a="1"/>
  <c r="O816" i="11" s="1"/>
  <c r="N817" i="11" a="1"/>
  <c r="N817" i="11" s="1"/>
  <c r="O817" i="11" s="1" a="1"/>
  <c r="O817" i="11" s="1"/>
  <c r="N818" i="11" a="1"/>
  <c r="N818" i="11" s="1"/>
  <c r="O818" i="11" s="1" a="1"/>
  <c r="O818" i="11" s="1"/>
  <c r="N819" i="11" a="1"/>
  <c r="N819" i="11" s="1"/>
  <c r="O819" i="11" s="1" a="1"/>
  <c r="O819" i="11" s="1"/>
  <c r="N820" i="11" a="1"/>
  <c r="N820" i="11" s="1"/>
  <c r="O820" i="11" s="1" a="1"/>
  <c r="O820" i="11" s="1"/>
  <c r="N821" i="11" a="1"/>
  <c r="N821" i="11" s="1"/>
  <c r="O821" i="11" s="1" a="1"/>
  <c r="O821" i="11" s="1"/>
  <c r="N822" i="11" a="1"/>
  <c r="N822" i="11" s="1"/>
  <c r="O822" i="11" s="1" a="1"/>
  <c r="O822" i="11" s="1"/>
  <c r="N823" i="11" a="1"/>
  <c r="N823" i="11" s="1"/>
  <c r="O823" i="11" s="1" a="1"/>
  <c r="O823" i="11" s="1"/>
  <c r="N824" i="11" a="1"/>
  <c r="N824" i="11" s="1"/>
  <c r="O824" i="11" s="1" a="1"/>
  <c r="O824" i="11" s="1"/>
  <c r="N825" i="11" a="1"/>
  <c r="N825" i="11" s="1"/>
  <c r="O825" i="11" s="1" a="1"/>
  <c r="O825" i="11" s="1"/>
  <c r="N826" i="11" a="1"/>
  <c r="N826" i="11" s="1"/>
  <c r="O826" i="11" s="1" a="1"/>
  <c r="O826" i="11" s="1"/>
  <c r="N827" i="11" a="1"/>
  <c r="N827" i="11" s="1"/>
  <c r="O827" i="11" s="1" a="1"/>
  <c r="O827" i="11" s="1"/>
  <c r="N828" i="11" a="1"/>
  <c r="N828" i="11" s="1"/>
  <c r="O828" i="11" s="1" a="1"/>
  <c r="O828" i="11" s="1"/>
  <c r="N829" i="11" a="1"/>
  <c r="N829" i="11" s="1"/>
  <c r="O829" i="11" s="1" a="1"/>
  <c r="O829" i="11" s="1"/>
  <c r="N830" i="11" a="1"/>
  <c r="N830" i="11" s="1"/>
  <c r="O830" i="11" s="1" a="1"/>
  <c r="O830" i="11" s="1"/>
  <c r="N831" i="11" a="1"/>
  <c r="N831" i="11" s="1"/>
  <c r="O831" i="11" s="1" a="1"/>
  <c r="O831" i="11" s="1"/>
  <c r="N832" i="11" a="1"/>
  <c r="N832" i="11" s="1"/>
  <c r="O832" i="11" s="1" a="1"/>
  <c r="O832" i="11" s="1"/>
  <c r="N833" i="11" a="1"/>
  <c r="N833" i="11" s="1"/>
  <c r="O833" i="11" s="1" a="1"/>
  <c r="O833" i="11" s="1"/>
  <c r="N834" i="11" a="1"/>
  <c r="N834" i="11" s="1"/>
  <c r="O834" i="11" s="1" a="1"/>
  <c r="O834" i="11" s="1"/>
  <c r="N1157" i="11" a="1"/>
  <c r="N1157" i="11" s="1"/>
  <c r="O1157" i="11" s="1" a="1"/>
  <c r="O1157" i="11" s="1"/>
  <c r="N836" i="11" a="1"/>
  <c r="N836" i="11" s="1"/>
  <c r="O836" i="11" s="1" a="1"/>
  <c r="O836" i="11" s="1"/>
  <c r="N837" i="11" a="1"/>
  <c r="N837" i="11" s="1"/>
  <c r="O837" i="11" s="1" a="1"/>
  <c r="O837" i="11" s="1"/>
  <c r="N838" i="11" a="1"/>
  <c r="N838" i="11" s="1"/>
  <c r="O838" i="11" s="1" a="1"/>
  <c r="O838" i="11" s="1"/>
  <c r="N839" i="11" a="1"/>
  <c r="N839" i="11" s="1"/>
  <c r="O839" i="11" s="1" a="1"/>
  <c r="O839" i="11" s="1"/>
  <c r="N840" i="11" a="1"/>
  <c r="N840" i="11" s="1"/>
  <c r="O840" i="11" s="1" a="1"/>
  <c r="O840" i="11" s="1"/>
  <c r="N841" i="11" a="1"/>
  <c r="N841" i="11" s="1"/>
  <c r="O841" i="11" s="1" a="1"/>
  <c r="O841" i="11" s="1"/>
  <c r="N842" i="11" a="1"/>
  <c r="N842" i="11" s="1"/>
  <c r="O842" i="11" s="1" a="1"/>
  <c r="O842" i="11" s="1"/>
  <c r="N843" i="11" a="1"/>
  <c r="N843" i="11" s="1"/>
  <c r="O843" i="11" s="1" a="1"/>
  <c r="O843" i="11" s="1"/>
  <c r="N844" i="11" a="1"/>
  <c r="N844" i="11" s="1"/>
  <c r="O844" i="11" s="1" a="1"/>
  <c r="O844" i="11" s="1"/>
  <c r="N845" i="11" a="1"/>
  <c r="N845" i="11" s="1"/>
  <c r="O845" i="11" s="1" a="1"/>
  <c r="O845" i="11" s="1"/>
  <c r="N846" i="11" a="1"/>
  <c r="N846" i="11" s="1"/>
  <c r="O846" i="11" s="1" a="1"/>
  <c r="O846" i="11" s="1"/>
  <c r="N2066" i="11" a="1"/>
  <c r="N2066" i="11" s="1"/>
  <c r="O2066" i="11" s="1" a="1"/>
  <c r="O2066" i="11" s="1"/>
  <c r="N848" i="11" a="1"/>
  <c r="N848" i="11" s="1"/>
  <c r="O848" i="11" s="1" a="1"/>
  <c r="O848" i="11" s="1"/>
  <c r="N849" i="11" a="1"/>
  <c r="N849" i="11" s="1"/>
  <c r="O849" i="11" s="1" a="1"/>
  <c r="O849" i="11" s="1"/>
  <c r="N850" i="11" a="1"/>
  <c r="N850" i="11" s="1"/>
  <c r="O850" i="11" s="1" a="1"/>
  <c r="O850" i="11" s="1"/>
  <c r="N851" i="11" a="1"/>
  <c r="N851" i="11" s="1"/>
  <c r="O851" i="11" s="1" a="1"/>
  <c r="O851" i="11" s="1"/>
  <c r="N852" i="11" a="1"/>
  <c r="N852" i="11" s="1"/>
  <c r="O852" i="11" s="1" a="1"/>
  <c r="O852" i="11" s="1"/>
  <c r="N853" i="11" a="1"/>
  <c r="N853" i="11" s="1"/>
  <c r="O853" i="11" s="1" a="1"/>
  <c r="O853" i="11" s="1"/>
  <c r="N854" i="11" a="1"/>
  <c r="N854" i="11" s="1"/>
  <c r="O854" i="11" s="1" a="1"/>
  <c r="O854" i="11" s="1"/>
  <c r="N855" i="11" a="1"/>
  <c r="N855" i="11" s="1"/>
  <c r="O855" i="11" s="1" a="1"/>
  <c r="O855" i="11" s="1"/>
  <c r="N856" i="11" a="1"/>
  <c r="N856" i="11" s="1"/>
  <c r="O856" i="11" s="1" a="1"/>
  <c r="O856" i="11" s="1"/>
  <c r="N857" i="11" a="1"/>
  <c r="N857" i="11" s="1"/>
  <c r="O857" i="11" s="1" a="1"/>
  <c r="O857" i="11" s="1"/>
  <c r="N858" i="11" a="1"/>
  <c r="N858" i="11" s="1"/>
  <c r="O858" i="11" s="1" a="1"/>
  <c r="O858" i="11" s="1"/>
  <c r="N859" i="11" a="1"/>
  <c r="N859" i="11" s="1"/>
  <c r="O859" i="11" s="1" a="1"/>
  <c r="O859" i="11" s="1"/>
  <c r="N860" i="11" a="1"/>
  <c r="N860" i="11" s="1"/>
  <c r="O860" i="11" s="1" a="1"/>
  <c r="O860" i="11" s="1"/>
  <c r="N861" i="11" a="1"/>
  <c r="N861" i="11" s="1"/>
  <c r="O861" i="11" s="1" a="1"/>
  <c r="O861" i="11" s="1"/>
  <c r="N862" i="11" a="1"/>
  <c r="N862" i="11" s="1"/>
  <c r="O862" i="11" s="1" a="1"/>
  <c r="O862" i="11" s="1"/>
  <c r="N863" i="11" a="1"/>
  <c r="N863" i="11" s="1"/>
  <c r="O863" i="11" s="1" a="1"/>
  <c r="O863" i="11" s="1"/>
  <c r="N864" i="11" a="1"/>
  <c r="N864" i="11" s="1"/>
  <c r="O864" i="11" s="1" a="1"/>
  <c r="O864" i="11" s="1"/>
  <c r="N865" i="11" a="1"/>
  <c r="N865" i="11" s="1"/>
  <c r="O865" i="11" s="1" a="1"/>
  <c r="O865" i="11" s="1"/>
  <c r="N866" i="11" a="1"/>
  <c r="N866" i="11" s="1"/>
  <c r="O866" i="11" s="1" a="1"/>
  <c r="O866" i="11" s="1"/>
  <c r="N867" i="11" a="1"/>
  <c r="N867" i="11" s="1"/>
  <c r="O867" i="11" s="1" a="1"/>
  <c r="O867" i="11" s="1"/>
  <c r="N868" i="11" a="1"/>
  <c r="N868" i="11" s="1"/>
  <c r="O868" i="11" s="1" a="1"/>
  <c r="O868" i="11" s="1"/>
  <c r="N869" i="11" a="1"/>
  <c r="N869" i="11" s="1"/>
  <c r="O869" i="11" s="1" a="1"/>
  <c r="O869" i="11" s="1"/>
  <c r="N870" i="11" a="1"/>
  <c r="N870" i="11" s="1"/>
  <c r="O870" i="11" s="1" a="1"/>
  <c r="O870" i="11" s="1"/>
  <c r="N871" i="11" a="1"/>
  <c r="N871" i="11" s="1"/>
  <c r="O871" i="11" s="1" a="1"/>
  <c r="O871" i="11" s="1"/>
  <c r="N872" i="11" a="1"/>
  <c r="N872" i="11" s="1"/>
  <c r="O872" i="11" s="1" a="1"/>
  <c r="O872" i="11" s="1"/>
  <c r="N873" i="11" a="1"/>
  <c r="N873" i="11" s="1"/>
  <c r="O873" i="11" s="1" a="1"/>
  <c r="O873" i="11" s="1"/>
  <c r="N874" i="11" a="1"/>
  <c r="N874" i="11" s="1"/>
  <c r="O874" i="11" s="1" a="1"/>
  <c r="O874" i="11" s="1"/>
  <c r="N875" i="11" a="1"/>
  <c r="N875" i="11" s="1"/>
  <c r="O875" i="11" s="1" a="1"/>
  <c r="O875" i="11" s="1"/>
  <c r="N876" i="11" a="1"/>
  <c r="N876" i="11" s="1"/>
  <c r="O876" i="11" s="1" a="1"/>
  <c r="O876" i="11" s="1"/>
  <c r="N877" i="11" a="1"/>
  <c r="N877" i="11" s="1"/>
  <c r="O877" i="11" s="1" a="1"/>
  <c r="O877" i="11" s="1"/>
  <c r="N878" i="11" a="1"/>
  <c r="N878" i="11" s="1"/>
  <c r="O878" i="11" s="1" a="1"/>
  <c r="O878" i="11" s="1"/>
  <c r="N879" i="11" a="1"/>
  <c r="N879" i="11" s="1"/>
  <c r="O879" i="11" s="1" a="1"/>
  <c r="O879" i="11" s="1"/>
  <c r="N880" i="11" a="1"/>
  <c r="N880" i="11" s="1"/>
  <c r="O880" i="11" s="1" a="1"/>
  <c r="O880" i="11" s="1"/>
  <c r="N881" i="11" a="1"/>
  <c r="N881" i="11" s="1"/>
  <c r="O881" i="11" s="1" a="1"/>
  <c r="O881" i="11" s="1"/>
  <c r="N882" i="11" a="1"/>
  <c r="N882" i="11" s="1"/>
  <c r="O882" i="11" s="1" a="1"/>
  <c r="O882" i="11" s="1"/>
  <c r="N883" i="11" a="1"/>
  <c r="N883" i="11" s="1"/>
  <c r="O883" i="11" s="1" a="1"/>
  <c r="O883" i="11" s="1"/>
  <c r="N884" i="11" a="1"/>
  <c r="N884" i="11" s="1"/>
  <c r="O884" i="11" s="1" a="1"/>
  <c r="O884" i="11" s="1"/>
  <c r="N885" i="11" a="1"/>
  <c r="N885" i="11" s="1"/>
  <c r="O885" i="11" s="1" a="1"/>
  <c r="O885" i="11" s="1"/>
  <c r="N886" i="11" a="1"/>
  <c r="N886" i="11" s="1"/>
  <c r="O886" i="11" s="1" a="1"/>
  <c r="O886" i="11" s="1"/>
  <c r="N887" i="11" a="1"/>
  <c r="N887" i="11" s="1"/>
  <c r="O887" i="11" s="1" a="1"/>
  <c r="O887" i="11" s="1"/>
  <c r="N2068" i="11" a="1"/>
  <c r="N2068" i="11" s="1"/>
  <c r="O2068" i="11" s="1" a="1"/>
  <c r="O2068" i="11" s="1"/>
  <c r="N889" i="11" a="1"/>
  <c r="N889" i="11" s="1"/>
  <c r="O889" i="11" s="1" a="1"/>
  <c r="O889" i="11" s="1"/>
  <c r="N890" i="11" a="1"/>
  <c r="N890" i="11" s="1"/>
  <c r="O890" i="11" s="1" a="1"/>
  <c r="O890" i="11" s="1"/>
  <c r="N891" i="11" a="1"/>
  <c r="N891" i="11" s="1"/>
  <c r="O891" i="11" s="1" a="1"/>
  <c r="O891" i="11" s="1"/>
  <c r="N892" i="11" a="1"/>
  <c r="N892" i="11" s="1"/>
  <c r="O892" i="11" s="1" a="1"/>
  <c r="O892" i="11" s="1"/>
  <c r="N893" i="11" a="1"/>
  <c r="N893" i="11" s="1"/>
  <c r="O893" i="11" s="1" a="1"/>
  <c r="O893" i="11" s="1"/>
  <c r="N894" i="11" a="1"/>
  <c r="N894" i="11" s="1"/>
  <c r="O894" i="11" s="1" a="1"/>
  <c r="O894" i="11" s="1"/>
  <c r="N895" i="11" a="1"/>
  <c r="N895" i="11" s="1"/>
  <c r="O895" i="11" s="1" a="1"/>
  <c r="O895" i="11" s="1"/>
  <c r="N896" i="11" a="1"/>
  <c r="N896" i="11" s="1"/>
  <c r="O896" i="11" s="1" a="1"/>
  <c r="O896" i="11" s="1"/>
  <c r="N897" i="11" a="1"/>
  <c r="N897" i="11" s="1"/>
  <c r="O897" i="11" s="1" a="1"/>
  <c r="O897" i="11" s="1"/>
  <c r="N898" i="11" a="1"/>
  <c r="N898" i="11" s="1"/>
  <c r="O898" i="11" s="1" a="1"/>
  <c r="O898" i="11" s="1"/>
  <c r="N899" i="11" a="1"/>
  <c r="N899" i="11" s="1"/>
  <c r="O899" i="11" s="1" a="1"/>
  <c r="O899" i="11" s="1"/>
  <c r="N900" i="11" a="1"/>
  <c r="N900" i="11" s="1"/>
  <c r="O900" i="11" s="1" a="1"/>
  <c r="O900" i="11" s="1"/>
  <c r="N901" i="11" a="1"/>
  <c r="N901" i="11" s="1"/>
  <c r="O901" i="11" s="1" a="1"/>
  <c r="O901" i="11" s="1"/>
  <c r="N902" i="11" a="1"/>
  <c r="N902" i="11" s="1"/>
  <c r="O902" i="11" s="1" a="1"/>
  <c r="O902" i="11" s="1"/>
  <c r="N903" i="11" a="1"/>
  <c r="N903" i="11" s="1"/>
  <c r="O903" i="11" s="1" a="1"/>
  <c r="O903" i="11" s="1"/>
  <c r="N904" i="11" a="1"/>
  <c r="N904" i="11" s="1"/>
  <c r="O904" i="11" s="1" a="1"/>
  <c r="O904" i="11" s="1"/>
  <c r="N905" i="11" a="1"/>
  <c r="N905" i="11" s="1"/>
  <c r="O905" i="11" s="1" a="1"/>
  <c r="O905" i="11" s="1"/>
  <c r="N906" i="11" a="1"/>
  <c r="N906" i="11" s="1"/>
  <c r="O906" i="11" s="1" a="1"/>
  <c r="O906" i="11" s="1"/>
  <c r="N907" i="11" a="1"/>
  <c r="N907" i="11" s="1"/>
  <c r="O907" i="11" s="1" a="1"/>
  <c r="O907" i="11" s="1"/>
  <c r="N908" i="11" a="1"/>
  <c r="N908" i="11" s="1"/>
  <c r="O908" i="11" s="1" a="1"/>
  <c r="O908" i="11" s="1"/>
  <c r="N909" i="11" a="1"/>
  <c r="N909" i="11" s="1"/>
  <c r="O909" i="11" s="1" a="1"/>
  <c r="O909" i="11" s="1"/>
  <c r="N910" i="11" a="1"/>
  <c r="N910" i="11" s="1"/>
  <c r="O910" i="11" s="1" a="1"/>
  <c r="O910" i="11" s="1"/>
  <c r="N2197" i="11" a="1"/>
  <c r="N2197" i="11" s="1"/>
  <c r="O2197" i="11" s="1" a="1"/>
  <c r="O2197" i="11" s="1"/>
  <c r="N912" i="11" a="1"/>
  <c r="N912" i="11" s="1"/>
  <c r="O912" i="11" s="1" a="1"/>
  <c r="O912" i="11" s="1"/>
  <c r="N913" i="11" a="1"/>
  <c r="N913" i="11" s="1"/>
  <c r="O913" i="11" s="1" a="1"/>
  <c r="O913" i="11" s="1"/>
  <c r="N914" i="11" a="1"/>
  <c r="N914" i="11" s="1"/>
  <c r="O914" i="11" s="1" a="1"/>
  <c r="O914" i="11" s="1"/>
  <c r="N915" i="11" a="1"/>
  <c r="N915" i="11" s="1"/>
  <c r="O915" i="11" s="1" a="1"/>
  <c r="O915" i="11" s="1"/>
  <c r="N916" i="11" a="1"/>
  <c r="N916" i="11" s="1"/>
  <c r="O916" i="11" s="1" a="1"/>
  <c r="O916" i="11" s="1"/>
  <c r="N917" i="11" a="1"/>
  <c r="N917" i="11" s="1"/>
  <c r="O917" i="11" s="1" a="1"/>
  <c r="O917" i="11" s="1"/>
  <c r="N918" i="11" a="1"/>
  <c r="N918" i="11" s="1"/>
  <c r="O918" i="11" s="1" a="1"/>
  <c r="O918" i="11" s="1"/>
  <c r="N919" i="11" a="1"/>
  <c r="N919" i="11" s="1"/>
  <c r="O919" i="11" s="1" a="1"/>
  <c r="O919" i="11" s="1"/>
  <c r="N920" i="11" a="1"/>
  <c r="N920" i="11" s="1"/>
  <c r="O920" i="11" s="1" a="1"/>
  <c r="O920" i="11" s="1"/>
  <c r="N921" i="11" a="1"/>
  <c r="N921" i="11" s="1"/>
  <c r="O921" i="11" s="1" a="1"/>
  <c r="O921" i="11" s="1"/>
  <c r="N2201" i="11" a="1"/>
  <c r="N2201" i="11" s="1"/>
  <c r="O2201" i="11" s="1" a="1"/>
  <c r="O2201" i="11" s="1"/>
  <c r="N923" i="11" a="1"/>
  <c r="N923" i="11" s="1"/>
  <c r="O923" i="11" s="1" a="1"/>
  <c r="O923" i="11" s="1"/>
  <c r="N924" i="11" a="1"/>
  <c r="N924" i="11" s="1"/>
  <c r="O924" i="11" s="1" a="1"/>
  <c r="O924" i="11" s="1"/>
  <c r="N925" i="11" a="1"/>
  <c r="N925" i="11" s="1"/>
  <c r="O925" i="11" s="1" a="1"/>
  <c r="O925" i="11" s="1"/>
  <c r="N926" i="11" a="1"/>
  <c r="N926" i="11" s="1"/>
  <c r="O926" i="11" s="1" a="1"/>
  <c r="O926" i="11" s="1"/>
  <c r="N927" i="11" a="1"/>
  <c r="N927" i="11" s="1"/>
  <c r="O927" i="11" s="1" a="1"/>
  <c r="O927" i="11" s="1"/>
  <c r="N928" i="11" a="1"/>
  <c r="N928" i="11" s="1"/>
  <c r="O928" i="11" s="1" a="1"/>
  <c r="O928" i="11" s="1"/>
  <c r="N929" i="11" a="1"/>
  <c r="N929" i="11" s="1"/>
  <c r="O929" i="11" s="1" a="1"/>
  <c r="O929" i="11" s="1"/>
  <c r="N930" i="11" a="1"/>
  <c r="N930" i="11" s="1"/>
  <c r="O930" i="11" s="1" a="1"/>
  <c r="O930" i="11" s="1"/>
  <c r="N931" i="11" a="1"/>
  <c r="N931" i="11" s="1"/>
  <c r="O931" i="11" s="1" a="1"/>
  <c r="O931" i="11" s="1"/>
  <c r="N932" i="11" a="1"/>
  <c r="N932" i="11" s="1"/>
  <c r="O932" i="11" s="1" a="1"/>
  <c r="O932" i="11" s="1"/>
  <c r="N2158" i="11" a="1"/>
  <c r="N2158" i="11" s="1"/>
  <c r="O2158" i="11" s="1" a="1"/>
  <c r="O2158" i="11" s="1"/>
  <c r="N934" i="11" a="1"/>
  <c r="N934" i="11" s="1"/>
  <c r="O934" i="11" s="1" a="1"/>
  <c r="O934" i="11" s="1"/>
  <c r="N935" i="11" a="1"/>
  <c r="N935" i="11" s="1"/>
  <c r="O935" i="11" s="1" a="1"/>
  <c r="O935" i="11" s="1"/>
  <c r="N936" i="11" a="1"/>
  <c r="N936" i="11" s="1"/>
  <c r="O936" i="11" s="1" a="1"/>
  <c r="O936" i="11" s="1"/>
  <c r="N937" i="11" a="1"/>
  <c r="N937" i="11" s="1"/>
  <c r="O937" i="11" s="1" a="1"/>
  <c r="O937" i="11" s="1"/>
  <c r="N938" i="11" a="1"/>
  <c r="N938" i="11" s="1"/>
  <c r="O938" i="11" s="1" a="1"/>
  <c r="O938" i="11" s="1"/>
  <c r="N939" i="11" a="1"/>
  <c r="N939" i="11" s="1"/>
  <c r="O939" i="11" s="1" a="1"/>
  <c r="O939" i="11" s="1"/>
  <c r="N940" i="11" a="1"/>
  <c r="N940" i="11" s="1"/>
  <c r="O940" i="11" s="1" a="1"/>
  <c r="O940" i="11" s="1"/>
  <c r="N941" i="11" a="1"/>
  <c r="N941" i="11" s="1"/>
  <c r="O941" i="11" s="1" a="1"/>
  <c r="O941" i="11" s="1"/>
  <c r="N942" i="11" a="1"/>
  <c r="N942" i="11" s="1"/>
  <c r="O942" i="11" s="1" a="1"/>
  <c r="O942" i="11" s="1"/>
  <c r="N943" i="11" a="1"/>
  <c r="N943" i="11" s="1"/>
  <c r="O943" i="11" s="1" a="1"/>
  <c r="O943" i="11" s="1"/>
  <c r="N2188" i="11" a="1"/>
  <c r="N2188" i="11" s="1"/>
  <c r="O2188" i="11" s="1" a="1"/>
  <c r="O2188" i="11" s="1"/>
  <c r="N945" i="11" a="1"/>
  <c r="N945" i="11" s="1"/>
  <c r="O945" i="11" s="1" a="1"/>
  <c r="O945" i="11" s="1"/>
  <c r="N946" i="11" a="1"/>
  <c r="N946" i="11" s="1"/>
  <c r="O946" i="11" s="1" a="1"/>
  <c r="O946" i="11" s="1"/>
  <c r="N947" i="11" a="1"/>
  <c r="N947" i="11" s="1"/>
  <c r="O947" i="11" s="1" a="1"/>
  <c r="O947" i="11" s="1"/>
  <c r="N948" i="11" a="1"/>
  <c r="N948" i="11" s="1"/>
  <c r="O948" i="11" s="1" a="1"/>
  <c r="O948" i="11" s="1"/>
  <c r="N949" i="11" a="1"/>
  <c r="N949" i="11" s="1"/>
  <c r="O949" i="11" s="1" a="1"/>
  <c r="O949" i="11" s="1"/>
  <c r="N950" i="11" a="1"/>
  <c r="N950" i="11" s="1"/>
  <c r="O950" i="11" s="1" a="1"/>
  <c r="O950" i="11" s="1"/>
  <c r="N951" i="11" a="1"/>
  <c r="N951" i="11" s="1"/>
  <c r="O951" i="11" s="1" a="1"/>
  <c r="O951" i="11" s="1"/>
  <c r="N952" i="11" a="1"/>
  <c r="N952" i="11" s="1"/>
  <c r="O952" i="11" s="1" a="1"/>
  <c r="O952" i="11" s="1"/>
  <c r="N953" i="11" a="1"/>
  <c r="N953" i="11" s="1"/>
  <c r="O953" i="11" s="1" a="1"/>
  <c r="O953" i="11" s="1"/>
  <c r="N954" i="11" a="1"/>
  <c r="N954" i="11" s="1"/>
  <c r="O954" i="11" s="1" a="1"/>
  <c r="O954" i="11" s="1"/>
  <c r="N2182" i="11" a="1"/>
  <c r="N2182" i="11" s="1"/>
  <c r="O2182" i="11" s="1" a="1"/>
  <c r="O2182" i="11" s="1"/>
  <c r="N956" i="11" a="1"/>
  <c r="N956" i="11" s="1"/>
  <c r="O956" i="11" s="1" a="1"/>
  <c r="O956" i="11" s="1"/>
  <c r="N957" i="11" a="1"/>
  <c r="N957" i="11" s="1"/>
  <c r="O957" i="11" s="1" a="1"/>
  <c r="O957" i="11" s="1"/>
  <c r="N958" i="11" a="1"/>
  <c r="N958" i="11" s="1"/>
  <c r="O958" i="11" s="1" a="1"/>
  <c r="O958" i="11" s="1"/>
  <c r="N959" i="11" a="1"/>
  <c r="N959" i="11" s="1"/>
  <c r="O959" i="11" s="1" a="1"/>
  <c r="O959" i="11" s="1"/>
  <c r="N960" i="11" a="1"/>
  <c r="N960" i="11" s="1"/>
  <c r="O960" i="11" s="1" a="1"/>
  <c r="O960" i="11" s="1"/>
  <c r="N961" i="11" a="1"/>
  <c r="N961" i="11" s="1"/>
  <c r="O961" i="11" s="1" a="1"/>
  <c r="O961" i="11" s="1"/>
  <c r="N962" i="11" a="1"/>
  <c r="N962" i="11" s="1"/>
  <c r="O962" i="11" s="1" a="1"/>
  <c r="O962" i="11" s="1"/>
  <c r="N963" i="11" a="1"/>
  <c r="N963" i="11" s="1"/>
  <c r="O963" i="11" s="1" a="1"/>
  <c r="O963" i="11" s="1"/>
  <c r="N964" i="11" a="1"/>
  <c r="N964" i="11" s="1"/>
  <c r="O964" i="11" s="1" a="1"/>
  <c r="O964" i="11" s="1"/>
  <c r="N965" i="11" a="1"/>
  <c r="N965" i="11" s="1"/>
  <c r="O965" i="11" s="1" a="1"/>
  <c r="O965" i="11" s="1"/>
  <c r="N1946" i="11" a="1"/>
  <c r="N1946" i="11" s="1"/>
  <c r="O1946" i="11" s="1" a="1"/>
  <c r="O1946" i="11" s="1"/>
  <c r="N967" i="11" a="1"/>
  <c r="N967" i="11" s="1"/>
  <c r="O967" i="11" s="1" a="1"/>
  <c r="O967" i="11" s="1"/>
  <c r="N968" i="11" a="1"/>
  <c r="N968" i="11" s="1"/>
  <c r="O968" i="11" s="1" a="1"/>
  <c r="O968" i="11" s="1"/>
  <c r="N969" i="11" a="1"/>
  <c r="N969" i="11" s="1"/>
  <c r="O969" i="11" s="1" a="1"/>
  <c r="O969" i="11" s="1"/>
  <c r="N970" i="11" a="1"/>
  <c r="N970" i="11" s="1"/>
  <c r="O970" i="11" s="1" a="1"/>
  <c r="O970" i="11" s="1"/>
  <c r="N971" i="11" a="1"/>
  <c r="N971" i="11" s="1"/>
  <c r="O971" i="11" s="1" a="1"/>
  <c r="O971" i="11" s="1"/>
  <c r="N972" i="11" a="1"/>
  <c r="N972" i="11" s="1"/>
  <c r="O972" i="11" s="1" a="1"/>
  <c r="O972" i="11" s="1"/>
  <c r="N973" i="11" a="1"/>
  <c r="N973" i="11" s="1"/>
  <c r="O973" i="11" s="1" a="1"/>
  <c r="O973" i="11" s="1"/>
  <c r="N974" i="11" a="1"/>
  <c r="N974" i="11" s="1"/>
  <c r="O974" i="11" s="1" a="1"/>
  <c r="O974" i="11" s="1"/>
  <c r="N975" i="11" a="1"/>
  <c r="N975" i="11" s="1"/>
  <c r="O975" i="11" s="1" a="1"/>
  <c r="O975" i="11" s="1"/>
  <c r="N976" i="11" a="1"/>
  <c r="N976" i="11" s="1"/>
  <c r="O976" i="11" s="1" a="1"/>
  <c r="O976" i="11" s="1"/>
  <c r="N2167" i="11" a="1"/>
  <c r="N2167" i="11" s="1"/>
  <c r="O2167" i="11" s="1" a="1"/>
  <c r="O2167" i="11" s="1"/>
  <c r="N978" i="11" a="1"/>
  <c r="N978" i="11" s="1"/>
  <c r="O978" i="11" s="1" a="1"/>
  <c r="O978" i="11" s="1"/>
  <c r="N979" i="11" a="1"/>
  <c r="N979" i="11" s="1"/>
  <c r="O979" i="11" s="1" a="1"/>
  <c r="O979" i="11" s="1"/>
  <c r="N980" i="11" a="1"/>
  <c r="N980" i="11" s="1"/>
  <c r="O980" i="11" s="1" a="1"/>
  <c r="O980" i="11" s="1"/>
  <c r="N981" i="11" a="1"/>
  <c r="N981" i="11" s="1"/>
  <c r="O981" i="11" s="1" a="1"/>
  <c r="O981" i="11" s="1"/>
  <c r="N982" i="11" a="1"/>
  <c r="N982" i="11" s="1"/>
  <c r="O982" i="11" s="1" a="1"/>
  <c r="O982" i="11" s="1"/>
  <c r="N983" i="11" a="1"/>
  <c r="N983" i="11" s="1"/>
  <c r="O983" i="11" s="1" a="1"/>
  <c r="O983" i="11" s="1"/>
  <c r="N984" i="11" a="1"/>
  <c r="N984" i="11" s="1"/>
  <c r="O984" i="11" s="1" a="1"/>
  <c r="O984" i="11" s="1"/>
  <c r="N985" i="11" a="1"/>
  <c r="N985" i="11" s="1"/>
  <c r="O985" i="11" s="1" a="1"/>
  <c r="O985" i="11" s="1"/>
  <c r="N986" i="11" a="1"/>
  <c r="N986" i="11" s="1"/>
  <c r="O986" i="11" s="1" a="1"/>
  <c r="O986" i="11" s="1"/>
  <c r="N987" i="11" a="1"/>
  <c r="N987" i="11" s="1"/>
  <c r="O987" i="11" s="1" a="1"/>
  <c r="O987" i="11" s="1"/>
  <c r="N988" i="11" a="1"/>
  <c r="N988" i="11" s="1"/>
  <c r="O988" i="11" s="1" a="1"/>
  <c r="O988" i="11" s="1"/>
  <c r="N989" i="11" a="1"/>
  <c r="N989" i="11" s="1"/>
  <c r="O989" i="11" s="1" a="1"/>
  <c r="O989" i="11" s="1"/>
  <c r="N990" i="11" a="1"/>
  <c r="N990" i="11" s="1"/>
  <c r="O990" i="11" s="1" a="1"/>
  <c r="O990" i="11" s="1"/>
  <c r="N991" i="11" a="1"/>
  <c r="N991" i="11" s="1"/>
  <c r="O991" i="11" s="1" a="1"/>
  <c r="O991" i="11" s="1"/>
  <c r="N992" i="11" a="1"/>
  <c r="N992" i="11" s="1"/>
  <c r="O992" i="11" s="1" a="1"/>
  <c r="O992" i="11" s="1"/>
  <c r="N993" i="11" a="1"/>
  <c r="N993" i="11" s="1"/>
  <c r="O993" i="11" s="1" a="1"/>
  <c r="O993" i="11" s="1"/>
  <c r="N994" i="11" a="1"/>
  <c r="N994" i="11" s="1"/>
  <c r="O994" i="11" s="1" a="1"/>
  <c r="O994" i="11" s="1"/>
  <c r="N995" i="11" a="1"/>
  <c r="N995" i="11" s="1"/>
  <c r="O995" i="11" s="1" a="1"/>
  <c r="O995" i="11" s="1"/>
  <c r="N996" i="11" a="1"/>
  <c r="N996" i="11" s="1"/>
  <c r="O996" i="11" s="1" a="1"/>
  <c r="O996" i="11" s="1"/>
  <c r="N997" i="11" a="1"/>
  <c r="N997" i="11" s="1"/>
  <c r="O997" i="11" s="1" a="1"/>
  <c r="O997" i="11" s="1"/>
  <c r="N2154" i="11" a="1"/>
  <c r="N2154" i="11" s="1"/>
  <c r="O2154" i="11" s="1" a="1"/>
  <c r="O2154" i="11" s="1"/>
  <c r="N999" i="11" a="1"/>
  <c r="N999" i="11" s="1"/>
  <c r="O999" i="11" s="1" a="1"/>
  <c r="O999" i="11" s="1"/>
  <c r="N1000" i="11" a="1"/>
  <c r="N1000" i="11" s="1"/>
  <c r="O1000" i="11" s="1" a="1"/>
  <c r="O1000" i="11" s="1"/>
  <c r="N1001" i="11" a="1"/>
  <c r="N1001" i="11" s="1"/>
  <c r="O1001" i="11" s="1" a="1"/>
  <c r="O1001" i="11" s="1"/>
  <c r="N1002" i="11" a="1"/>
  <c r="N1002" i="11" s="1"/>
  <c r="O1002" i="11" s="1" a="1"/>
  <c r="O1002" i="11" s="1"/>
  <c r="N1003" i="11" a="1"/>
  <c r="N1003" i="11" s="1"/>
  <c r="O1003" i="11" s="1" a="1"/>
  <c r="O1003" i="11" s="1"/>
  <c r="N1004" i="11" a="1"/>
  <c r="N1004" i="11" s="1"/>
  <c r="O1004" i="11" s="1" a="1"/>
  <c r="O1004" i="11" s="1"/>
  <c r="N1005" i="11" a="1"/>
  <c r="N1005" i="11" s="1"/>
  <c r="O1005" i="11" s="1" a="1"/>
  <c r="O1005" i="11" s="1"/>
  <c r="N1006" i="11" a="1"/>
  <c r="N1006" i="11" s="1"/>
  <c r="O1006" i="11" s="1" a="1"/>
  <c r="O1006" i="11" s="1"/>
  <c r="N1007" i="11" a="1"/>
  <c r="N1007" i="11" s="1"/>
  <c r="O1007" i="11" s="1" a="1"/>
  <c r="O1007" i="11" s="1"/>
  <c r="N1008" i="11" a="1"/>
  <c r="N1008" i="11" s="1"/>
  <c r="O1008" i="11" s="1" a="1"/>
  <c r="O1008" i="11" s="1"/>
  <c r="N1009" i="11" a="1"/>
  <c r="N1009" i="11" s="1"/>
  <c r="O1009" i="11" s="1" a="1"/>
  <c r="O1009" i="11" s="1"/>
  <c r="N1010" i="11" a="1"/>
  <c r="N1010" i="11" s="1"/>
  <c r="O1010" i="11" s="1" a="1"/>
  <c r="O1010" i="11" s="1"/>
  <c r="N1584" i="11" a="1"/>
  <c r="N1584" i="11" s="1"/>
  <c r="O1584" i="11" s="1" a="1"/>
  <c r="O1584" i="11" s="1"/>
  <c r="N1012" i="11" a="1"/>
  <c r="N1012" i="11" s="1"/>
  <c r="O1012" i="11" s="1" a="1"/>
  <c r="O1012" i="11" s="1"/>
  <c r="N1013" i="11" a="1"/>
  <c r="N1013" i="11" s="1"/>
  <c r="O1013" i="11" s="1" a="1"/>
  <c r="O1013" i="11" s="1"/>
  <c r="N1014" i="11" a="1"/>
  <c r="N1014" i="11" s="1"/>
  <c r="O1014" i="11" s="1" a="1"/>
  <c r="O1014" i="11" s="1"/>
  <c r="N1015" i="11" a="1"/>
  <c r="N1015" i="11" s="1"/>
  <c r="O1015" i="11" s="1" a="1"/>
  <c r="O1015" i="11" s="1"/>
  <c r="N1016" i="11" a="1"/>
  <c r="N1016" i="11" s="1"/>
  <c r="O1016" i="11" s="1" a="1"/>
  <c r="O1016" i="11" s="1"/>
  <c r="N1017" i="11" a="1"/>
  <c r="N1017" i="11" s="1"/>
  <c r="O1017" i="11" s="1" a="1"/>
  <c r="O1017" i="11" s="1"/>
  <c r="N1018" i="11" a="1"/>
  <c r="N1018" i="11" s="1"/>
  <c r="O1018" i="11" s="1" a="1"/>
  <c r="O1018" i="11" s="1"/>
  <c r="N1019" i="11" a="1"/>
  <c r="N1019" i="11" s="1"/>
  <c r="O1019" i="11" s="1" a="1"/>
  <c r="O1019" i="11" s="1"/>
  <c r="N1020" i="11" a="1"/>
  <c r="N1020" i="11" s="1"/>
  <c r="O1020" i="11" s="1" a="1"/>
  <c r="O1020" i="11" s="1"/>
  <c r="N1021" i="11" a="1"/>
  <c r="N1021" i="11" s="1"/>
  <c r="O1021" i="11" s="1" a="1"/>
  <c r="O1021" i="11" s="1"/>
  <c r="N1022" i="11" a="1"/>
  <c r="N1022" i="11" s="1"/>
  <c r="O1022" i="11" s="1" a="1"/>
  <c r="O1022" i="11" s="1"/>
  <c r="N1023" i="11" a="1"/>
  <c r="N1023" i="11" s="1"/>
  <c r="O1023" i="11" s="1" a="1"/>
  <c r="O1023" i="11" s="1"/>
  <c r="N1024" i="11" a="1"/>
  <c r="N1024" i="11" s="1"/>
  <c r="O1024" i="11" s="1" a="1"/>
  <c r="O1024" i="11" s="1"/>
  <c r="N1025" i="11" a="1"/>
  <c r="N1025" i="11" s="1"/>
  <c r="O1025" i="11" s="1" a="1"/>
  <c r="O1025" i="11" s="1"/>
  <c r="N1026" i="11" a="1"/>
  <c r="N1026" i="11" s="1"/>
  <c r="O1026" i="11" s="1" a="1"/>
  <c r="O1026" i="11" s="1"/>
  <c r="N1027" i="11" a="1"/>
  <c r="N1027" i="11" s="1"/>
  <c r="O1027" i="11" s="1" a="1"/>
  <c r="O1027" i="11" s="1"/>
  <c r="N1028" i="11" a="1"/>
  <c r="N1028" i="11" s="1"/>
  <c r="O1028" i="11" s="1" a="1"/>
  <c r="O1028" i="11" s="1"/>
  <c r="N1029" i="11" a="1"/>
  <c r="N1029" i="11" s="1"/>
  <c r="O1029" i="11" s="1" a="1"/>
  <c r="O1029" i="11" s="1"/>
  <c r="N1030" i="11" a="1"/>
  <c r="N1030" i="11" s="1"/>
  <c r="O1030" i="11" s="1" a="1"/>
  <c r="O1030" i="11" s="1"/>
  <c r="N1031" i="11" a="1"/>
  <c r="N1031" i="11" s="1"/>
  <c r="O1031" i="11" s="1" a="1"/>
  <c r="O1031" i="11" s="1"/>
  <c r="N1032" i="11" a="1"/>
  <c r="N1032" i="11" s="1"/>
  <c r="O1032" i="11" s="1" a="1"/>
  <c r="O1032" i="11" s="1"/>
  <c r="N1033" i="11" a="1"/>
  <c r="N1033" i="11" s="1"/>
  <c r="O1033" i="11" s="1" a="1"/>
  <c r="O1033" i="11" s="1"/>
  <c r="N1034" i="11" a="1"/>
  <c r="N1034" i="11" s="1"/>
  <c r="O1034" i="11" s="1" a="1"/>
  <c r="O1034" i="11" s="1"/>
  <c r="N1035" i="11" a="1"/>
  <c r="N1035" i="11" s="1"/>
  <c r="O1035" i="11" s="1" a="1"/>
  <c r="O1035" i="11" s="1"/>
  <c r="N1036" i="11" a="1"/>
  <c r="N1036" i="11" s="1"/>
  <c r="O1036" i="11" s="1" a="1"/>
  <c r="O1036" i="11" s="1"/>
  <c r="N1037" i="11" a="1"/>
  <c r="N1037" i="11" s="1"/>
  <c r="O1037" i="11" s="1" a="1"/>
  <c r="O1037" i="11" s="1"/>
  <c r="N1038" i="11" a="1"/>
  <c r="N1038" i="11" s="1"/>
  <c r="O1038" i="11" s="1" a="1"/>
  <c r="O1038" i="11" s="1"/>
  <c r="N1039" i="11" a="1"/>
  <c r="N1039" i="11" s="1"/>
  <c r="O1039" i="11" s="1" a="1"/>
  <c r="O1039" i="11" s="1"/>
  <c r="N1040" i="11" a="1"/>
  <c r="N1040" i="11" s="1"/>
  <c r="O1040" i="11" s="1" a="1"/>
  <c r="O1040" i="11" s="1"/>
  <c r="N1041" i="11" a="1"/>
  <c r="N1041" i="11" s="1"/>
  <c r="O1041" i="11" s="1" a="1"/>
  <c r="O1041" i="11" s="1"/>
  <c r="N1042" i="11" a="1"/>
  <c r="N1042" i="11" s="1"/>
  <c r="O1042" i="11" s="1" a="1"/>
  <c r="O1042" i="11" s="1"/>
  <c r="N1043" i="11" a="1"/>
  <c r="N1043" i="11" s="1"/>
  <c r="O1043" i="11" s="1" a="1"/>
  <c r="O1043" i="11" s="1"/>
  <c r="N1044" i="11" a="1"/>
  <c r="N1044" i="11" s="1"/>
  <c r="O1044" i="11" s="1" a="1"/>
  <c r="O1044" i="11" s="1"/>
  <c r="N1045" i="11" a="1"/>
  <c r="N1045" i="11" s="1"/>
  <c r="O1045" i="11" s="1" a="1"/>
  <c r="O1045" i="11" s="1"/>
  <c r="N1046" i="11" a="1"/>
  <c r="N1046" i="11" s="1"/>
  <c r="O1046" i="11" s="1" a="1"/>
  <c r="O1046" i="11" s="1"/>
  <c r="N1047" i="11" a="1"/>
  <c r="N1047" i="11" s="1"/>
  <c r="O1047" i="11" s="1" a="1"/>
  <c r="O1047" i="11" s="1"/>
  <c r="N1048" i="11" a="1"/>
  <c r="N1048" i="11" s="1"/>
  <c r="O1048" i="11" s="1" a="1"/>
  <c r="O1048" i="11" s="1"/>
  <c r="N1049" i="11" a="1"/>
  <c r="N1049" i="11" s="1"/>
  <c r="O1049" i="11" s="1" a="1"/>
  <c r="O1049" i="11" s="1"/>
  <c r="N1050" i="11" a="1"/>
  <c r="N1050" i="11" s="1"/>
  <c r="O1050" i="11" s="1" a="1"/>
  <c r="O1050" i="11" s="1"/>
  <c r="N1051" i="11" a="1"/>
  <c r="N1051" i="11" s="1"/>
  <c r="O1051" i="11" s="1" a="1"/>
  <c r="O1051" i="11" s="1"/>
  <c r="N1052" i="11" a="1"/>
  <c r="N1052" i="11" s="1"/>
  <c r="O1052" i="11" s="1" a="1"/>
  <c r="O1052" i="11" s="1"/>
  <c r="N2140" i="11" a="1"/>
  <c r="N2140" i="11" s="1"/>
  <c r="O2140" i="11" s="1" a="1"/>
  <c r="O2140" i="11" s="1"/>
  <c r="N1054" i="11" a="1"/>
  <c r="N1054" i="11" s="1"/>
  <c r="O1054" i="11" s="1" a="1"/>
  <c r="O1054" i="11" s="1"/>
  <c r="N1055" i="11" a="1"/>
  <c r="N1055" i="11" s="1"/>
  <c r="O1055" i="11" s="1" a="1"/>
  <c r="O1055" i="11" s="1"/>
  <c r="N1056" i="11" a="1"/>
  <c r="N1056" i="11" s="1"/>
  <c r="O1056" i="11" s="1" a="1"/>
  <c r="O1056" i="11" s="1"/>
  <c r="N1057" i="11" a="1"/>
  <c r="N1057" i="11" s="1"/>
  <c r="O1057" i="11" s="1" a="1"/>
  <c r="O1057" i="11" s="1"/>
  <c r="N1058" i="11" a="1"/>
  <c r="N1058" i="11" s="1"/>
  <c r="O1058" i="11" s="1" a="1"/>
  <c r="O1058" i="11" s="1"/>
  <c r="N1059" i="11" a="1"/>
  <c r="N1059" i="11" s="1"/>
  <c r="O1059" i="11" s="1" a="1"/>
  <c r="O1059" i="11" s="1"/>
  <c r="N1060" i="11" a="1"/>
  <c r="N1060" i="11" s="1"/>
  <c r="O1060" i="11" s="1" a="1"/>
  <c r="O1060" i="11" s="1"/>
  <c r="N1061" i="11" a="1"/>
  <c r="N1061" i="11" s="1"/>
  <c r="O1061" i="11" s="1" a="1"/>
  <c r="O1061" i="11" s="1"/>
  <c r="N1062" i="11" a="1"/>
  <c r="N1062" i="11" s="1"/>
  <c r="O1062" i="11" s="1" a="1"/>
  <c r="O1062" i="11" s="1"/>
  <c r="N1063" i="11" a="1"/>
  <c r="N1063" i="11" s="1"/>
  <c r="O1063" i="11" s="1" a="1"/>
  <c r="O1063" i="11" s="1"/>
  <c r="N1064" i="11" a="1"/>
  <c r="N1064" i="11" s="1"/>
  <c r="O1064" i="11" s="1" a="1"/>
  <c r="O1064" i="11" s="1"/>
  <c r="N1065" i="11" a="1"/>
  <c r="N1065" i="11" s="1"/>
  <c r="O1065" i="11" s="1" a="1"/>
  <c r="O1065" i="11" s="1"/>
  <c r="N1066" i="11" a="1"/>
  <c r="N1066" i="11" s="1"/>
  <c r="O1066" i="11" s="1" a="1"/>
  <c r="O1066" i="11" s="1"/>
  <c r="N1067" i="11" a="1"/>
  <c r="N1067" i="11" s="1"/>
  <c r="O1067" i="11" s="1" a="1"/>
  <c r="O1067" i="11" s="1"/>
  <c r="N1068" i="11" a="1"/>
  <c r="N1068" i="11" s="1"/>
  <c r="O1068" i="11" s="1" a="1"/>
  <c r="O1068" i="11" s="1"/>
  <c r="N1069" i="11" a="1"/>
  <c r="N1069" i="11" s="1"/>
  <c r="O1069" i="11" s="1" a="1"/>
  <c r="O1069" i="11" s="1"/>
  <c r="N1070" i="11" a="1"/>
  <c r="N1070" i="11" s="1"/>
  <c r="O1070" i="11" s="1" a="1"/>
  <c r="O1070" i="11" s="1"/>
  <c r="N1071" i="11" a="1"/>
  <c r="N1071" i="11" s="1"/>
  <c r="O1071" i="11" s="1" a="1"/>
  <c r="O1071" i="11" s="1"/>
  <c r="N1072" i="11" a="1"/>
  <c r="N1072" i="11" s="1"/>
  <c r="O1072" i="11" s="1" a="1"/>
  <c r="O1072" i="11" s="1"/>
  <c r="N1073" i="11" a="1"/>
  <c r="N1073" i="11" s="1"/>
  <c r="O1073" i="11" s="1" a="1"/>
  <c r="O1073" i="11" s="1"/>
  <c r="N1074" i="11" a="1"/>
  <c r="N1074" i="11" s="1"/>
  <c r="O1074" i="11" s="1" a="1"/>
  <c r="O1074" i="11" s="1"/>
  <c r="N1075" i="11" a="1"/>
  <c r="N1075" i="11" s="1"/>
  <c r="O1075" i="11" s="1" a="1"/>
  <c r="O1075" i="11" s="1"/>
  <c r="N1076" i="11" a="1"/>
  <c r="N1076" i="11" s="1"/>
  <c r="O1076" i="11" s="1" a="1"/>
  <c r="O1076" i="11" s="1"/>
  <c r="N1077" i="11" a="1"/>
  <c r="N1077" i="11" s="1"/>
  <c r="O1077" i="11" s="1" a="1"/>
  <c r="O1077" i="11" s="1"/>
  <c r="N1078" i="11" a="1"/>
  <c r="N1078" i="11" s="1"/>
  <c r="O1078" i="11" s="1" a="1"/>
  <c r="O1078" i="11" s="1"/>
  <c r="N1079" i="11" a="1"/>
  <c r="N1079" i="11" s="1"/>
  <c r="O1079" i="11" s="1" a="1"/>
  <c r="O1079" i="11" s="1"/>
  <c r="N1080" i="11" a="1"/>
  <c r="N1080" i="11" s="1"/>
  <c r="O1080" i="11" s="1" a="1"/>
  <c r="O1080" i="11" s="1"/>
  <c r="N1081" i="11" a="1"/>
  <c r="N1081" i="11" s="1"/>
  <c r="O1081" i="11" s="1" a="1"/>
  <c r="O1081" i="11" s="1"/>
  <c r="N1082" i="11" a="1"/>
  <c r="N1082" i="11" s="1"/>
  <c r="O1082" i="11" s="1" a="1"/>
  <c r="O1082" i="11" s="1"/>
  <c r="N1083" i="11" a="1"/>
  <c r="N1083" i="11" s="1"/>
  <c r="O1083" i="11" s="1" a="1"/>
  <c r="O1083" i="11" s="1"/>
  <c r="N1084" i="11" a="1"/>
  <c r="N1084" i="11" s="1"/>
  <c r="O1084" i="11" s="1" a="1"/>
  <c r="O1084" i="11" s="1"/>
  <c r="N1085" i="11" a="1"/>
  <c r="N1085" i="11" s="1"/>
  <c r="O1085" i="11" s="1" a="1"/>
  <c r="O1085" i="11" s="1"/>
  <c r="N1086" i="11" a="1"/>
  <c r="N1086" i="11" s="1"/>
  <c r="O1086" i="11" s="1" a="1"/>
  <c r="O1086" i="11" s="1"/>
  <c r="N1087" i="11" a="1"/>
  <c r="N1087" i="11" s="1"/>
  <c r="O1087" i="11" s="1" a="1"/>
  <c r="O1087" i="11" s="1"/>
  <c r="N1088" i="11" a="1"/>
  <c r="N1088" i="11" s="1"/>
  <c r="O1088" i="11" s="1" a="1"/>
  <c r="O1088" i="11" s="1"/>
  <c r="N1089" i="11" a="1"/>
  <c r="N1089" i="11" s="1"/>
  <c r="O1089" i="11" s="1" a="1"/>
  <c r="O1089" i="11" s="1"/>
  <c r="N1090" i="11" a="1"/>
  <c r="N1090" i="11" s="1"/>
  <c r="O1090" i="11" s="1" a="1"/>
  <c r="O1090" i="11" s="1"/>
  <c r="N1091" i="11" a="1"/>
  <c r="N1091" i="11" s="1"/>
  <c r="O1091" i="11" s="1" a="1"/>
  <c r="O1091" i="11" s="1"/>
  <c r="N1092" i="11" a="1"/>
  <c r="N1092" i="11" s="1"/>
  <c r="O1092" i="11" s="1" a="1"/>
  <c r="O1092" i="11" s="1"/>
  <c r="N1093" i="11" a="1"/>
  <c r="N1093" i="11" s="1"/>
  <c r="O1093" i="11" s="1" a="1"/>
  <c r="O1093" i="11" s="1"/>
  <c r="N1094" i="11" a="1"/>
  <c r="N1094" i="11" s="1"/>
  <c r="O1094" i="11" s="1" a="1"/>
  <c r="O1094" i="11" s="1"/>
  <c r="N1095" i="11" a="1"/>
  <c r="N1095" i="11" s="1"/>
  <c r="O1095" i="11" s="1" a="1"/>
  <c r="O1095" i="11" s="1"/>
  <c r="N1096" i="11" a="1"/>
  <c r="N1096" i="11" s="1"/>
  <c r="O1096" i="11" s="1" a="1"/>
  <c r="O1096" i="11" s="1"/>
  <c r="N1097" i="11" a="1"/>
  <c r="N1097" i="11" s="1"/>
  <c r="O1097" i="11" s="1" a="1"/>
  <c r="O1097" i="11" s="1"/>
  <c r="N1098" i="11" a="1"/>
  <c r="N1098" i="11" s="1"/>
  <c r="O1098" i="11" s="1" a="1"/>
  <c r="O1098" i="11" s="1"/>
  <c r="N1099" i="11" a="1"/>
  <c r="N1099" i="11" s="1"/>
  <c r="O1099" i="11" s="1" a="1"/>
  <c r="O1099" i="11" s="1"/>
  <c r="N1100" i="11" a="1"/>
  <c r="N1100" i="11" s="1"/>
  <c r="O1100" i="11" s="1" a="1"/>
  <c r="O1100" i="11" s="1"/>
  <c r="N1101" i="11" a="1"/>
  <c r="N1101" i="11" s="1"/>
  <c r="O1101" i="11" s="1" a="1"/>
  <c r="O1101" i="11" s="1"/>
  <c r="N1102" i="11" a="1"/>
  <c r="N1102" i="11" s="1"/>
  <c r="O1102" i="11" s="1" a="1"/>
  <c r="O1102" i="11" s="1"/>
  <c r="N1103" i="11" a="1"/>
  <c r="N1103" i="11" s="1"/>
  <c r="O1103" i="11" s="1" a="1"/>
  <c r="O1103" i="11" s="1"/>
  <c r="N1104" i="11" a="1"/>
  <c r="N1104" i="11" s="1"/>
  <c r="O1104" i="11" s="1" a="1"/>
  <c r="O1104" i="11" s="1"/>
  <c r="N1105" i="11" a="1"/>
  <c r="N1105" i="11" s="1"/>
  <c r="O1105" i="11" s="1" a="1"/>
  <c r="O1105" i="11" s="1"/>
  <c r="N1106" i="11" a="1"/>
  <c r="N1106" i="11" s="1"/>
  <c r="O1106" i="11" s="1" a="1"/>
  <c r="O1106" i="11" s="1"/>
  <c r="N1107" i="11" a="1"/>
  <c r="N1107" i="11" s="1"/>
  <c r="O1107" i="11" s="1" a="1"/>
  <c r="O1107" i="11" s="1"/>
  <c r="N1108" i="11" a="1"/>
  <c r="N1108" i="11" s="1"/>
  <c r="O1108" i="11" s="1" a="1"/>
  <c r="O1108" i="11" s="1"/>
  <c r="N1109" i="11" a="1"/>
  <c r="N1109" i="11" s="1"/>
  <c r="O1109" i="11" s="1" a="1"/>
  <c r="O1109" i="11" s="1"/>
  <c r="N1110" i="11" a="1"/>
  <c r="N1110" i="11" s="1"/>
  <c r="O1110" i="11" s="1" a="1"/>
  <c r="O1110" i="11" s="1"/>
  <c r="N1111" i="11" a="1"/>
  <c r="N1111" i="11" s="1"/>
  <c r="O1111" i="11" s="1" a="1"/>
  <c r="O1111" i="11" s="1"/>
  <c r="N1112" i="11" a="1"/>
  <c r="N1112" i="11" s="1"/>
  <c r="O1112" i="11" s="1" a="1"/>
  <c r="O1112" i="11" s="1"/>
  <c r="N1113" i="11" a="1"/>
  <c r="N1113" i="11" s="1"/>
  <c r="O1113" i="11" s="1" a="1"/>
  <c r="O1113" i="11" s="1"/>
  <c r="N1114" i="11" a="1"/>
  <c r="N1114" i="11" s="1"/>
  <c r="O1114" i="11" s="1" a="1"/>
  <c r="O1114" i="11" s="1"/>
  <c r="N1115" i="11" a="1"/>
  <c r="N1115" i="11" s="1"/>
  <c r="O1115" i="11" s="1" a="1"/>
  <c r="O1115" i="11" s="1"/>
  <c r="N2070" i="11" a="1"/>
  <c r="N2070" i="11" s="1"/>
  <c r="O2070" i="11" s="1" a="1"/>
  <c r="O2070" i="11" s="1"/>
  <c r="N1117" i="11" a="1"/>
  <c r="N1117" i="11" s="1"/>
  <c r="O1117" i="11" s="1" a="1"/>
  <c r="O1117" i="11" s="1"/>
  <c r="N1118" i="11" a="1"/>
  <c r="N1118" i="11" s="1"/>
  <c r="O1118" i="11" s="1" a="1"/>
  <c r="O1118" i="11" s="1"/>
  <c r="N1119" i="11" a="1"/>
  <c r="N1119" i="11" s="1"/>
  <c r="O1119" i="11" s="1" a="1"/>
  <c r="O1119" i="11" s="1"/>
  <c r="N1120" i="11" a="1"/>
  <c r="N1120" i="11" s="1"/>
  <c r="O1120" i="11" s="1" a="1"/>
  <c r="O1120" i="11" s="1"/>
  <c r="N1121" i="11" a="1"/>
  <c r="N1121" i="11" s="1"/>
  <c r="O1121" i="11" s="1" a="1"/>
  <c r="O1121" i="11" s="1"/>
  <c r="N1122" i="11" a="1"/>
  <c r="N1122" i="11" s="1"/>
  <c r="O1122" i="11" s="1" a="1"/>
  <c r="O1122" i="11" s="1"/>
  <c r="N1123" i="11" a="1"/>
  <c r="N1123" i="11" s="1"/>
  <c r="O1123" i="11" s="1" a="1"/>
  <c r="O1123" i="11" s="1"/>
  <c r="N1124" i="11" a="1"/>
  <c r="N1124" i="11" s="1"/>
  <c r="O1124" i="11" s="1" a="1"/>
  <c r="O1124" i="11" s="1"/>
  <c r="N1125" i="11" a="1"/>
  <c r="N1125" i="11" s="1"/>
  <c r="O1125" i="11" s="1" a="1"/>
  <c r="O1125" i="11" s="1"/>
  <c r="N1126" i="11" a="1"/>
  <c r="N1126" i="11" s="1"/>
  <c r="O1126" i="11" s="1" a="1"/>
  <c r="O1126" i="11" s="1"/>
  <c r="N2072" i="11" a="1"/>
  <c r="N2072" i="11" s="1"/>
  <c r="O2072" i="11" s="1" a="1"/>
  <c r="O2072" i="11" s="1"/>
  <c r="N1128" i="11" a="1"/>
  <c r="N1128" i="11" s="1"/>
  <c r="O1128" i="11" s="1" a="1"/>
  <c r="O1128" i="11" s="1"/>
  <c r="N1129" i="11" a="1"/>
  <c r="N1129" i="11" s="1"/>
  <c r="O1129" i="11" s="1" a="1"/>
  <c r="O1129" i="11" s="1"/>
  <c r="N1130" i="11" a="1"/>
  <c r="N1130" i="11" s="1"/>
  <c r="O1130" i="11" s="1" a="1"/>
  <c r="O1130" i="11" s="1"/>
  <c r="N1131" i="11" a="1"/>
  <c r="N1131" i="11" s="1"/>
  <c r="O1131" i="11" s="1" a="1"/>
  <c r="O1131" i="11" s="1"/>
  <c r="N1132" i="11" a="1"/>
  <c r="N1132" i="11" s="1"/>
  <c r="O1132" i="11" s="1" a="1"/>
  <c r="O1132" i="11" s="1"/>
  <c r="N1133" i="11" a="1"/>
  <c r="N1133" i="11" s="1"/>
  <c r="O1133" i="11" s="1" a="1"/>
  <c r="O1133" i="11" s="1"/>
  <c r="N1134" i="11" a="1"/>
  <c r="N1134" i="11" s="1"/>
  <c r="O1134" i="11" s="1" a="1"/>
  <c r="O1134" i="11" s="1"/>
  <c r="N1135" i="11" a="1"/>
  <c r="N1135" i="11" s="1"/>
  <c r="O1135" i="11" s="1" a="1"/>
  <c r="O1135" i="11" s="1"/>
  <c r="N1136" i="11" a="1"/>
  <c r="N1136" i="11" s="1"/>
  <c r="O1136" i="11" s="1" a="1"/>
  <c r="O1136" i="11" s="1"/>
  <c r="N2217" i="11" a="1"/>
  <c r="N2217" i="11" s="1"/>
  <c r="O2217" i="11" s="1" a="1"/>
  <c r="O2217" i="11" s="1"/>
  <c r="N1138" i="11" a="1"/>
  <c r="N1138" i="11" s="1"/>
  <c r="O1138" i="11" s="1" a="1"/>
  <c r="O1138" i="11" s="1"/>
  <c r="N1139" i="11" a="1"/>
  <c r="N1139" i="11" s="1"/>
  <c r="O1139" i="11" s="1" a="1"/>
  <c r="O1139" i="11" s="1"/>
  <c r="N1140" i="11" a="1"/>
  <c r="N1140" i="11" s="1"/>
  <c r="O1140" i="11" s="1" a="1"/>
  <c r="O1140" i="11" s="1"/>
  <c r="N1141" i="11" a="1"/>
  <c r="N1141" i="11" s="1"/>
  <c r="O1141" i="11" s="1" a="1"/>
  <c r="O1141" i="11" s="1"/>
  <c r="N1142" i="11" a="1"/>
  <c r="N1142" i="11" s="1"/>
  <c r="O1142" i="11" s="1" a="1"/>
  <c r="O1142" i="11" s="1"/>
  <c r="N1143" i="11" a="1"/>
  <c r="N1143" i="11" s="1"/>
  <c r="O1143" i="11" s="1" a="1"/>
  <c r="O1143" i="11" s="1"/>
  <c r="N1144" i="11" a="1"/>
  <c r="N1144" i="11" s="1"/>
  <c r="O1144" i="11" s="1" a="1"/>
  <c r="O1144" i="11" s="1"/>
  <c r="N1145" i="11" a="1"/>
  <c r="N1145" i="11" s="1"/>
  <c r="O1145" i="11" s="1" a="1"/>
  <c r="O1145" i="11" s="1"/>
  <c r="N1146" i="11" a="1"/>
  <c r="N1146" i="11" s="1"/>
  <c r="O1146" i="11" s="1" a="1"/>
  <c r="O1146" i="11" s="1"/>
  <c r="N2019" i="11" a="1"/>
  <c r="N2019" i="11" s="1"/>
  <c r="O2019" i="11" s="1" a="1"/>
  <c r="O2019" i="11" s="1"/>
  <c r="N1148" i="11" a="1"/>
  <c r="N1148" i="11" s="1"/>
  <c r="O1148" i="11" s="1" a="1"/>
  <c r="O1148" i="11" s="1"/>
  <c r="N1149" i="11" a="1"/>
  <c r="N1149" i="11" s="1"/>
  <c r="O1149" i="11" s="1" a="1"/>
  <c r="O1149" i="11" s="1"/>
  <c r="N1150" i="11" a="1"/>
  <c r="N1150" i="11" s="1"/>
  <c r="O1150" i="11" s="1" a="1"/>
  <c r="O1150" i="11" s="1"/>
  <c r="N1151" i="11" a="1"/>
  <c r="N1151" i="11" s="1"/>
  <c r="O1151" i="11" s="1" a="1"/>
  <c r="O1151" i="11" s="1"/>
  <c r="N1152" i="11" a="1"/>
  <c r="N1152" i="11" s="1"/>
  <c r="O1152" i="11" s="1" a="1"/>
  <c r="O1152" i="11" s="1"/>
  <c r="N1153" i="11" a="1"/>
  <c r="N1153" i="11" s="1"/>
  <c r="O1153" i="11" s="1" a="1"/>
  <c r="O1153" i="11" s="1"/>
  <c r="N1154" i="11" a="1"/>
  <c r="N1154" i="11" s="1"/>
  <c r="O1154" i="11" s="1" a="1"/>
  <c r="O1154" i="11" s="1"/>
  <c r="N1155" i="11" a="1"/>
  <c r="N1155" i="11" s="1"/>
  <c r="O1155" i="11" s="1" a="1"/>
  <c r="O1155" i="11" s="1"/>
  <c r="N1156" i="11" a="1"/>
  <c r="N1156" i="11" s="1"/>
  <c r="O1156" i="11" s="1" a="1"/>
  <c r="O1156" i="11" s="1"/>
  <c r="N2006" i="11" a="1"/>
  <c r="N2006" i="11" s="1"/>
  <c r="O2006" i="11" s="1" a="1"/>
  <c r="O2006" i="11" s="1"/>
  <c r="N1158" i="11" a="1"/>
  <c r="N1158" i="11" s="1"/>
  <c r="O1158" i="11" s="1" a="1"/>
  <c r="O1158" i="11" s="1"/>
  <c r="N1159" i="11" a="1"/>
  <c r="N1159" i="11" s="1"/>
  <c r="O1159" i="11" s="1" a="1"/>
  <c r="O1159" i="11" s="1"/>
  <c r="N1160" i="11" a="1"/>
  <c r="N1160" i="11" s="1"/>
  <c r="O1160" i="11" s="1" a="1"/>
  <c r="O1160" i="11" s="1"/>
  <c r="N1161" i="11" a="1"/>
  <c r="N1161" i="11" s="1"/>
  <c r="O1161" i="11" s="1" a="1"/>
  <c r="O1161" i="11" s="1"/>
  <c r="N1162" i="11" a="1"/>
  <c r="N1162" i="11" s="1"/>
  <c r="O1162" i="11" s="1" a="1"/>
  <c r="O1162" i="11" s="1"/>
  <c r="N1163" i="11" a="1"/>
  <c r="N1163" i="11" s="1"/>
  <c r="O1163" i="11" s="1" a="1"/>
  <c r="O1163" i="11" s="1"/>
  <c r="N1164" i="11" a="1"/>
  <c r="N1164" i="11" s="1"/>
  <c r="O1164" i="11" s="1" a="1"/>
  <c r="O1164" i="11" s="1"/>
  <c r="N1165" i="11" a="1"/>
  <c r="N1165" i="11" s="1"/>
  <c r="O1165" i="11" s="1" a="1"/>
  <c r="O1165" i="11" s="1"/>
  <c r="N1166" i="11" a="1"/>
  <c r="N1166" i="11" s="1"/>
  <c r="O1166" i="11" s="1" a="1"/>
  <c r="O1166" i="11" s="1"/>
  <c r="N1914" i="11" a="1"/>
  <c r="N1914" i="11" s="1"/>
  <c r="O1914" i="11" s="1" a="1"/>
  <c r="O1914" i="11" s="1"/>
  <c r="N1168" i="11" a="1"/>
  <c r="N1168" i="11" s="1"/>
  <c r="O1168" i="11" s="1" a="1"/>
  <c r="O1168" i="11" s="1"/>
  <c r="N1169" i="11" a="1"/>
  <c r="N1169" i="11" s="1"/>
  <c r="O1169" i="11" s="1" a="1"/>
  <c r="O1169" i="11" s="1"/>
  <c r="N1170" i="11" a="1"/>
  <c r="N1170" i="11" s="1"/>
  <c r="O1170" i="11" s="1" a="1"/>
  <c r="O1170" i="11" s="1"/>
  <c r="N1171" i="11" a="1"/>
  <c r="N1171" i="11" s="1"/>
  <c r="O1171" i="11" s="1" a="1"/>
  <c r="O1171" i="11" s="1"/>
  <c r="N1172" i="11" a="1"/>
  <c r="N1172" i="11" s="1"/>
  <c r="O1172" i="11" s="1" a="1"/>
  <c r="O1172" i="11" s="1"/>
  <c r="N1173" i="11" a="1"/>
  <c r="N1173" i="11" s="1"/>
  <c r="O1173" i="11" s="1" a="1"/>
  <c r="O1173" i="11" s="1"/>
  <c r="N1174" i="11" a="1"/>
  <c r="N1174" i="11" s="1"/>
  <c r="O1174" i="11" s="1" a="1"/>
  <c r="O1174" i="11" s="1"/>
  <c r="N1175" i="11" a="1"/>
  <c r="N1175" i="11" s="1"/>
  <c r="O1175" i="11" s="1" a="1"/>
  <c r="O1175" i="11" s="1"/>
  <c r="N1176" i="11" a="1"/>
  <c r="N1176" i="11" s="1"/>
  <c r="O1176" i="11" s="1" a="1"/>
  <c r="O1176" i="11" s="1"/>
  <c r="N2009" i="11" a="1"/>
  <c r="N2009" i="11" s="1"/>
  <c r="O2009" i="11" s="1" a="1"/>
  <c r="O2009" i="11" s="1"/>
  <c r="N1178" i="11" a="1"/>
  <c r="N1178" i="11" s="1"/>
  <c r="O1178" i="11" s="1" a="1"/>
  <c r="O1178" i="11" s="1"/>
  <c r="N1179" i="11" a="1"/>
  <c r="N1179" i="11" s="1"/>
  <c r="O1179" i="11" s="1" a="1"/>
  <c r="O1179" i="11" s="1"/>
  <c r="N1180" i="11" a="1"/>
  <c r="N1180" i="11" s="1"/>
  <c r="O1180" i="11" s="1" a="1"/>
  <c r="O1180" i="11" s="1"/>
  <c r="N1181" i="11" a="1"/>
  <c r="N1181" i="11" s="1"/>
  <c r="O1181" i="11" s="1" a="1"/>
  <c r="O1181" i="11" s="1"/>
  <c r="N1182" i="11" a="1"/>
  <c r="N1182" i="11" s="1"/>
  <c r="O1182" i="11" s="1" a="1"/>
  <c r="O1182" i="11" s="1"/>
  <c r="N1183" i="11" a="1"/>
  <c r="N1183" i="11" s="1"/>
  <c r="O1183" i="11" s="1" a="1"/>
  <c r="O1183" i="11" s="1"/>
  <c r="N1184" i="11" a="1"/>
  <c r="N1184" i="11" s="1"/>
  <c r="O1184" i="11" s="1" a="1"/>
  <c r="O1184" i="11" s="1"/>
  <c r="N1185" i="11" a="1"/>
  <c r="N1185" i="11" s="1"/>
  <c r="O1185" i="11" s="1" a="1"/>
  <c r="O1185" i="11" s="1"/>
  <c r="N1186" i="11" a="1"/>
  <c r="N1186" i="11" s="1"/>
  <c r="O1186" i="11" s="1" a="1"/>
  <c r="O1186" i="11" s="1"/>
  <c r="N2168" i="11" a="1"/>
  <c r="N2168" i="11" s="1"/>
  <c r="O2168" i="11" s="1" a="1"/>
  <c r="O2168" i="11" s="1"/>
  <c r="N1188" i="11" a="1"/>
  <c r="N1188" i="11" s="1"/>
  <c r="O1188" i="11" s="1" a="1"/>
  <c r="O1188" i="11" s="1"/>
  <c r="N1189" i="11" a="1"/>
  <c r="N1189" i="11" s="1"/>
  <c r="O1189" i="11" s="1" a="1"/>
  <c r="O1189" i="11" s="1"/>
  <c r="N1190" i="11" a="1"/>
  <c r="N1190" i="11" s="1"/>
  <c r="O1190" i="11" s="1" a="1"/>
  <c r="O1190" i="11" s="1"/>
  <c r="N1191" i="11" a="1"/>
  <c r="N1191" i="11" s="1"/>
  <c r="O1191" i="11" s="1" a="1"/>
  <c r="O1191" i="11" s="1"/>
  <c r="N1192" i="11" a="1"/>
  <c r="N1192" i="11" s="1"/>
  <c r="O1192" i="11" s="1" a="1"/>
  <c r="O1192" i="11" s="1"/>
  <c r="N1193" i="11" a="1"/>
  <c r="N1193" i="11" s="1"/>
  <c r="O1193" i="11" s="1" a="1"/>
  <c r="O1193" i="11" s="1"/>
  <c r="N1194" i="11" a="1"/>
  <c r="N1194" i="11" s="1"/>
  <c r="O1194" i="11" s="1" a="1"/>
  <c r="O1194" i="11" s="1"/>
  <c r="N1195" i="11" a="1"/>
  <c r="N1195" i="11" s="1"/>
  <c r="O1195" i="11" s="1" a="1"/>
  <c r="O1195" i="11" s="1"/>
  <c r="N1196" i="11" a="1"/>
  <c r="N1196" i="11" s="1"/>
  <c r="O1196" i="11" s="1" a="1"/>
  <c r="O1196" i="11" s="1"/>
  <c r="N2191" i="11" a="1"/>
  <c r="N2191" i="11" s="1"/>
  <c r="O2191" i="11" s="1" a="1"/>
  <c r="O2191" i="11" s="1"/>
  <c r="N1198" i="11" a="1"/>
  <c r="N1198" i="11" s="1"/>
  <c r="O1198" i="11" s="1" a="1"/>
  <c r="O1198" i="11" s="1"/>
  <c r="N1199" i="11" a="1"/>
  <c r="N1199" i="11" s="1"/>
  <c r="O1199" i="11" s="1" a="1"/>
  <c r="O1199" i="11" s="1"/>
  <c r="N1200" i="11" a="1"/>
  <c r="N1200" i="11" s="1"/>
  <c r="O1200" i="11" s="1" a="1"/>
  <c r="O1200" i="11" s="1"/>
  <c r="N1201" i="11" a="1"/>
  <c r="N1201" i="11" s="1"/>
  <c r="O1201" i="11" s="1" a="1"/>
  <c r="O1201" i="11" s="1"/>
  <c r="N1202" i="11" a="1"/>
  <c r="N1202" i="11" s="1"/>
  <c r="O1202" i="11" s="1" a="1"/>
  <c r="O1202" i="11" s="1"/>
  <c r="N1203" i="11" a="1"/>
  <c r="N1203" i="11" s="1"/>
  <c r="O1203" i="11" s="1" a="1"/>
  <c r="O1203" i="11" s="1"/>
  <c r="N1204" i="11" a="1"/>
  <c r="N1204" i="11" s="1"/>
  <c r="O1204" i="11" s="1" a="1"/>
  <c r="O1204" i="11" s="1"/>
  <c r="N1205" i="11" a="1"/>
  <c r="N1205" i="11" s="1"/>
  <c r="O1205" i="11" s="1" a="1"/>
  <c r="O1205" i="11" s="1"/>
  <c r="N1206" i="11" a="1"/>
  <c r="N1206" i="11" s="1"/>
  <c r="O1206" i="11" s="1" a="1"/>
  <c r="O1206" i="11" s="1"/>
  <c r="N1920" i="11" a="1"/>
  <c r="N1920" i="11" s="1"/>
  <c r="O1920" i="11" s="1" a="1"/>
  <c r="O1920" i="11" s="1"/>
  <c r="N1208" i="11" a="1"/>
  <c r="N1208" i="11" s="1"/>
  <c r="O1208" i="11" s="1" a="1"/>
  <c r="O1208" i="11" s="1"/>
  <c r="N1209" i="11" a="1"/>
  <c r="N1209" i="11" s="1"/>
  <c r="O1209" i="11" s="1" a="1"/>
  <c r="O1209" i="11" s="1"/>
  <c r="N1210" i="11" a="1"/>
  <c r="N1210" i="11" s="1"/>
  <c r="O1210" i="11" s="1" a="1"/>
  <c r="O1210" i="11" s="1"/>
  <c r="N1211" i="11" a="1"/>
  <c r="N1211" i="11" s="1"/>
  <c r="O1211" i="11" s="1" a="1"/>
  <c r="O1211" i="11" s="1"/>
  <c r="N1212" i="11" a="1"/>
  <c r="N1212" i="11" s="1"/>
  <c r="O1212" i="11" s="1" a="1"/>
  <c r="O1212" i="11" s="1"/>
  <c r="N1213" i="11" a="1"/>
  <c r="N1213" i="11" s="1"/>
  <c r="O1213" i="11" s="1" a="1"/>
  <c r="O1213" i="11" s="1"/>
  <c r="N1214" i="11" a="1"/>
  <c r="N1214" i="11" s="1"/>
  <c r="O1214" i="11" s="1" a="1"/>
  <c r="O1214" i="11" s="1"/>
  <c r="N1215" i="11" a="1"/>
  <c r="N1215" i="11" s="1"/>
  <c r="O1215" i="11" s="1" a="1"/>
  <c r="O1215" i="11" s="1"/>
  <c r="N1216" i="11" a="1"/>
  <c r="N1216" i="11" s="1"/>
  <c r="O1216" i="11" s="1" a="1"/>
  <c r="O1216" i="11" s="1"/>
  <c r="N2202" i="11" a="1"/>
  <c r="N2202" i="11" s="1"/>
  <c r="O2202" i="11" s="1" a="1"/>
  <c r="O2202" i="11" s="1"/>
  <c r="N1218" i="11" a="1"/>
  <c r="N1218" i="11" s="1"/>
  <c r="O1218" i="11" s="1" a="1"/>
  <c r="O1218" i="11" s="1"/>
  <c r="N1219" i="11" a="1"/>
  <c r="N1219" i="11" s="1"/>
  <c r="O1219" i="11" s="1" a="1"/>
  <c r="O1219" i="11" s="1"/>
  <c r="N1220" i="11" a="1"/>
  <c r="N1220" i="11" s="1"/>
  <c r="O1220" i="11" s="1" a="1"/>
  <c r="O1220" i="11" s="1"/>
  <c r="N1221" i="11" a="1"/>
  <c r="N1221" i="11" s="1"/>
  <c r="O1221" i="11" s="1" a="1"/>
  <c r="O1221" i="11" s="1"/>
  <c r="N1222" i="11" a="1"/>
  <c r="N1222" i="11" s="1"/>
  <c r="O1222" i="11" s="1" a="1"/>
  <c r="O1222" i="11" s="1"/>
  <c r="N1223" i="11" a="1"/>
  <c r="N1223" i="11" s="1"/>
  <c r="O1223" i="11" s="1" a="1"/>
  <c r="O1223" i="11" s="1"/>
  <c r="N1224" i="11" a="1"/>
  <c r="N1224" i="11" s="1"/>
  <c r="O1224" i="11" s="1" a="1"/>
  <c r="O1224" i="11" s="1"/>
  <c r="N1225" i="11" a="1"/>
  <c r="N1225" i="11" s="1"/>
  <c r="O1225" i="11" s="1" a="1"/>
  <c r="O1225" i="11" s="1"/>
  <c r="N1226" i="11" a="1"/>
  <c r="N1226" i="11" s="1"/>
  <c r="O1226" i="11" s="1" a="1"/>
  <c r="O1226" i="11" s="1"/>
  <c r="N2189" i="11" a="1"/>
  <c r="N2189" i="11" s="1"/>
  <c r="O2189" i="11" s="1" a="1"/>
  <c r="O2189" i="11" s="1"/>
  <c r="N1228" i="11" a="1"/>
  <c r="N1228" i="11" s="1"/>
  <c r="O1228" i="11" s="1" a="1"/>
  <c r="O1228" i="11" s="1"/>
  <c r="N1229" i="11" a="1"/>
  <c r="N1229" i="11" s="1"/>
  <c r="O1229" i="11" s="1" a="1"/>
  <c r="O1229" i="11" s="1"/>
  <c r="N1230" i="11" a="1"/>
  <c r="N1230" i="11" s="1"/>
  <c r="O1230" i="11" s="1" a="1"/>
  <c r="O1230" i="11" s="1"/>
  <c r="N1231" i="11" a="1"/>
  <c r="N1231" i="11" s="1"/>
  <c r="O1231" i="11" s="1" a="1"/>
  <c r="O1231" i="11" s="1"/>
  <c r="N1232" i="11" a="1"/>
  <c r="N1232" i="11" s="1"/>
  <c r="O1232" i="11" s="1" a="1"/>
  <c r="O1232" i="11" s="1"/>
  <c r="N1233" i="11" a="1"/>
  <c r="N1233" i="11" s="1"/>
  <c r="O1233" i="11" s="1" a="1"/>
  <c r="O1233" i="11" s="1"/>
  <c r="N1234" i="11" a="1"/>
  <c r="N1234" i="11" s="1"/>
  <c r="O1234" i="11" s="1" a="1"/>
  <c r="O1234" i="11" s="1"/>
  <c r="N1235" i="11" a="1"/>
  <c r="N1235" i="11" s="1"/>
  <c r="O1235" i="11" s="1" a="1"/>
  <c r="O1235" i="11" s="1"/>
  <c r="N1236" i="11" a="1"/>
  <c r="N1236" i="11" s="1"/>
  <c r="O1236" i="11" s="1" a="1"/>
  <c r="O1236" i="11" s="1"/>
  <c r="N1988" i="11" a="1"/>
  <c r="N1988" i="11" s="1"/>
  <c r="O1988" i="11" s="1" a="1"/>
  <c r="O1988" i="11" s="1"/>
  <c r="N1238" i="11" a="1"/>
  <c r="N1238" i="11" s="1"/>
  <c r="O1238" i="11" s="1" a="1"/>
  <c r="O1238" i="11" s="1"/>
  <c r="N1239" i="11" a="1"/>
  <c r="N1239" i="11" s="1"/>
  <c r="O1239" i="11" s="1" a="1"/>
  <c r="O1239" i="11" s="1"/>
  <c r="N1240" i="11" a="1"/>
  <c r="N1240" i="11" s="1"/>
  <c r="O1240" i="11" s="1" a="1"/>
  <c r="O1240" i="11" s="1"/>
  <c r="N1241" i="11" a="1"/>
  <c r="N1241" i="11" s="1"/>
  <c r="O1241" i="11" s="1" a="1"/>
  <c r="O1241" i="11" s="1"/>
  <c r="N1242" i="11" a="1"/>
  <c r="N1242" i="11" s="1"/>
  <c r="O1242" i="11" s="1" a="1"/>
  <c r="O1242" i="11" s="1"/>
  <c r="N1243" i="11" a="1"/>
  <c r="N1243" i="11" s="1"/>
  <c r="O1243" i="11" s="1" a="1"/>
  <c r="O1243" i="11" s="1"/>
  <c r="N1244" i="11" a="1"/>
  <c r="N1244" i="11" s="1"/>
  <c r="O1244" i="11" s="1" a="1"/>
  <c r="O1244" i="11" s="1"/>
  <c r="N1245" i="11" a="1"/>
  <c r="N1245" i="11" s="1"/>
  <c r="O1245" i="11" s="1" a="1"/>
  <c r="O1245" i="11" s="1"/>
  <c r="N1246" i="11" a="1"/>
  <c r="N1246" i="11" s="1"/>
  <c r="O1246" i="11" s="1" a="1"/>
  <c r="O1246" i="11" s="1"/>
  <c r="N1991" i="11" a="1"/>
  <c r="N1991" i="11" s="1"/>
  <c r="O1991" i="11" s="1" a="1"/>
  <c r="O1991" i="11" s="1"/>
  <c r="N1248" i="11" a="1"/>
  <c r="N1248" i="11" s="1"/>
  <c r="O1248" i="11" s="1" a="1"/>
  <c r="O1248" i="11" s="1"/>
  <c r="N1249" i="11" a="1"/>
  <c r="N1249" i="11" s="1"/>
  <c r="O1249" i="11" s="1" a="1"/>
  <c r="O1249" i="11" s="1"/>
  <c r="N1250" i="11" a="1"/>
  <c r="N1250" i="11" s="1"/>
  <c r="O1250" i="11" s="1" a="1"/>
  <c r="O1250" i="11" s="1"/>
  <c r="N1251" i="11" a="1"/>
  <c r="N1251" i="11" s="1"/>
  <c r="O1251" i="11" s="1" a="1"/>
  <c r="O1251" i="11" s="1"/>
  <c r="N1252" i="11" a="1"/>
  <c r="N1252" i="11" s="1"/>
  <c r="O1252" i="11" s="1" a="1"/>
  <c r="O1252" i="11" s="1"/>
  <c r="N1253" i="11" a="1"/>
  <c r="N1253" i="11" s="1"/>
  <c r="O1253" i="11" s="1" a="1"/>
  <c r="O1253" i="11" s="1"/>
  <c r="N1254" i="11" a="1"/>
  <c r="N1254" i="11" s="1"/>
  <c r="O1254" i="11" s="1" a="1"/>
  <c r="O1254" i="11" s="1"/>
  <c r="N1255" i="11" a="1"/>
  <c r="N1255" i="11" s="1"/>
  <c r="O1255" i="11" s="1" a="1"/>
  <c r="O1255" i="11" s="1"/>
  <c r="N1256" i="11" a="1"/>
  <c r="N1256" i="11" s="1"/>
  <c r="O1256" i="11" s="1" a="1"/>
  <c r="O1256" i="11" s="1"/>
  <c r="N2155" i="11" a="1"/>
  <c r="N2155" i="11" s="1"/>
  <c r="O2155" i="11" s="1" a="1"/>
  <c r="O2155" i="11" s="1"/>
  <c r="N1258" i="11" a="1"/>
  <c r="N1258" i="11" s="1"/>
  <c r="O1258" i="11" s="1" a="1"/>
  <c r="O1258" i="11" s="1"/>
  <c r="N1259" i="11" a="1"/>
  <c r="N1259" i="11" s="1"/>
  <c r="O1259" i="11" s="1" a="1"/>
  <c r="O1259" i="11" s="1"/>
  <c r="N1260" i="11" a="1"/>
  <c r="N1260" i="11" s="1"/>
  <c r="O1260" i="11" s="1" a="1"/>
  <c r="O1260" i="11" s="1"/>
  <c r="N1261" i="11" a="1"/>
  <c r="N1261" i="11" s="1"/>
  <c r="O1261" i="11" s="1" a="1"/>
  <c r="O1261" i="11" s="1"/>
  <c r="N1262" i="11" a="1"/>
  <c r="N1262" i="11" s="1"/>
  <c r="O1262" i="11" s="1" a="1"/>
  <c r="O1262" i="11" s="1"/>
  <c r="N1263" i="11" a="1"/>
  <c r="N1263" i="11" s="1"/>
  <c r="O1263" i="11" s="1" a="1"/>
  <c r="O1263" i="11" s="1"/>
  <c r="N1264" i="11" a="1"/>
  <c r="N1264" i="11" s="1"/>
  <c r="O1264" i="11" s="1" a="1"/>
  <c r="O1264" i="11" s="1"/>
  <c r="N1265" i="11" a="1"/>
  <c r="N1265" i="11" s="1"/>
  <c r="O1265" i="11" s="1" a="1"/>
  <c r="O1265" i="11" s="1"/>
  <c r="N1266" i="11" a="1"/>
  <c r="N1266" i="11" s="1"/>
  <c r="O1266" i="11" s="1" a="1"/>
  <c r="O1266" i="11" s="1"/>
  <c r="N1267" i="11" a="1"/>
  <c r="N1267" i="11" s="1"/>
  <c r="O1267" i="11" s="1" a="1"/>
  <c r="O1267" i="11" s="1"/>
  <c r="N1268" i="11" a="1"/>
  <c r="N1268" i="11" s="1"/>
  <c r="O1268" i="11" s="1" a="1"/>
  <c r="O1268" i="11" s="1"/>
  <c r="N1269" i="11" a="1"/>
  <c r="N1269" i="11" s="1"/>
  <c r="O1269" i="11" s="1" a="1"/>
  <c r="O1269" i="11" s="1"/>
  <c r="N1805" i="11" a="1"/>
  <c r="N1805" i="11" s="1"/>
  <c r="O1805" i="11" s="1" a="1"/>
  <c r="O1805" i="11" s="1"/>
  <c r="N1271" i="11" a="1"/>
  <c r="N1271" i="11" s="1"/>
  <c r="O1271" i="11" s="1" a="1"/>
  <c r="O1271" i="11" s="1"/>
  <c r="N1272" i="11" a="1"/>
  <c r="N1272" i="11" s="1"/>
  <c r="O1272" i="11" s="1" a="1"/>
  <c r="O1272" i="11" s="1"/>
  <c r="N1273" i="11" a="1"/>
  <c r="N1273" i="11" s="1"/>
  <c r="O1273" i="11" s="1" a="1"/>
  <c r="O1273" i="11" s="1"/>
  <c r="N1274" i="11" a="1"/>
  <c r="N1274" i="11" s="1"/>
  <c r="O1274" i="11" s="1" a="1"/>
  <c r="O1274" i="11" s="1"/>
  <c r="N1275" i="11" a="1"/>
  <c r="N1275" i="11" s="1"/>
  <c r="O1275" i="11" s="1" a="1"/>
  <c r="O1275" i="11" s="1"/>
  <c r="N1276" i="11" a="1"/>
  <c r="N1276" i="11" s="1"/>
  <c r="O1276" i="11" s="1" a="1"/>
  <c r="O1276" i="11" s="1"/>
  <c r="N1277" i="11" a="1"/>
  <c r="N1277" i="11" s="1"/>
  <c r="O1277" i="11" s="1" a="1"/>
  <c r="O1277" i="11" s="1"/>
  <c r="N1278" i="11" a="1"/>
  <c r="N1278" i="11" s="1"/>
  <c r="O1278" i="11" s="1" a="1"/>
  <c r="O1278" i="11" s="1"/>
  <c r="N1279" i="11" a="1"/>
  <c r="N1279" i="11" s="1"/>
  <c r="O1279" i="11" s="1" a="1"/>
  <c r="O1279" i="11" s="1"/>
  <c r="N1950" i="11" a="1"/>
  <c r="N1950" i="11" s="1"/>
  <c r="O1950" i="11" s="1" a="1"/>
  <c r="O1950" i="11" s="1"/>
  <c r="N1281" i="11" a="1"/>
  <c r="N1281" i="11" s="1"/>
  <c r="O1281" i="11" s="1" a="1"/>
  <c r="O1281" i="11" s="1"/>
  <c r="N1282" i="11" a="1"/>
  <c r="N1282" i="11" s="1"/>
  <c r="O1282" i="11" s="1" a="1"/>
  <c r="O1282" i="11" s="1"/>
  <c r="N1283" i="11" a="1"/>
  <c r="N1283" i="11" s="1"/>
  <c r="O1283" i="11" s="1" a="1"/>
  <c r="O1283" i="11" s="1"/>
  <c r="N1284" i="11" a="1"/>
  <c r="N1284" i="11" s="1"/>
  <c r="O1284" i="11" s="1" a="1"/>
  <c r="O1284" i="11" s="1"/>
  <c r="N1285" i="11" a="1"/>
  <c r="N1285" i="11" s="1"/>
  <c r="O1285" i="11" s="1" a="1"/>
  <c r="O1285" i="11" s="1"/>
  <c r="N1286" i="11" a="1"/>
  <c r="N1286" i="11" s="1"/>
  <c r="O1286" i="11" s="1" a="1"/>
  <c r="O1286" i="11" s="1"/>
  <c r="N1287" i="11" a="1"/>
  <c r="N1287" i="11" s="1"/>
  <c r="O1287" i="11" s="1" a="1"/>
  <c r="O1287" i="11" s="1"/>
  <c r="N1288" i="11" a="1"/>
  <c r="N1288" i="11" s="1"/>
  <c r="O1288" i="11" s="1" a="1"/>
  <c r="O1288" i="11" s="1"/>
  <c r="N1289" i="11" a="1"/>
  <c r="N1289" i="11" s="1"/>
  <c r="O1289" i="11" s="1" a="1"/>
  <c r="O1289" i="11" s="1"/>
  <c r="N2142" i="11" a="1"/>
  <c r="N2142" i="11" s="1"/>
  <c r="O2142" i="11" s="1" a="1"/>
  <c r="O2142" i="11" s="1"/>
  <c r="N1291" i="11" a="1"/>
  <c r="N1291" i="11" s="1"/>
  <c r="O1291" i="11" s="1" a="1"/>
  <c r="O1291" i="11" s="1"/>
  <c r="N1292" i="11" a="1"/>
  <c r="N1292" i="11" s="1"/>
  <c r="O1292" i="11" s="1" a="1"/>
  <c r="O1292" i="11" s="1"/>
  <c r="N1293" i="11" a="1"/>
  <c r="N1293" i="11" s="1"/>
  <c r="O1293" i="11" s="1" a="1"/>
  <c r="O1293" i="11" s="1"/>
  <c r="N1294" i="11" a="1"/>
  <c r="N1294" i="11" s="1"/>
  <c r="O1294" i="11" s="1" a="1"/>
  <c r="O1294" i="11" s="1"/>
  <c r="N1295" i="11" a="1"/>
  <c r="N1295" i="11" s="1"/>
  <c r="O1295" i="11" s="1" a="1"/>
  <c r="O1295" i="11" s="1"/>
  <c r="N1296" i="11" a="1"/>
  <c r="N1296" i="11" s="1"/>
  <c r="O1296" i="11" s="1" a="1"/>
  <c r="O1296" i="11" s="1"/>
  <c r="N1297" i="11" a="1"/>
  <c r="N1297" i="11" s="1"/>
  <c r="O1297" i="11" s="1" a="1"/>
  <c r="O1297" i="11" s="1"/>
  <c r="N1298" i="11" a="1"/>
  <c r="N1298" i="11" s="1"/>
  <c r="O1298" i="11" s="1" a="1"/>
  <c r="O1298" i="11" s="1"/>
  <c r="N1299" i="11" a="1"/>
  <c r="N1299" i="11" s="1"/>
  <c r="O1299" i="11" s="1" a="1"/>
  <c r="O1299" i="11" s="1"/>
  <c r="N2174" i="11" a="1"/>
  <c r="N2174" i="11" s="1"/>
  <c r="O2174" i="11" s="1" a="1"/>
  <c r="O2174" i="11" s="1"/>
  <c r="N1301" i="11" a="1"/>
  <c r="N1301" i="11" s="1"/>
  <c r="O1301" i="11" s="1" a="1"/>
  <c r="O1301" i="11" s="1"/>
  <c r="N1302" i="11" a="1"/>
  <c r="N1302" i="11" s="1"/>
  <c r="O1302" i="11" s="1" a="1"/>
  <c r="O1302" i="11" s="1"/>
  <c r="N1303" i="11" a="1"/>
  <c r="N1303" i="11" s="1"/>
  <c r="O1303" i="11" s="1" a="1"/>
  <c r="O1303" i="11" s="1"/>
  <c r="N1304" i="11" a="1"/>
  <c r="N1304" i="11" s="1"/>
  <c r="O1304" i="11" s="1" a="1"/>
  <c r="O1304" i="11" s="1"/>
  <c r="N1305" i="11" a="1"/>
  <c r="N1305" i="11" s="1"/>
  <c r="O1305" i="11" s="1" a="1"/>
  <c r="O1305" i="11" s="1"/>
  <c r="N1306" i="11" a="1"/>
  <c r="N1306" i="11" s="1"/>
  <c r="O1306" i="11" s="1" a="1"/>
  <c r="O1306" i="11" s="1"/>
  <c r="N1307" i="11" a="1"/>
  <c r="N1307" i="11" s="1"/>
  <c r="O1307" i="11" s="1" a="1"/>
  <c r="O1307" i="11" s="1"/>
  <c r="N1308" i="11" a="1"/>
  <c r="N1308" i="11" s="1"/>
  <c r="O1308" i="11" s="1" a="1"/>
  <c r="O1308" i="11" s="1"/>
  <c r="N1309" i="11" a="1"/>
  <c r="N1309" i="11" s="1"/>
  <c r="O1309" i="11" s="1" a="1"/>
  <c r="O1309" i="11" s="1"/>
  <c r="N1310" i="11" a="1"/>
  <c r="N1310" i="11" s="1"/>
  <c r="O1310" i="11" s="1" a="1"/>
  <c r="O1310" i="11" s="1"/>
  <c r="N1311" i="11" a="1"/>
  <c r="N1311" i="11" s="1"/>
  <c r="O1311" i="11" s="1" a="1"/>
  <c r="O1311" i="11" s="1"/>
  <c r="N1312" i="11" a="1"/>
  <c r="N1312" i="11" s="1"/>
  <c r="O1312" i="11" s="1" a="1"/>
  <c r="O1312" i="11" s="1"/>
  <c r="N1313" i="11" a="1"/>
  <c r="N1313" i="11" s="1"/>
  <c r="O1313" i="11" s="1" a="1"/>
  <c r="O1313" i="11" s="1"/>
  <c r="N1314" i="11" a="1"/>
  <c r="N1314" i="11" s="1"/>
  <c r="O1314" i="11" s="1" a="1"/>
  <c r="O1314" i="11" s="1"/>
  <c r="N1315" i="11" a="1"/>
  <c r="N1315" i="11" s="1"/>
  <c r="O1315" i="11" s="1" a="1"/>
  <c r="O1315" i="11" s="1"/>
  <c r="N1316" i="11" a="1"/>
  <c r="N1316" i="11" s="1"/>
  <c r="O1316" i="11" s="1" a="1"/>
  <c r="O1316" i="11" s="1"/>
  <c r="N1594" i="11" a="1"/>
  <c r="N1594" i="11" s="1"/>
  <c r="O1594" i="11" s="1" a="1"/>
  <c r="O1594" i="11" s="1"/>
  <c r="N1318" i="11" a="1"/>
  <c r="N1318" i="11" s="1"/>
  <c r="O1318" i="11" s="1" a="1"/>
  <c r="O1318" i="11" s="1"/>
  <c r="N1319" i="11" a="1"/>
  <c r="N1319" i="11" s="1"/>
  <c r="O1319" i="11" s="1" a="1"/>
  <c r="O1319" i="11" s="1"/>
  <c r="N1320" i="11" a="1"/>
  <c r="N1320" i="11" s="1"/>
  <c r="O1320" i="11" s="1" a="1"/>
  <c r="O1320" i="11" s="1"/>
  <c r="N1321" i="11" a="1"/>
  <c r="N1321" i="11" s="1"/>
  <c r="O1321" i="11" s="1" a="1"/>
  <c r="O1321" i="11" s="1"/>
  <c r="N1322" i="11" a="1"/>
  <c r="N1322" i="11" s="1"/>
  <c r="O1322" i="11" s="1" a="1"/>
  <c r="O1322" i="11" s="1"/>
  <c r="N1323" i="11" a="1"/>
  <c r="N1323" i="11" s="1"/>
  <c r="O1323" i="11" s="1" a="1"/>
  <c r="O1323" i="11" s="1"/>
  <c r="N1324" i="11" a="1"/>
  <c r="N1324" i="11" s="1"/>
  <c r="O1324" i="11" s="1" a="1"/>
  <c r="O1324" i="11" s="1"/>
  <c r="N1325" i="11" a="1"/>
  <c r="N1325" i="11" s="1"/>
  <c r="O1325" i="11" s="1" a="1"/>
  <c r="O1325" i="11" s="1"/>
  <c r="N1326" i="11" a="1"/>
  <c r="N1326" i="11" s="1"/>
  <c r="O1326" i="11" s="1" a="1"/>
  <c r="O1326" i="11" s="1"/>
  <c r="N1327" i="11" a="1"/>
  <c r="N1327" i="11" s="1"/>
  <c r="O1327" i="11" s="1" a="1"/>
  <c r="O1327" i="11" s="1"/>
  <c r="N1328" i="11" a="1"/>
  <c r="N1328" i="11" s="1"/>
  <c r="O1328" i="11" s="1" a="1"/>
  <c r="O1328" i="11" s="1"/>
  <c r="N1329" i="11" a="1"/>
  <c r="N1329" i="11" s="1"/>
  <c r="O1329" i="11" s="1" a="1"/>
  <c r="O1329" i="11" s="1"/>
  <c r="N1330" i="11" a="1"/>
  <c r="N1330" i="11" s="1"/>
  <c r="O1330" i="11" s="1" a="1"/>
  <c r="O1330" i="11" s="1"/>
  <c r="N1331" i="11" a="1"/>
  <c r="N1331" i="11" s="1"/>
  <c r="O1331" i="11" s="1" a="1"/>
  <c r="O1331" i="11" s="1"/>
  <c r="N1332" i="11" a="1"/>
  <c r="N1332" i="11" s="1"/>
  <c r="O1332" i="11" s="1" a="1"/>
  <c r="O1332" i="11" s="1"/>
  <c r="N1333" i="11" a="1"/>
  <c r="N1333" i="11" s="1"/>
  <c r="O1333" i="11" s="1" a="1"/>
  <c r="O1333" i="11" s="1"/>
  <c r="N1334" i="11" a="1"/>
  <c r="N1334" i="11" s="1"/>
  <c r="O1334" i="11" s="1" a="1"/>
  <c r="O1334" i="11" s="1"/>
  <c r="N1335" i="11" a="1"/>
  <c r="N1335" i="11" s="1"/>
  <c r="O1335" i="11" s="1" a="1"/>
  <c r="O1335" i="11" s="1"/>
  <c r="N1167" i="11" a="1"/>
  <c r="N1167" i="11" s="1"/>
  <c r="O1167" i="11" s="1" a="1"/>
  <c r="O1167" i="11" s="1"/>
  <c r="N1337" i="11" a="1"/>
  <c r="N1337" i="11" s="1"/>
  <c r="O1337" i="11" s="1" a="1"/>
  <c r="O1337" i="11" s="1"/>
  <c r="N1338" i="11" a="1"/>
  <c r="N1338" i="11" s="1"/>
  <c r="O1338" i="11" s="1" a="1"/>
  <c r="O1338" i="11" s="1"/>
  <c r="N1339" i="11" a="1"/>
  <c r="N1339" i="11" s="1"/>
  <c r="O1339" i="11" s="1" a="1"/>
  <c r="O1339" i="11" s="1"/>
  <c r="N1340" i="11" a="1"/>
  <c r="N1340" i="11" s="1"/>
  <c r="O1340" i="11" s="1" a="1"/>
  <c r="O1340" i="11" s="1"/>
  <c r="N1341" i="11" a="1"/>
  <c r="N1341" i="11" s="1"/>
  <c r="O1341" i="11" s="1" a="1"/>
  <c r="O1341" i="11" s="1"/>
  <c r="N1342" i="11" a="1"/>
  <c r="N1342" i="11" s="1"/>
  <c r="O1342" i="11" s="1" a="1"/>
  <c r="O1342" i="11" s="1"/>
  <c r="N1343" i="11" a="1"/>
  <c r="N1343" i="11" s="1"/>
  <c r="O1343" i="11" s="1" a="1"/>
  <c r="O1343" i="11" s="1"/>
  <c r="N1344" i="11" a="1"/>
  <c r="N1344" i="11" s="1"/>
  <c r="O1344" i="11" s="1" a="1"/>
  <c r="O1344" i="11" s="1"/>
  <c r="N1345" i="11" a="1"/>
  <c r="N1345" i="11" s="1"/>
  <c r="O1345" i="11" s="1" a="1"/>
  <c r="O1345" i="11" s="1"/>
  <c r="N2074" i="11" a="1"/>
  <c r="N2074" i="11" s="1"/>
  <c r="O2074" i="11" s="1" a="1"/>
  <c r="O2074" i="11" s="1"/>
  <c r="N1347" i="11" a="1"/>
  <c r="N1347" i="11" s="1"/>
  <c r="O1347" i="11" s="1" a="1"/>
  <c r="O1347" i="11" s="1"/>
  <c r="N1348" i="11" a="1"/>
  <c r="N1348" i="11" s="1"/>
  <c r="O1348" i="11" s="1" a="1"/>
  <c r="O1348" i="11" s="1"/>
  <c r="N1349" i="11" a="1"/>
  <c r="N1349" i="11" s="1"/>
  <c r="O1349" i="11" s="1" a="1"/>
  <c r="O1349" i="11" s="1"/>
  <c r="N1350" i="11" a="1"/>
  <c r="N1350" i="11" s="1"/>
  <c r="O1350" i="11" s="1" a="1"/>
  <c r="O1350" i="11" s="1"/>
  <c r="N1351" i="11" a="1"/>
  <c r="N1351" i="11" s="1"/>
  <c r="O1351" i="11" s="1" a="1"/>
  <c r="O1351" i="11" s="1"/>
  <c r="N1352" i="11" a="1"/>
  <c r="N1352" i="11" s="1"/>
  <c r="O1352" i="11" s="1" a="1"/>
  <c r="O1352" i="11" s="1"/>
  <c r="N1353" i="11" a="1"/>
  <c r="N1353" i="11" s="1"/>
  <c r="O1353" i="11" s="1" a="1"/>
  <c r="O1353" i="11" s="1"/>
  <c r="N1354" i="11" a="1"/>
  <c r="N1354" i="11" s="1"/>
  <c r="O1354" i="11" s="1" a="1"/>
  <c r="O1354" i="11" s="1"/>
  <c r="N1355" i="11" a="1"/>
  <c r="N1355" i="11" s="1"/>
  <c r="O1355" i="11" s="1" a="1"/>
  <c r="O1355" i="11" s="1"/>
  <c r="N483" i="11" a="1"/>
  <c r="N483" i="11" s="1"/>
  <c r="O483" i="11" s="1" a="1"/>
  <c r="O483" i="11" s="1"/>
  <c r="N1357" i="11" a="1"/>
  <c r="N1357" i="11" s="1"/>
  <c r="O1357" i="11" s="1" a="1"/>
  <c r="O1357" i="11" s="1"/>
  <c r="N1358" i="11" a="1"/>
  <c r="N1358" i="11" s="1"/>
  <c r="O1358" i="11" s="1" a="1"/>
  <c r="O1358" i="11" s="1"/>
  <c r="N1359" i="11" a="1"/>
  <c r="N1359" i="11" s="1"/>
  <c r="O1359" i="11" s="1" a="1"/>
  <c r="O1359" i="11" s="1"/>
  <c r="N1360" i="11" a="1"/>
  <c r="N1360" i="11" s="1"/>
  <c r="O1360" i="11" s="1" a="1"/>
  <c r="O1360" i="11" s="1"/>
  <c r="N1361" i="11" a="1"/>
  <c r="N1361" i="11" s="1"/>
  <c r="O1361" i="11" s="1" a="1"/>
  <c r="O1361" i="11" s="1"/>
  <c r="N1362" i="11" a="1"/>
  <c r="N1362" i="11" s="1"/>
  <c r="O1362" i="11" s="1" a="1"/>
  <c r="O1362" i="11" s="1"/>
  <c r="N1363" i="11" a="1"/>
  <c r="N1363" i="11" s="1"/>
  <c r="O1363" i="11" s="1" a="1"/>
  <c r="O1363" i="11" s="1"/>
  <c r="N1364" i="11" a="1"/>
  <c r="N1364" i="11" s="1"/>
  <c r="O1364" i="11" s="1" a="1"/>
  <c r="O1364" i="11" s="1"/>
  <c r="N1365" i="11" a="1"/>
  <c r="N1365" i="11" s="1"/>
  <c r="O1365" i="11" s="1" a="1"/>
  <c r="O1365" i="11" s="1"/>
  <c r="N1366" i="11" a="1"/>
  <c r="N1366" i="11" s="1"/>
  <c r="O1366" i="11" s="1" a="1"/>
  <c r="O1366" i="11" s="1"/>
  <c r="N1367" i="11" a="1"/>
  <c r="N1367" i="11" s="1"/>
  <c r="O1367" i="11" s="1" a="1"/>
  <c r="O1367" i="11" s="1"/>
  <c r="N1368" i="11" a="1"/>
  <c r="N1368" i="11" s="1"/>
  <c r="O1368" i="11" s="1" a="1"/>
  <c r="O1368" i="11" s="1"/>
  <c r="N1369" i="11" a="1"/>
  <c r="N1369" i="11" s="1"/>
  <c r="O1369" i="11" s="1" a="1"/>
  <c r="O1369" i="11" s="1"/>
  <c r="N1370" i="11" a="1"/>
  <c r="N1370" i="11" s="1"/>
  <c r="O1370" i="11" s="1" a="1"/>
  <c r="O1370" i="11" s="1"/>
  <c r="N1371" i="11" a="1"/>
  <c r="N1371" i="11" s="1"/>
  <c r="O1371" i="11" s="1" a="1"/>
  <c r="O1371" i="11" s="1"/>
  <c r="N1372" i="11" a="1"/>
  <c r="N1372" i="11" s="1"/>
  <c r="O1372" i="11" s="1" a="1"/>
  <c r="O1372" i="11" s="1"/>
  <c r="N1373" i="11" a="1"/>
  <c r="N1373" i="11" s="1"/>
  <c r="O1373" i="11" s="1" a="1"/>
  <c r="O1373" i="11" s="1"/>
  <c r="N1374" i="11" a="1"/>
  <c r="N1374" i="11" s="1"/>
  <c r="O1374" i="11" s="1" a="1"/>
  <c r="O1374" i="11" s="1"/>
  <c r="N1375" i="11" a="1"/>
  <c r="N1375" i="11" s="1"/>
  <c r="O1375" i="11" s="1" a="1"/>
  <c r="O1375" i="11" s="1"/>
  <c r="N1376" i="11" a="1"/>
  <c r="N1376" i="11" s="1"/>
  <c r="O1376" i="11" s="1" a="1"/>
  <c r="O1376" i="11" s="1"/>
  <c r="N1377" i="11" a="1"/>
  <c r="N1377" i="11" s="1"/>
  <c r="O1377" i="11" s="1" a="1"/>
  <c r="O1377" i="11" s="1"/>
  <c r="N1378" i="11" a="1"/>
  <c r="N1378" i="11" s="1"/>
  <c r="O1378" i="11" s="1" a="1"/>
  <c r="O1378" i="11" s="1"/>
  <c r="N2076" i="11" a="1"/>
  <c r="N2076" i="11" s="1"/>
  <c r="O2076" i="11" s="1" a="1"/>
  <c r="O2076" i="11" s="1"/>
  <c r="N1380" i="11" a="1"/>
  <c r="N1380" i="11" s="1"/>
  <c r="O1380" i="11" s="1" a="1"/>
  <c r="O1380" i="11" s="1"/>
  <c r="N1381" i="11" a="1"/>
  <c r="N1381" i="11" s="1"/>
  <c r="O1381" i="11" s="1" a="1"/>
  <c r="O1381" i="11" s="1"/>
  <c r="N1382" i="11" a="1"/>
  <c r="N1382" i="11" s="1"/>
  <c r="O1382" i="11" s="1" a="1"/>
  <c r="O1382" i="11" s="1"/>
  <c r="N1383" i="11" a="1"/>
  <c r="N1383" i="11" s="1"/>
  <c r="O1383" i="11" s="1" a="1"/>
  <c r="O1383" i="11" s="1"/>
  <c r="N1384" i="11" a="1"/>
  <c r="N1384" i="11" s="1"/>
  <c r="O1384" i="11" s="1" a="1"/>
  <c r="O1384" i="11" s="1"/>
  <c r="N1385" i="11" a="1"/>
  <c r="N1385" i="11" s="1"/>
  <c r="O1385" i="11" s="1" a="1"/>
  <c r="O1385" i="11" s="1"/>
  <c r="N1386" i="11" a="1"/>
  <c r="N1386" i="11" s="1"/>
  <c r="O1386" i="11" s="1" a="1"/>
  <c r="O1386" i="11" s="1"/>
  <c r="N1387" i="11" a="1"/>
  <c r="N1387" i="11" s="1"/>
  <c r="O1387" i="11" s="1" a="1"/>
  <c r="O1387" i="11" s="1"/>
  <c r="N1388" i="11" a="1"/>
  <c r="N1388" i="11" s="1"/>
  <c r="O1388" i="11" s="1" a="1"/>
  <c r="O1388" i="11" s="1"/>
  <c r="N1389" i="11" a="1"/>
  <c r="N1389" i="11" s="1"/>
  <c r="O1389" i="11" s="1" a="1"/>
  <c r="O1389" i="11" s="1"/>
  <c r="N1390" i="11" a="1"/>
  <c r="N1390" i="11" s="1"/>
  <c r="O1390" i="11" s="1" a="1"/>
  <c r="O1390" i="11" s="1"/>
  <c r="N1391" i="11" a="1"/>
  <c r="N1391" i="11" s="1"/>
  <c r="O1391" i="11" s="1" a="1"/>
  <c r="O1391" i="11" s="1"/>
  <c r="N1392" i="11" a="1"/>
  <c r="N1392" i="11" s="1"/>
  <c r="O1392" i="11" s="1" a="1"/>
  <c r="O1392" i="11" s="1"/>
  <c r="N1393" i="11" a="1"/>
  <c r="N1393" i="11" s="1"/>
  <c r="O1393" i="11" s="1" a="1"/>
  <c r="O1393" i="11" s="1"/>
  <c r="N1394" i="11" a="1"/>
  <c r="N1394" i="11" s="1"/>
  <c r="O1394" i="11" s="1" a="1"/>
  <c r="O1394" i="11" s="1"/>
  <c r="N1395" i="11" a="1"/>
  <c r="N1395" i="11" s="1"/>
  <c r="O1395" i="11" s="1" a="1"/>
  <c r="O1395" i="11" s="1"/>
  <c r="N1396" i="11" a="1"/>
  <c r="N1396" i="11" s="1"/>
  <c r="O1396" i="11" s="1" a="1"/>
  <c r="O1396" i="11" s="1"/>
  <c r="N2078" i="11" a="1"/>
  <c r="N2078" i="11" s="1"/>
  <c r="O2078" i="11" s="1" a="1"/>
  <c r="O2078" i="11" s="1"/>
  <c r="N1398" i="11" a="1"/>
  <c r="N1398" i="11" s="1"/>
  <c r="O1398" i="11" s="1" a="1"/>
  <c r="O1398" i="11" s="1"/>
  <c r="N1399" i="11" a="1"/>
  <c r="N1399" i="11" s="1"/>
  <c r="O1399" i="11" s="1" a="1"/>
  <c r="O1399" i="11" s="1"/>
  <c r="N1400" i="11" a="1"/>
  <c r="N1400" i="11" s="1"/>
  <c r="O1400" i="11" s="1" a="1"/>
  <c r="O1400" i="11" s="1"/>
  <c r="N1401" i="11" a="1"/>
  <c r="N1401" i="11" s="1"/>
  <c r="O1401" i="11" s="1" a="1"/>
  <c r="O1401" i="11" s="1"/>
  <c r="N1402" i="11" a="1"/>
  <c r="N1402" i="11" s="1"/>
  <c r="O1402" i="11" s="1" a="1"/>
  <c r="O1402" i="11" s="1"/>
  <c r="N1403" i="11" a="1"/>
  <c r="N1403" i="11" s="1"/>
  <c r="O1403" i="11" s="1" a="1"/>
  <c r="O1403" i="11" s="1"/>
  <c r="N1404" i="11" a="1"/>
  <c r="N1404" i="11" s="1"/>
  <c r="O1404" i="11" s="1" a="1"/>
  <c r="O1404" i="11" s="1"/>
  <c r="N1405" i="11" a="1"/>
  <c r="N1405" i="11" s="1"/>
  <c r="O1405" i="11" s="1" a="1"/>
  <c r="O1405" i="11" s="1"/>
  <c r="N1406" i="11" a="1"/>
  <c r="N1406" i="11" s="1"/>
  <c r="O1406" i="11" s="1" a="1"/>
  <c r="O1406" i="11" s="1"/>
  <c r="N1407" i="11" a="1"/>
  <c r="N1407" i="11" s="1"/>
  <c r="O1407" i="11" s="1" a="1"/>
  <c r="O1407" i="11" s="1"/>
  <c r="N1408" i="11" a="1"/>
  <c r="N1408" i="11" s="1"/>
  <c r="O1408" i="11" s="1" a="1"/>
  <c r="O1408" i="11" s="1"/>
  <c r="N1409" i="11" a="1"/>
  <c r="N1409" i="11" s="1"/>
  <c r="O1409" i="11" s="1" a="1"/>
  <c r="O1409" i="11" s="1"/>
  <c r="N1410" i="11" a="1"/>
  <c r="N1410" i="11" s="1"/>
  <c r="O1410" i="11" s="1" a="1"/>
  <c r="O1410" i="11" s="1"/>
  <c r="N1411" i="11" a="1"/>
  <c r="N1411" i="11" s="1"/>
  <c r="O1411" i="11" s="1" a="1"/>
  <c r="O1411" i="11" s="1"/>
  <c r="N1412" i="11" a="1"/>
  <c r="N1412" i="11" s="1"/>
  <c r="O1412" i="11" s="1" a="1"/>
  <c r="O1412" i="11" s="1"/>
  <c r="N1413" i="11" a="1"/>
  <c r="N1413" i="11" s="1"/>
  <c r="O1413" i="11" s="1" a="1"/>
  <c r="O1413" i="11" s="1"/>
  <c r="N1414" i="11" a="1"/>
  <c r="N1414" i="11" s="1"/>
  <c r="O1414" i="11" s="1" a="1"/>
  <c r="O1414" i="11" s="1"/>
  <c r="N1415" i="11" a="1"/>
  <c r="N1415" i="11" s="1"/>
  <c r="O1415" i="11" s="1" a="1"/>
  <c r="O1415" i="11" s="1"/>
  <c r="N1416" i="11" a="1"/>
  <c r="N1416" i="11" s="1"/>
  <c r="O1416" i="11" s="1" a="1"/>
  <c r="O1416" i="11" s="1"/>
  <c r="N2080" i="11" a="1"/>
  <c r="N2080" i="11" s="1"/>
  <c r="O2080" i="11" s="1" a="1"/>
  <c r="O2080" i="11" s="1"/>
  <c r="N1418" i="11" a="1"/>
  <c r="N1418" i="11" s="1"/>
  <c r="O1418" i="11" s="1" a="1"/>
  <c r="O1418" i="11" s="1"/>
  <c r="N1419" i="11" a="1"/>
  <c r="N1419" i="11" s="1"/>
  <c r="O1419" i="11" s="1" a="1"/>
  <c r="O1419" i="11" s="1"/>
  <c r="N1420" i="11" a="1"/>
  <c r="N1420" i="11" s="1"/>
  <c r="O1420" i="11" s="1" a="1"/>
  <c r="O1420" i="11" s="1"/>
  <c r="N1421" i="11" a="1"/>
  <c r="N1421" i="11" s="1"/>
  <c r="O1421" i="11" s="1" a="1"/>
  <c r="O1421" i="11" s="1"/>
  <c r="N1422" i="11" a="1"/>
  <c r="N1422" i="11" s="1"/>
  <c r="O1422" i="11" s="1" a="1"/>
  <c r="O1422" i="11" s="1"/>
  <c r="N1423" i="11" a="1"/>
  <c r="N1423" i="11" s="1"/>
  <c r="O1423" i="11" s="1" a="1"/>
  <c r="O1423" i="11" s="1"/>
  <c r="N1424" i="11" a="1"/>
  <c r="N1424" i="11" s="1"/>
  <c r="O1424" i="11" s="1" a="1"/>
  <c r="O1424" i="11" s="1"/>
  <c r="N1425" i="11" a="1"/>
  <c r="N1425" i="11" s="1"/>
  <c r="O1425" i="11" s="1" a="1"/>
  <c r="O1425" i="11" s="1"/>
  <c r="N1426" i="11" a="1"/>
  <c r="N1426" i="11" s="1"/>
  <c r="O1426" i="11" s="1" a="1"/>
  <c r="O1426" i="11" s="1"/>
  <c r="N2082" i="11" a="1"/>
  <c r="N2082" i="11" s="1"/>
  <c r="O2082" i="11" s="1" a="1"/>
  <c r="O2082" i="11" s="1"/>
  <c r="N1428" i="11" a="1"/>
  <c r="N1428" i="11" s="1"/>
  <c r="O1428" i="11" s="1" a="1"/>
  <c r="O1428" i="11" s="1"/>
  <c r="N1429" i="11" a="1"/>
  <c r="N1429" i="11" s="1"/>
  <c r="O1429" i="11" s="1" a="1"/>
  <c r="O1429" i="11" s="1"/>
  <c r="N1430" i="11" a="1"/>
  <c r="N1430" i="11" s="1"/>
  <c r="O1430" i="11" s="1" a="1"/>
  <c r="O1430" i="11" s="1"/>
  <c r="N1431" i="11" a="1"/>
  <c r="N1431" i="11" s="1"/>
  <c r="O1431" i="11" s="1" a="1"/>
  <c r="O1431" i="11" s="1"/>
  <c r="N1432" i="11" a="1"/>
  <c r="N1432" i="11" s="1"/>
  <c r="O1432" i="11" s="1" a="1"/>
  <c r="O1432" i="11" s="1"/>
  <c r="N1433" i="11" a="1"/>
  <c r="N1433" i="11" s="1"/>
  <c r="O1433" i="11" s="1" a="1"/>
  <c r="O1433" i="11" s="1"/>
  <c r="N1434" i="11" a="1"/>
  <c r="N1434" i="11" s="1"/>
  <c r="O1434" i="11" s="1" a="1"/>
  <c r="O1434" i="11" s="1"/>
  <c r="N1435" i="11" a="1"/>
  <c r="N1435" i="11" s="1"/>
  <c r="O1435" i="11" s="1" a="1"/>
  <c r="O1435" i="11" s="1"/>
  <c r="N1436" i="11" a="1"/>
  <c r="N1436" i="11" s="1"/>
  <c r="O1436" i="11" s="1" a="1"/>
  <c r="O1436" i="11" s="1"/>
  <c r="N2084" i="11" a="1"/>
  <c r="N2084" i="11" s="1"/>
  <c r="O2084" i="11" s="1" a="1"/>
  <c r="O2084" i="11" s="1"/>
  <c r="N1438" i="11" a="1"/>
  <c r="N1438" i="11" s="1"/>
  <c r="O1438" i="11" s="1" a="1"/>
  <c r="O1438" i="11" s="1"/>
  <c r="N1439" i="11" a="1"/>
  <c r="N1439" i="11" s="1"/>
  <c r="O1439" i="11" s="1" a="1"/>
  <c r="O1439" i="11" s="1"/>
  <c r="N1440" i="11" a="1"/>
  <c r="N1440" i="11" s="1"/>
  <c r="O1440" i="11" s="1" a="1"/>
  <c r="O1440" i="11" s="1"/>
  <c r="N1441" i="11" a="1"/>
  <c r="N1441" i="11" s="1"/>
  <c r="O1441" i="11" s="1" a="1"/>
  <c r="O1441" i="11" s="1"/>
  <c r="N1442" i="11" a="1"/>
  <c r="N1442" i="11" s="1"/>
  <c r="O1442" i="11" s="1" a="1"/>
  <c r="O1442" i="11" s="1"/>
  <c r="N1443" i="11" a="1"/>
  <c r="N1443" i="11" s="1"/>
  <c r="O1443" i="11" s="1" a="1"/>
  <c r="O1443" i="11" s="1"/>
  <c r="N1444" i="11" a="1"/>
  <c r="N1444" i="11" s="1"/>
  <c r="O1444" i="11" s="1" a="1"/>
  <c r="O1444" i="11" s="1"/>
  <c r="N1445" i="11" a="1"/>
  <c r="N1445" i="11" s="1"/>
  <c r="O1445" i="11" s="1" a="1"/>
  <c r="O1445" i="11" s="1"/>
  <c r="N2192" i="11" a="1"/>
  <c r="N2192" i="11" s="1"/>
  <c r="O2192" i="11" s="1" a="1"/>
  <c r="O2192" i="11" s="1"/>
  <c r="N1447" i="11" a="1"/>
  <c r="N1447" i="11" s="1"/>
  <c r="O1447" i="11" s="1" a="1"/>
  <c r="O1447" i="11" s="1"/>
  <c r="N1448" i="11" a="1"/>
  <c r="N1448" i="11" s="1"/>
  <c r="O1448" i="11" s="1" a="1"/>
  <c r="O1448" i="11" s="1"/>
  <c r="N1449" i="11" a="1"/>
  <c r="N1449" i="11" s="1"/>
  <c r="O1449" i="11" s="1" a="1"/>
  <c r="O1449" i="11" s="1"/>
  <c r="N1450" i="11" a="1"/>
  <c r="N1450" i="11" s="1"/>
  <c r="O1450" i="11" s="1" a="1"/>
  <c r="O1450" i="11" s="1"/>
  <c r="N1451" i="11" a="1"/>
  <c r="N1451" i="11" s="1"/>
  <c r="O1451" i="11" s="1" a="1"/>
  <c r="O1451" i="11" s="1"/>
  <c r="N1452" i="11" a="1"/>
  <c r="N1452" i="11" s="1"/>
  <c r="O1452" i="11" s="1" a="1"/>
  <c r="O1452" i="11" s="1"/>
  <c r="N1453" i="11" a="1"/>
  <c r="N1453" i="11" s="1"/>
  <c r="O1453" i="11" s="1" a="1"/>
  <c r="O1453" i="11" s="1"/>
  <c r="N1454" i="11" a="1"/>
  <c r="N1454" i="11" s="1"/>
  <c r="O1454" i="11" s="1" a="1"/>
  <c r="O1454" i="11" s="1"/>
  <c r="N2159" i="11" a="1"/>
  <c r="N2159" i="11" s="1"/>
  <c r="O2159" i="11" s="1" a="1"/>
  <c r="O2159" i="11" s="1"/>
  <c r="N1456" i="11" a="1"/>
  <c r="N1456" i="11" s="1"/>
  <c r="O1456" i="11" s="1" a="1"/>
  <c r="O1456" i="11" s="1"/>
  <c r="N1457" i="11" a="1"/>
  <c r="N1457" i="11" s="1"/>
  <c r="O1457" i="11" s="1" a="1"/>
  <c r="O1457" i="11" s="1"/>
  <c r="N1458" i="11" a="1"/>
  <c r="N1458" i="11" s="1"/>
  <c r="O1458" i="11" s="1" a="1"/>
  <c r="O1458" i="11" s="1"/>
  <c r="N1459" i="11" a="1"/>
  <c r="N1459" i="11" s="1"/>
  <c r="O1459" i="11" s="1" a="1"/>
  <c r="O1459" i="11" s="1"/>
  <c r="N1460" i="11" a="1"/>
  <c r="N1460" i="11" s="1"/>
  <c r="O1460" i="11" s="1" a="1"/>
  <c r="O1460" i="11" s="1"/>
  <c r="N1461" i="11" a="1"/>
  <c r="N1461" i="11" s="1"/>
  <c r="O1461" i="11" s="1" a="1"/>
  <c r="O1461" i="11" s="1"/>
  <c r="N1462" i="11" a="1"/>
  <c r="N1462" i="11" s="1"/>
  <c r="O1462" i="11" s="1" a="1"/>
  <c r="O1462" i="11" s="1"/>
  <c r="N1463" i="11" a="1"/>
  <c r="N1463" i="11" s="1"/>
  <c r="O1463" i="11" s="1" a="1"/>
  <c r="O1463" i="11" s="1"/>
  <c r="N2187" i="11" a="1"/>
  <c r="N2187" i="11" s="1"/>
  <c r="O2187" i="11" s="1" a="1"/>
  <c r="O2187" i="11" s="1"/>
  <c r="N1465" i="11" a="1"/>
  <c r="N1465" i="11" s="1"/>
  <c r="O1465" i="11" s="1" a="1"/>
  <c r="O1465" i="11" s="1"/>
  <c r="N1466" i="11" a="1"/>
  <c r="N1466" i="11" s="1"/>
  <c r="O1466" i="11" s="1" a="1"/>
  <c r="O1466" i="11" s="1"/>
  <c r="N1467" i="11" a="1"/>
  <c r="N1467" i="11" s="1"/>
  <c r="O1467" i="11" s="1" a="1"/>
  <c r="O1467" i="11" s="1"/>
  <c r="N1468" i="11" a="1"/>
  <c r="N1468" i="11" s="1"/>
  <c r="O1468" i="11" s="1" a="1"/>
  <c r="O1468" i="11" s="1"/>
  <c r="N1469" i="11" a="1"/>
  <c r="N1469" i="11" s="1"/>
  <c r="O1469" i="11" s="1" a="1"/>
  <c r="O1469" i="11" s="1"/>
  <c r="N1470" i="11" a="1"/>
  <c r="N1470" i="11" s="1"/>
  <c r="O1470" i="11" s="1" a="1"/>
  <c r="O1470" i="11" s="1"/>
  <c r="N1471" i="11" a="1"/>
  <c r="N1471" i="11" s="1"/>
  <c r="O1471" i="11" s="1" a="1"/>
  <c r="O1471" i="11" s="1"/>
  <c r="N1472" i="11" a="1"/>
  <c r="N1472" i="11" s="1"/>
  <c r="O1472" i="11" s="1" a="1"/>
  <c r="O1472" i="11" s="1"/>
  <c r="N2160" i="11" a="1"/>
  <c r="N2160" i="11" s="1"/>
  <c r="O2160" i="11" s="1" a="1"/>
  <c r="O2160" i="11" s="1"/>
  <c r="N1474" i="11" a="1"/>
  <c r="N1474" i="11" s="1"/>
  <c r="O1474" i="11" s="1" a="1"/>
  <c r="O1474" i="11" s="1"/>
  <c r="N1475" i="11" a="1"/>
  <c r="N1475" i="11" s="1"/>
  <c r="O1475" i="11" s="1" a="1"/>
  <c r="O1475" i="11" s="1"/>
  <c r="N1476" i="11" a="1"/>
  <c r="N1476" i="11" s="1"/>
  <c r="O1476" i="11" s="1" a="1"/>
  <c r="O1476" i="11" s="1"/>
  <c r="N1477" i="11" a="1"/>
  <c r="N1477" i="11" s="1"/>
  <c r="O1477" i="11" s="1" a="1"/>
  <c r="O1477" i="11" s="1"/>
  <c r="N1478" i="11" a="1"/>
  <c r="N1478" i="11" s="1"/>
  <c r="O1478" i="11" s="1" a="1"/>
  <c r="O1478" i="11" s="1"/>
  <c r="N1479" i="11" a="1"/>
  <c r="N1479" i="11" s="1"/>
  <c r="O1479" i="11" s="1" a="1"/>
  <c r="O1479" i="11" s="1"/>
  <c r="N1480" i="11" a="1"/>
  <c r="N1480" i="11" s="1"/>
  <c r="O1480" i="11" s="1" a="1"/>
  <c r="O1480" i="11" s="1"/>
  <c r="N1481" i="11" a="1"/>
  <c r="N1481" i="11" s="1"/>
  <c r="O1481" i="11" s="1" a="1"/>
  <c r="O1481" i="11" s="1"/>
  <c r="N2086" i="11" a="1"/>
  <c r="N2086" i="11" s="1"/>
  <c r="O2086" i="11" s="1" a="1"/>
  <c r="O2086" i="11" s="1"/>
  <c r="N1483" i="11" a="1"/>
  <c r="N1483" i="11" s="1"/>
  <c r="O1483" i="11" s="1" a="1"/>
  <c r="O1483" i="11" s="1"/>
  <c r="N1484" i="11" a="1"/>
  <c r="N1484" i="11" s="1"/>
  <c r="O1484" i="11" s="1" a="1"/>
  <c r="O1484" i="11" s="1"/>
  <c r="N1485" i="11" a="1"/>
  <c r="N1485" i="11" s="1"/>
  <c r="O1485" i="11" s="1" a="1"/>
  <c r="O1485" i="11" s="1"/>
  <c r="N1486" i="11" a="1"/>
  <c r="N1486" i="11" s="1"/>
  <c r="O1486" i="11" s="1" a="1"/>
  <c r="O1486" i="11" s="1"/>
  <c r="N1487" i="11" a="1"/>
  <c r="N1487" i="11" s="1"/>
  <c r="O1487" i="11" s="1" a="1"/>
  <c r="O1487" i="11" s="1"/>
  <c r="N1488" i="11" a="1"/>
  <c r="N1488" i="11" s="1"/>
  <c r="O1488" i="11" s="1" a="1"/>
  <c r="O1488" i="11" s="1"/>
  <c r="N1489" i="11" a="1"/>
  <c r="N1489" i="11" s="1"/>
  <c r="O1489" i="11" s="1" a="1"/>
  <c r="O1489" i="11" s="1"/>
  <c r="N1490" i="11" a="1"/>
  <c r="N1490" i="11" s="1"/>
  <c r="O1490" i="11" s="1" a="1"/>
  <c r="O1490" i="11" s="1"/>
  <c r="N2088" i="11" a="1"/>
  <c r="N2088" i="11" s="1"/>
  <c r="O2088" i="11" s="1" a="1"/>
  <c r="O2088" i="11" s="1"/>
  <c r="N1492" i="11" a="1"/>
  <c r="N1492" i="11" s="1"/>
  <c r="O1492" i="11" s="1" a="1"/>
  <c r="O1492" i="11" s="1"/>
  <c r="N1493" i="11" a="1"/>
  <c r="N1493" i="11" s="1"/>
  <c r="O1493" i="11" s="1" a="1"/>
  <c r="O1493" i="11" s="1"/>
  <c r="N1494" i="11" a="1"/>
  <c r="N1494" i="11" s="1"/>
  <c r="O1494" i="11" s="1" a="1"/>
  <c r="O1494" i="11" s="1"/>
  <c r="N1495" i="11" a="1"/>
  <c r="N1495" i="11" s="1"/>
  <c r="O1495" i="11" s="1" a="1"/>
  <c r="O1495" i="11" s="1"/>
  <c r="N1496" i="11" a="1"/>
  <c r="N1496" i="11" s="1"/>
  <c r="O1496" i="11" s="1" a="1"/>
  <c r="O1496" i="11" s="1"/>
  <c r="N1497" i="11" a="1"/>
  <c r="N1497" i="11" s="1"/>
  <c r="O1497" i="11" s="1" a="1"/>
  <c r="O1497" i="11" s="1"/>
  <c r="N1498" i="11" a="1"/>
  <c r="N1498" i="11" s="1"/>
  <c r="O1498" i="11" s="1" a="1"/>
  <c r="O1498" i="11" s="1"/>
  <c r="N1499" i="11" a="1"/>
  <c r="N1499" i="11" s="1"/>
  <c r="O1499" i="11" s="1" a="1"/>
  <c r="O1499" i="11" s="1"/>
  <c r="N2144" i="11" a="1"/>
  <c r="N2144" i="11" s="1"/>
  <c r="O2144" i="11" s="1" a="1"/>
  <c r="O2144" i="11" s="1"/>
  <c r="N1501" i="11" a="1"/>
  <c r="N1501" i="11" s="1"/>
  <c r="O1501" i="11" s="1" a="1"/>
  <c r="O1501" i="11" s="1"/>
  <c r="N1502" i="11" a="1"/>
  <c r="N1502" i="11" s="1"/>
  <c r="O1502" i="11" s="1" a="1"/>
  <c r="O1502" i="11" s="1"/>
  <c r="N1503" i="11" a="1"/>
  <c r="N1503" i="11" s="1"/>
  <c r="O1503" i="11" s="1" a="1"/>
  <c r="O1503" i="11" s="1"/>
  <c r="N1504" i="11" a="1"/>
  <c r="N1504" i="11" s="1"/>
  <c r="O1504" i="11" s="1" a="1"/>
  <c r="O1504" i="11" s="1"/>
  <c r="N1505" i="11" a="1"/>
  <c r="N1505" i="11" s="1"/>
  <c r="O1505" i="11" s="1" a="1"/>
  <c r="O1505" i="11" s="1"/>
  <c r="N1506" i="11" a="1"/>
  <c r="N1506" i="11" s="1"/>
  <c r="O1506" i="11" s="1" a="1"/>
  <c r="O1506" i="11" s="1"/>
  <c r="N1507" i="11" a="1"/>
  <c r="N1507" i="11" s="1"/>
  <c r="O1507" i="11" s="1" a="1"/>
  <c r="O1507" i="11" s="1"/>
  <c r="N1508" i="11" a="1"/>
  <c r="N1508" i="11" s="1"/>
  <c r="O1508" i="11" s="1" a="1"/>
  <c r="O1508" i="11" s="1"/>
  <c r="N1509" i="11" a="1"/>
  <c r="N1509" i="11" s="1"/>
  <c r="O1509" i="11" s="1" a="1"/>
  <c r="O1509" i="11" s="1"/>
  <c r="N1510" i="11" a="1"/>
  <c r="N1510" i="11" s="1"/>
  <c r="O1510" i="11" s="1" a="1"/>
  <c r="O1510" i="11" s="1"/>
  <c r="N1511" i="11" a="1"/>
  <c r="N1511" i="11" s="1"/>
  <c r="O1511" i="11" s="1" a="1"/>
  <c r="O1511" i="11" s="1"/>
  <c r="N1512" i="11" a="1"/>
  <c r="N1512" i="11" s="1"/>
  <c r="O1512" i="11" s="1" a="1"/>
  <c r="O1512" i="11" s="1"/>
  <c r="N2146" i="11" a="1"/>
  <c r="N2146" i="11" s="1"/>
  <c r="O2146" i="11" s="1" a="1"/>
  <c r="O2146" i="11" s="1"/>
  <c r="N1514" i="11" a="1"/>
  <c r="N1514" i="11" s="1"/>
  <c r="O1514" i="11" s="1" a="1"/>
  <c r="O1514" i="11" s="1"/>
  <c r="N1515" i="11" a="1"/>
  <c r="N1515" i="11" s="1"/>
  <c r="O1515" i="11" s="1" a="1"/>
  <c r="O1515" i="11" s="1"/>
  <c r="N1516" i="11" a="1"/>
  <c r="N1516" i="11" s="1"/>
  <c r="O1516" i="11" s="1" a="1"/>
  <c r="O1516" i="11" s="1"/>
  <c r="N1517" i="11" a="1"/>
  <c r="N1517" i="11" s="1"/>
  <c r="O1517" i="11" s="1" a="1"/>
  <c r="O1517" i="11" s="1"/>
  <c r="N1518" i="11" a="1"/>
  <c r="N1518" i="11" s="1"/>
  <c r="O1518" i="11" s="1" a="1"/>
  <c r="O1518" i="11" s="1"/>
  <c r="N1519" i="11" a="1"/>
  <c r="N1519" i="11" s="1"/>
  <c r="O1519" i="11" s="1" a="1"/>
  <c r="O1519" i="11" s="1"/>
  <c r="N1520" i="11" a="1"/>
  <c r="N1520" i="11" s="1"/>
  <c r="O1520" i="11" s="1" a="1"/>
  <c r="O1520" i="11" s="1"/>
  <c r="N1521" i="11" a="1"/>
  <c r="N1521" i="11" s="1"/>
  <c r="O1521" i="11" s="1" a="1"/>
  <c r="O1521" i="11" s="1"/>
  <c r="N1522" i="11" a="1"/>
  <c r="N1522" i="11" s="1"/>
  <c r="O1522" i="11" s="1" a="1"/>
  <c r="O1522" i="11" s="1"/>
  <c r="N1523" i="11" a="1"/>
  <c r="N1523" i="11" s="1"/>
  <c r="O1523" i="11" s="1" a="1"/>
  <c r="O1523" i="11" s="1"/>
  <c r="N1524" i="11" a="1"/>
  <c r="N1524" i="11" s="1"/>
  <c r="O1524" i="11" s="1" a="1"/>
  <c r="O1524" i="11" s="1"/>
  <c r="N1525" i="11" a="1"/>
  <c r="N1525" i="11" s="1"/>
  <c r="O1525" i="11" s="1" a="1"/>
  <c r="O1525" i="11" s="1"/>
  <c r="N1526" i="11" a="1"/>
  <c r="N1526" i="11" s="1"/>
  <c r="O1526" i="11" s="1" a="1"/>
  <c r="O1526" i="11" s="1"/>
  <c r="N1527" i="11" a="1"/>
  <c r="N1527" i="11" s="1"/>
  <c r="O1527" i="11" s="1" a="1"/>
  <c r="O1527" i="11" s="1"/>
  <c r="N1528" i="11" a="1"/>
  <c r="N1528" i="11" s="1"/>
  <c r="O1528" i="11" s="1" a="1"/>
  <c r="O1528" i="11" s="1"/>
  <c r="N1529" i="11" a="1"/>
  <c r="N1529" i="11" s="1"/>
  <c r="O1529" i="11" s="1" a="1"/>
  <c r="O1529" i="11" s="1"/>
  <c r="N1530" i="11" a="1"/>
  <c r="N1530" i="11" s="1"/>
  <c r="O1530" i="11" s="1" a="1"/>
  <c r="O1530" i="11" s="1"/>
  <c r="N1531" i="11" a="1"/>
  <c r="N1531" i="11" s="1"/>
  <c r="O1531" i="11" s="1" a="1"/>
  <c r="O1531" i="11" s="1"/>
  <c r="N1532" i="11" a="1"/>
  <c r="N1532" i="11" s="1"/>
  <c r="O1532" i="11" s="1" a="1"/>
  <c r="O1532" i="11" s="1"/>
  <c r="N1533" i="11" a="1"/>
  <c r="N1533" i="11" s="1"/>
  <c r="O1533" i="11" s="1" a="1"/>
  <c r="O1533" i="11" s="1"/>
  <c r="N1534" i="11" a="1"/>
  <c r="N1534" i="11" s="1"/>
  <c r="O1534" i="11" s="1" a="1"/>
  <c r="O1534" i="11" s="1"/>
  <c r="N1535" i="11" a="1"/>
  <c r="N1535" i="11" s="1"/>
  <c r="O1535" i="11" s="1" a="1"/>
  <c r="O1535" i="11" s="1"/>
  <c r="N1536" i="11" a="1"/>
  <c r="N1536" i="11" s="1"/>
  <c r="O1536" i="11" s="1" a="1"/>
  <c r="O1536" i="11" s="1"/>
  <c r="N1537" i="11" a="1"/>
  <c r="N1537" i="11" s="1"/>
  <c r="O1537" i="11" s="1" a="1"/>
  <c r="O1537" i="11" s="1"/>
  <c r="N1538" i="11" a="1"/>
  <c r="N1538" i="11" s="1"/>
  <c r="O1538" i="11" s="1" a="1"/>
  <c r="O1538" i="11" s="1"/>
  <c r="N496" i="11" a="1"/>
  <c r="N496" i="11" s="1"/>
  <c r="O496" i="11" s="1" a="1"/>
  <c r="O496" i="11" s="1"/>
  <c r="N1540" i="11" a="1"/>
  <c r="N1540" i="11" s="1"/>
  <c r="O1540" i="11" s="1" a="1"/>
  <c r="O1540" i="11" s="1"/>
  <c r="N1541" i="11" a="1"/>
  <c r="N1541" i="11" s="1"/>
  <c r="O1541" i="11" s="1" a="1"/>
  <c r="O1541" i="11" s="1"/>
  <c r="N1542" i="11" a="1"/>
  <c r="N1542" i="11" s="1"/>
  <c r="O1542" i="11" s="1" a="1"/>
  <c r="O1542" i="11" s="1"/>
  <c r="N1543" i="11" a="1"/>
  <c r="N1543" i="11" s="1"/>
  <c r="O1543" i="11" s="1" a="1"/>
  <c r="O1543" i="11" s="1"/>
  <c r="N1544" i="11" a="1"/>
  <c r="N1544" i="11" s="1"/>
  <c r="O1544" i="11" s="1" a="1"/>
  <c r="O1544" i="11" s="1"/>
  <c r="N1545" i="11" a="1"/>
  <c r="N1545" i="11" s="1"/>
  <c r="O1545" i="11" s="1" a="1"/>
  <c r="O1545" i="11" s="1"/>
  <c r="N1546" i="11" a="1"/>
  <c r="N1546" i="11" s="1"/>
  <c r="O1546" i="11" s="1" a="1"/>
  <c r="O1546" i="11" s="1"/>
  <c r="N1547" i="11" a="1"/>
  <c r="N1547" i="11" s="1"/>
  <c r="O1547" i="11" s="1" a="1"/>
  <c r="O1547" i="11" s="1"/>
  <c r="N509" i="11" a="1"/>
  <c r="N509" i="11" s="1"/>
  <c r="O509" i="11" s="1" a="1"/>
  <c r="O509" i="11" s="1"/>
  <c r="N1549" i="11" a="1"/>
  <c r="N1549" i="11" s="1"/>
  <c r="O1549" i="11" s="1" a="1"/>
  <c r="O1549" i="11" s="1"/>
  <c r="N1550" i="11" a="1"/>
  <c r="N1550" i="11" s="1"/>
  <c r="O1550" i="11" s="1" a="1"/>
  <c r="O1550" i="11" s="1"/>
  <c r="N1551" i="11" a="1"/>
  <c r="N1551" i="11" s="1"/>
  <c r="O1551" i="11" s="1" a="1"/>
  <c r="O1551" i="11" s="1"/>
  <c r="N1552" i="11" a="1"/>
  <c r="N1552" i="11" s="1"/>
  <c r="O1552" i="11" s="1" a="1"/>
  <c r="O1552" i="11" s="1"/>
  <c r="N1553" i="11" a="1"/>
  <c r="N1553" i="11" s="1"/>
  <c r="O1553" i="11" s="1" a="1"/>
  <c r="O1553" i="11" s="1"/>
  <c r="N1554" i="11" a="1"/>
  <c r="N1554" i="11" s="1"/>
  <c r="O1554" i="11" s="1" a="1"/>
  <c r="O1554" i="11" s="1"/>
  <c r="N1555" i="11" a="1"/>
  <c r="N1555" i="11" s="1"/>
  <c r="O1555" i="11" s="1" a="1"/>
  <c r="O1555" i="11" s="1"/>
  <c r="N1556" i="11" a="1"/>
  <c r="N1556" i="11" s="1"/>
  <c r="O1556" i="11" s="1" a="1"/>
  <c r="O1556" i="11" s="1"/>
  <c r="N522" i="11" a="1"/>
  <c r="N522" i="11" s="1"/>
  <c r="O522" i="11" s="1" a="1"/>
  <c r="O522" i="11" s="1"/>
  <c r="N1558" i="11" a="1"/>
  <c r="N1558" i="11" s="1"/>
  <c r="O1558" i="11" s="1" a="1"/>
  <c r="O1558" i="11" s="1"/>
  <c r="N1559" i="11" a="1"/>
  <c r="N1559" i="11" s="1"/>
  <c r="O1559" i="11" s="1" a="1"/>
  <c r="O1559" i="11" s="1"/>
  <c r="N1560" i="11" a="1"/>
  <c r="N1560" i="11" s="1"/>
  <c r="O1560" i="11" s="1" a="1"/>
  <c r="O1560" i="11" s="1"/>
  <c r="N1561" i="11" a="1"/>
  <c r="N1561" i="11" s="1"/>
  <c r="O1561" i="11" s="1" a="1"/>
  <c r="O1561" i="11" s="1"/>
  <c r="N1562" i="11" a="1"/>
  <c r="N1562" i="11" s="1"/>
  <c r="O1562" i="11" s="1" a="1"/>
  <c r="O1562" i="11" s="1"/>
  <c r="N1563" i="11" a="1"/>
  <c r="N1563" i="11" s="1"/>
  <c r="O1563" i="11" s="1" a="1"/>
  <c r="O1563" i="11" s="1"/>
  <c r="N1564" i="11" a="1"/>
  <c r="N1564" i="11" s="1"/>
  <c r="O1564" i="11" s="1" a="1"/>
  <c r="O1564" i="11" s="1"/>
  <c r="N1565" i="11" a="1"/>
  <c r="N1565" i="11" s="1"/>
  <c r="O1565" i="11" s="1" a="1"/>
  <c r="O1565" i="11" s="1"/>
  <c r="N535" i="11" a="1"/>
  <c r="N535" i="11" s="1"/>
  <c r="O535" i="11" s="1" a="1"/>
  <c r="O535" i="11" s="1"/>
  <c r="N1567" i="11" a="1"/>
  <c r="N1567" i="11" s="1"/>
  <c r="O1567" i="11" s="1" a="1"/>
  <c r="O1567" i="11" s="1"/>
  <c r="N1568" i="11" a="1"/>
  <c r="N1568" i="11" s="1"/>
  <c r="O1568" i="11" s="1" a="1"/>
  <c r="O1568" i="11" s="1"/>
  <c r="N1569" i="11" a="1"/>
  <c r="N1569" i="11" s="1"/>
  <c r="O1569" i="11" s="1" a="1"/>
  <c r="O1569" i="11" s="1"/>
  <c r="N1570" i="11" a="1"/>
  <c r="N1570" i="11" s="1"/>
  <c r="O1570" i="11" s="1" a="1"/>
  <c r="O1570" i="11" s="1"/>
  <c r="N1571" i="11" a="1"/>
  <c r="N1571" i="11" s="1"/>
  <c r="O1571" i="11" s="1" a="1"/>
  <c r="O1571" i="11" s="1"/>
  <c r="N1572" i="11" a="1"/>
  <c r="N1572" i="11" s="1"/>
  <c r="O1572" i="11" s="1" a="1"/>
  <c r="O1572" i="11" s="1"/>
  <c r="N1573" i="11" a="1"/>
  <c r="N1573" i="11" s="1"/>
  <c r="O1573" i="11" s="1" a="1"/>
  <c r="O1573" i="11" s="1"/>
  <c r="N1574" i="11" a="1"/>
  <c r="N1574" i="11" s="1"/>
  <c r="O1574" i="11" s="1" a="1"/>
  <c r="O1574" i="11" s="1"/>
  <c r="N548" i="11" a="1"/>
  <c r="N548" i="11" s="1"/>
  <c r="O548" i="11" s="1" a="1"/>
  <c r="O548" i="11" s="1"/>
  <c r="N1576" i="11" a="1"/>
  <c r="N1576" i="11" s="1"/>
  <c r="O1576" i="11" s="1" a="1"/>
  <c r="O1576" i="11" s="1"/>
  <c r="N1577" i="11" a="1"/>
  <c r="N1577" i="11" s="1"/>
  <c r="O1577" i="11" s="1" a="1"/>
  <c r="O1577" i="11" s="1"/>
  <c r="N1578" i="11" a="1"/>
  <c r="N1578" i="11" s="1"/>
  <c r="O1578" i="11" s="1" a="1"/>
  <c r="O1578" i="11" s="1"/>
  <c r="N1579" i="11" a="1"/>
  <c r="N1579" i="11" s="1"/>
  <c r="O1579" i="11" s="1" a="1"/>
  <c r="O1579" i="11" s="1"/>
  <c r="N1580" i="11" a="1"/>
  <c r="N1580" i="11" s="1"/>
  <c r="O1580" i="11" s="1" a="1"/>
  <c r="O1580" i="11" s="1"/>
  <c r="N1581" i="11" a="1"/>
  <c r="N1581" i="11" s="1"/>
  <c r="O1581" i="11" s="1" a="1"/>
  <c r="O1581" i="11" s="1"/>
  <c r="N1582" i="11" a="1"/>
  <c r="N1582" i="11" s="1"/>
  <c r="O1582" i="11" s="1" a="1"/>
  <c r="O1582" i="11" s="1"/>
  <c r="N1583" i="11" a="1"/>
  <c r="N1583" i="11" s="1"/>
  <c r="O1583" i="11" s="1" a="1"/>
  <c r="O1583" i="11" s="1"/>
  <c r="N561" i="11" a="1"/>
  <c r="N561" i="11" s="1"/>
  <c r="O561" i="11" s="1" a="1"/>
  <c r="O561" i="11" s="1"/>
  <c r="N1585" i="11" a="1"/>
  <c r="N1585" i="11" s="1"/>
  <c r="O1585" i="11" s="1" a="1"/>
  <c r="O1585" i="11" s="1"/>
  <c r="N1586" i="11" a="1"/>
  <c r="N1586" i="11" s="1"/>
  <c r="O1586" i="11" s="1" a="1"/>
  <c r="O1586" i="11" s="1"/>
  <c r="N1587" i="11" a="1"/>
  <c r="N1587" i="11" s="1"/>
  <c r="O1587" i="11" s="1" a="1"/>
  <c r="O1587" i="11" s="1"/>
  <c r="N1588" i="11" a="1"/>
  <c r="N1588" i="11" s="1"/>
  <c r="O1588" i="11" s="1" a="1"/>
  <c r="O1588" i="11" s="1"/>
  <c r="N1589" i="11" a="1"/>
  <c r="N1589" i="11" s="1"/>
  <c r="O1589" i="11" s="1" a="1"/>
  <c r="O1589" i="11" s="1"/>
  <c r="N1590" i="11" a="1"/>
  <c r="N1590" i="11" s="1"/>
  <c r="O1590" i="11" s="1" a="1"/>
  <c r="O1590" i="11" s="1"/>
  <c r="N1591" i="11" a="1"/>
  <c r="N1591" i="11" s="1"/>
  <c r="O1591" i="11" s="1" a="1"/>
  <c r="O1591" i="11" s="1"/>
  <c r="N1592" i="11" a="1"/>
  <c r="N1592" i="11" s="1"/>
  <c r="O1592" i="11" s="1" a="1"/>
  <c r="O1592" i="11" s="1"/>
  <c r="N1593" i="11" a="1"/>
  <c r="N1593" i="11" s="1"/>
  <c r="O1593" i="11" s="1" a="1"/>
  <c r="O1593" i="11" s="1"/>
  <c r="N2183" i="11" a="1"/>
  <c r="N2183" i="11" s="1"/>
  <c r="O2183" i="11" s="1" a="1"/>
  <c r="O2183" i="11" s="1"/>
  <c r="N1595" i="11" a="1"/>
  <c r="N1595" i="11" s="1"/>
  <c r="O1595" i="11" s="1" a="1"/>
  <c r="O1595" i="11" s="1"/>
  <c r="N1596" i="11" a="1"/>
  <c r="N1596" i="11" s="1"/>
  <c r="O1596" i="11" s="1" a="1"/>
  <c r="O1596" i="11" s="1"/>
  <c r="N1597" i="11" a="1"/>
  <c r="N1597" i="11" s="1"/>
  <c r="O1597" i="11" s="1" a="1"/>
  <c r="O1597" i="11" s="1"/>
  <c r="N1598" i="11" a="1"/>
  <c r="N1598" i="11" s="1"/>
  <c r="O1598" i="11" s="1" a="1"/>
  <c r="O1598" i="11" s="1"/>
  <c r="N1599" i="11" a="1"/>
  <c r="N1599" i="11" s="1"/>
  <c r="O1599" i="11" s="1" a="1"/>
  <c r="O1599" i="11" s="1"/>
  <c r="N1600" i="11" a="1"/>
  <c r="N1600" i="11" s="1"/>
  <c r="O1600" i="11" s="1" a="1"/>
  <c r="O1600" i="11" s="1"/>
  <c r="N1601" i="11" a="1"/>
  <c r="N1601" i="11" s="1"/>
  <c r="O1601" i="11" s="1" a="1"/>
  <c r="O1601" i="11" s="1"/>
  <c r="N2175" i="11" a="1"/>
  <c r="N2175" i="11" s="1"/>
  <c r="O2175" i="11" s="1" a="1"/>
  <c r="O2175" i="11" s="1"/>
  <c r="N1603" i="11" a="1"/>
  <c r="N1603" i="11" s="1"/>
  <c r="O1603" i="11" s="1" a="1"/>
  <c r="O1603" i="11" s="1"/>
  <c r="N1604" i="11" a="1"/>
  <c r="N1604" i="11" s="1"/>
  <c r="O1604" i="11" s="1" a="1"/>
  <c r="O1604" i="11" s="1"/>
  <c r="N1605" i="11" a="1"/>
  <c r="N1605" i="11" s="1"/>
  <c r="O1605" i="11" s="1" a="1"/>
  <c r="O1605" i="11" s="1"/>
  <c r="N1606" i="11" a="1"/>
  <c r="N1606" i="11" s="1"/>
  <c r="O1606" i="11" s="1" a="1"/>
  <c r="O1606" i="11" s="1"/>
  <c r="N1607" i="11" a="1"/>
  <c r="N1607" i="11" s="1"/>
  <c r="O1607" i="11" s="1" a="1"/>
  <c r="O1607" i="11" s="1"/>
  <c r="N1608" i="11" a="1"/>
  <c r="N1608" i="11" s="1"/>
  <c r="O1608" i="11" s="1" a="1"/>
  <c r="O1608" i="11" s="1"/>
  <c r="N1609" i="11" a="1"/>
  <c r="N1609" i="11" s="1"/>
  <c r="O1609" i="11" s="1" a="1"/>
  <c r="O1609" i="11" s="1"/>
  <c r="N2161" i="11" a="1"/>
  <c r="N2161" i="11" s="1"/>
  <c r="O2161" i="11" s="1" a="1"/>
  <c r="O2161" i="11" s="1"/>
  <c r="N1611" i="11" a="1"/>
  <c r="N1611" i="11" s="1"/>
  <c r="O1611" i="11" s="1" a="1"/>
  <c r="O1611" i="11" s="1"/>
  <c r="N1612" i="11" a="1"/>
  <c r="N1612" i="11" s="1"/>
  <c r="O1612" i="11" s="1" a="1"/>
  <c r="O1612" i="11" s="1"/>
  <c r="N1613" i="11" a="1"/>
  <c r="N1613" i="11" s="1"/>
  <c r="O1613" i="11" s="1" a="1"/>
  <c r="O1613" i="11" s="1"/>
  <c r="N1614" i="11" a="1"/>
  <c r="N1614" i="11" s="1"/>
  <c r="O1614" i="11" s="1" a="1"/>
  <c r="O1614" i="11" s="1"/>
  <c r="N1615" i="11" a="1"/>
  <c r="N1615" i="11" s="1"/>
  <c r="O1615" i="11" s="1" a="1"/>
  <c r="O1615" i="11" s="1"/>
  <c r="N1616" i="11" a="1"/>
  <c r="N1616" i="11" s="1"/>
  <c r="O1616" i="11" s="1" a="1"/>
  <c r="O1616" i="11" s="1"/>
  <c r="N1617" i="11" a="1"/>
  <c r="N1617" i="11" s="1"/>
  <c r="O1617" i="11" s="1" a="1"/>
  <c r="O1617" i="11" s="1"/>
  <c r="N2052" i="11" a="1"/>
  <c r="N2052" i="11" s="1"/>
  <c r="O2052" i="11" s="1" a="1"/>
  <c r="O2052" i="11" s="1"/>
  <c r="N1619" i="11" a="1"/>
  <c r="N1619" i="11" s="1"/>
  <c r="O1619" i="11" s="1" a="1"/>
  <c r="O1619" i="11" s="1"/>
  <c r="N1620" i="11" a="1"/>
  <c r="N1620" i="11" s="1"/>
  <c r="O1620" i="11" s="1" a="1"/>
  <c r="O1620" i="11" s="1"/>
  <c r="N1621" i="11" a="1"/>
  <c r="N1621" i="11" s="1"/>
  <c r="O1621" i="11" s="1" a="1"/>
  <c r="O1621" i="11" s="1"/>
  <c r="N1622" i="11" a="1"/>
  <c r="N1622" i="11" s="1"/>
  <c r="O1622" i="11" s="1" a="1"/>
  <c r="O1622" i="11" s="1"/>
  <c r="N1623" i="11" a="1"/>
  <c r="N1623" i="11" s="1"/>
  <c r="O1623" i="11" s="1" a="1"/>
  <c r="O1623" i="11" s="1"/>
  <c r="N1624" i="11" a="1"/>
  <c r="N1624" i="11" s="1"/>
  <c r="O1624" i="11" s="1" a="1"/>
  <c r="O1624" i="11" s="1"/>
  <c r="N1625" i="11" a="1"/>
  <c r="N1625" i="11" s="1"/>
  <c r="O1625" i="11" s="1" a="1"/>
  <c r="O1625" i="11" s="1"/>
  <c r="N1626" i="11" a="1"/>
  <c r="N1626" i="11" s="1"/>
  <c r="O1626" i="11" s="1" a="1"/>
  <c r="O1626" i="11" s="1"/>
  <c r="N1627" i="11" a="1"/>
  <c r="N1627" i="11" s="1"/>
  <c r="O1627" i="11" s="1" a="1"/>
  <c r="O1627" i="11" s="1"/>
  <c r="N1628" i="11" a="1"/>
  <c r="N1628" i="11" s="1"/>
  <c r="O1628" i="11" s="1" a="1"/>
  <c r="O1628" i="11" s="1"/>
  <c r="N1629" i="11" a="1"/>
  <c r="N1629" i="11" s="1"/>
  <c r="O1629" i="11" s="1" a="1"/>
  <c r="O1629" i="11" s="1"/>
  <c r="N1630" i="11" a="1"/>
  <c r="N1630" i="11" s="1"/>
  <c r="O1630" i="11" s="1" a="1"/>
  <c r="O1630" i="11" s="1"/>
  <c r="N1631" i="11" a="1"/>
  <c r="N1631" i="11" s="1"/>
  <c r="O1631" i="11" s="1" a="1"/>
  <c r="O1631" i="11" s="1"/>
  <c r="N1632" i="11" a="1"/>
  <c r="N1632" i="11" s="1"/>
  <c r="O1632" i="11" s="1" a="1"/>
  <c r="O1632" i="11" s="1"/>
  <c r="N1633" i="11" a="1"/>
  <c r="N1633" i="11" s="1"/>
  <c r="O1633" i="11" s="1" a="1"/>
  <c r="O1633" i="11" s="1"/>
  <c r="N1634" i="11" a="1"/>
  <c r="N1634" i="11" s="1"/>
  <c r="O1634" i="11" s="1" a="1"/>
  <c r="O1634" i="11" s="1"/>
  <c r="N2090" i="11" a="1"/>
  <c r="N2090" i="11" s="1"/>
  <c r="O2090" i="11" s="1" a="1"/>
  <c r="O2090" i="11" s="1"/>
  <c r="N1636" i="11" a="1"/>
  <c r="N1636" i="11" s="1"/>
  <c r="O1636" i="11" s="1" a="1"/>
  <c r="O1636" i="11" s="1"/>
  <c r="N1637" i="11" a="1"/>
  <c r="N1637" i="11" s="1"/>
  <c r="O1637" i="11" s="1" a="1"/>
  <c r="O1637" i="11" s="1"/>
  <c r="N1638" i="11" a="1"/>
  <c r="N1638" i="11" s="1"/>
  <c r="O1638" i="11" s="1" a="1"/>
  <c r="O1638" i="11" s="1"/>
  <c r="N1639" i="11" a="1"/>
  <c r="N1639" i="11" s="1"/>
  <c r="O1639" i="11" s="1" a="1"/>
  <c r="O1639" i="11" s="1"/>
  <c r="N1640" i="11" a="1"/>
  <c r="N1640" i="11" s="1"/>
  <c r="O1640" i="11" s="1" a="1"/>
  <c r="O1640" i="11" s="1"/>
  <c r="N1641" i="11" a="1"/>
  <c r="N1641" i="11" s="1"/>
  <c r="O1641" i="11" s="1" a="1"/>
  <c r="O1641" i="11" s="1"/>
  <c r="N1642" i="11" a="1"/>
  <c r="N1642" i="11" s="1"/>
  <c r="O1642" i="11" s="1" a="1"/>
  <c r="O1642" i="11" s="1"/>
  <c r="N1643" i="11" a="1"/>
  <c r="N1643" i="11" s="1"/>
  <c r="O1643" i="11" s="1" a="1"/>
  <c r="O1643" i="11" s="1"/>
  <c r="N1644" i="11" a="1"/>
  <c r="N1644" i="11" s="1"/>
  <c r="O1644" i="11" s="1" a="1"/>
  <c r="O1644" i="11" s="1"/>
  <c r="N1645" i="11" a="1"/>
  <c r="N1645" i="11" s="1"/>
  <c r="O1645" i="11" s="1" a="1"/>
  <c r="O1645" i="11" s="1"/>
  <c r="N1646" i="11" a="1"/>
  <c r="N1646" i="11" s="1"/>
  <c r="O1646" i="11" s="1" a="1"/>
  <c r="O1646" i="11" s="1"/>
  <c r="N1647" i="11" a="1"/>
  <c r="N1647" i="11" s="1"/>
  <c r="O1647" i="11" s="1" a="1"/>
  <c r="O1647" i="11" s="1"/>
  <c r="N1648" i="11" a="1"/>
  <c r="N1648" i="11" s="1"/>
  <c r="O1648" i="11" s="1" a="1"/>
  <c r="O1648" i="11" s="1"/>
  <c r="N1975" i="11" a="1"/>
  <c r="N1975" i="11" s="1"/>
  <c r="O1975" i="11" s="1" a="1"/>
  <c r="O1975" i="11" s="1"/>
  <c r="N1650" i="11" a="1"/>
  <c r="N1650" i="11" s="1"/>
  <c r="O1650" i="11" s="1" a="1"/>
  <c r="O1650" i="11" s="1"/>
  <c r="N1651" i="11" a="1"/>
  <c r="N1651" i="11" s="1"/>
  <c r="O1651" i="11" s="1" a="1"/>
  <c r="O1651" i="11" s="1"/>
  <c r="N1652" i="11" a="1"/>
  <c r="N1652" i="11" s="1"/>
  <c r="O1652" i="11" s="1" a="1"/>
  <c r="O1652" i="11" s="1"/>
  <c r="N1653" i="11" a="1"/>
  <c r="N1653" i="11" s="1"/>
  <c r="O1653" i="11" s="1" a="1"/>
  <c r="O1653" i="11" s="1"/>
  <c r="N1654" i="11" a="1"/>
  <c r="N1654" i="11" s="1"/>
  <c r="O1654" i="11" s="1" a="1"/>
  <c r="O1654" i="11" s="1"/>
  <c r="N1655" i="11" a="1"/>
  <c r="N1655" i="11" s="1"/>
  <c r="O1655" i="11" s="1" a="1"/>
  <c r="O1655" i="11" s="1"/>
  <c r="N1656" i="11" a="1"/>
  <c r="N1656" i="11" s="1"/>
  <c r="O1656" i="11" s="1" a="1"/>
  <c r="O1656" i="11" s="1"/>
  <c r="N1657" i="11" a="1"/>
  <c r="N1657" i="11" s="1"/>
  <c r="O1657" i="11" s="1" a="1"/>
  <c r="O1657" i="11" s="1"/>
  <c r="N1658" i="11" a="1"/>
  <c r="N1658" i="11" s="1"/>
  <c r="O1658" i="11" s="1" a="1"/>
  <c r="O1658" i="11" s="1"/>
  <c r="N1659" i="11" a="1"/>
  <c r="N1659" i="11" s="1"/>
  <c r="O1659" i="11" s="1" a="1"/>
  <c r="O1659" i="11" s="1"/>
  <c r="N1660" i="11" a="1"/>
  <c r="N1660" i="11" s="1"/>
  <c r="O1660" i="11" s="1" a="1"/>
  <c r="O1660" i="11" s="1"/>
  <c r="N1661" i="11" a="1"/>
  <c r="N1661" i="11" s="1"/>
  <c r="O1661" i="11" s="1" a="1"/>
  <c r="O1661" i="11" s="1"/>
  <c r="N1662" i="11" a="1"/>
  <c r="N1662" i="11" s="1"/>
  <c r="O1662" i="11" s="1" a="1"/>
  <c r="O1662" i="11" s="1"/>
  <c r="N1663" i="11" a="1"/>
  <c r="N1663" i="11" s="1"/>
  <c r="O1663" i="11" s="1" a="1"/>
  <c r="O1663" i="11" s="1"/>
  <c r="N2092" i="11" a="1"/>
  <c r="N2092" i="11" s="1"/>
  <c r="O2092" i="11" s="1" a="1"/>
  <c r="O2092" i="11" s="1"/>
  <c r="N1665" i="11" a="1"/>
  <c r="N1665" i="11" s="1"/>
  <c r="O1665" i="11" s="1" a="1"/>
  <c r="O1665" i="11" s="1"/>
  <c r="N1666" i="11" a="1"/>
  <c r="N1666" i="11" s="1"/>
  <c r="O1666" i="11" s="1" a="1"/>
  <c r="O1666" i="11" s="1"/>
  <c r="N1667" i="11" a="1"/>
  <c r="N1667" i="11" s="1"/>
  <c r="O1667" i="11" s="1" a="1"/>
  <c r="O1667" i="11" s="1"/>
  <c r="N1668" i="11" a="1"/>
  <c r="N1668" i="11" s="1"/>
  <c r="O1668" i="11" s="1" a="1"/>
  <c r="O1668" i="11" s="1"/>
  <c r="N1669" i="11" a="1"/>
  <c r="N1669" i="11" s="1"/>
  <c r="O1669" i="11" s="1" a="1"/>
  <c r="O1669" i="11" s="1"/>
  <c r="N1670" i="11" a="1"/>
  <c r="N1670" i="11" s="1"/>
  <c r="O1670" i="11" s="1" a="1"/>
  <c r="O1670" i="11" s="1"/>
  <c r="N1671" i="11" a="1"/>
  <c r="N1671" i="11" s="1"/>
  <c r="O1671" i="11" s="1" a="1"/>
  <c r="O1671" i="11" s="1"/>
  <c r="N1672" i="11" a="1"/>
  <c r="N1672" i="11" s="1"/>
  <c r="O1672" i="11" s="1" a="1"/>
  <c r="O1672" i="11" s="1"/>
  <c r="N1673" i="11" a="1"/>
  <c r="N1673" i="11" s="1"/>
  <c r="O1673" i="11" s="1" a="1"/>
  <c r="O1673" i="11" s="1"/>
  <c r="N1674" i="11" a="1"/>
  <c r="N1674" i="11" s="1"/>
  <c r="O1674" i="11" s="1" a="1"/>
  <c r="O1674" i="11" s="1"/>
  <c r="N1675" i="11" a="1"/>
  <c r="N1675" i="11" s="1"/>
  <c r="O1675" i="11" s="1" a="1"/>
  <c r="O1675" i="11" s="1"/>
  <c r="N1676" i="11" a="1"/>
  <c r="N1676" i="11" s="1"/>
  <c r="O1676" i="11" s="1" a="1"/>
  <c r="O1676" i="11" s="1"/>
  <c r="N1677" i="11" a="1"/>
  <c r="N1677" i="11" s="1"/>
  <c r="O1677" i="11" s="1" a="1"/>
  <c r="O1677" i="11" s="1"/>
  <c r="N1678" i="11" a="1"/>
  <c r="N1678" i="11" s="1"/>
  <c r="O1678" i="11" s="1" a="1"/>
  <c r="O1678" i="11" s="1"/>
  <c r="N1679" i="11" a="1"/>
  <c r="N1679" i="11" s="1"/>
  <c r="O1679" i="11" s="1" a="1"/>
  <c r="O1679" i="11" s="1"/>
  <c r="N2094" i="11" a="1"/>
  <c r="N2094" i="11" s="1"/>
  <c r="O2094" i="11" s="1" a="1"/>
  <c r="O2094" i="11" s="1"/>
  <c r="N1681" i="11" a="1"/>
  <c r="N1681" i="11" s="1"/>
  <c r="O1681" i="11" s="1" a="1"/>
  <c r="O1681" i="11" s="1"/>
  <c r="N1682" i="11" a="1"/>
  <c r="N1682" i="11" s="1"/>
  <c r="O1682" i="11" s="1" a="1"/>
  <c r="O1682" i="11" s="1"/>
  <c r="N1683" i="11" a="1"/>
  <c r="N1683" i="11" s="1"/>
  <c r="O1683" i="11" s="1" a="1"/>
  <c r="O1683" i="11" s="1"/>
  <c r="N1684" i="11" a="1"/>
  <c r="N1684" i="11" s="1"/>
  <c r="O1684" i="11" s="1" a="1"/>
  <c r="O1684" i="11" s="1"/>
  <c r="N1685" i="11" a="1"/>
  <c r="N1685" i="11" s="1"/>
  <c r="O1685" i="11" s="1" a="1"/>
  <c r="O1685" i="11" s="1"/>
  <c r="N1686" i="11" a="1"/>
  <c r="N1686" i="11" s="1"/>
  <c r="O1686" i="11" s="1" a="1"/>
  <c r="O1686" i="11" s="1"/>
  <c r="N1687" i="11" a="1"/>
  <c r="N1687" i="11" s="1"/>
  <c r="O1687" i="11" s="1" a="1"/>
  <c r="O1687" i="11" s="1"/>
  <c r="N1688" i="11" a="1"/>
  <c r="N1688" i="11" s="1"/>
  <c r="O1688" i="11" s="1" a="1"/>
  <c r="O1688" i="11" s="1"/>
  <c r="N1689" i="11" a="1"/>
  <c r="N1689" i="11" s="1"/>
  <c r="O1689" i="11" s="1" a="1"/>
  <c r="O1689" i="11" s="1"/>
  <c r="N1690" i="11" a="1"/>
  <c r="N1690" i="11" s="1"/>
  <c r="O1690" i="11" s="1" a="1"/>
  <c r="O1690" i="11" s="1"/>
  <c r="N1691" i="11" a="1"/>
  <c r="N1691" i="11" s="1"/>
  <c r="O1691" i="11" s="1" a="1"/>
  <c r="O1691" i="11" s="1"/>
  <c r="N1692" i="11" a="1"/>
  <c r="N1692" i="11" s="1"/>
  <c r="O1692" i="11" s="1" a="1"/>
  <c r="O1692" i="11" s="1"/>
  <c r="N1693" i="11" a="1"/>
  <c r="N1693" i="11" s="1"/>
  <c r="O1693" i="11" s="1" a="1"/>
  <c r="O1693" i="11" s="1"/>
  <c r="N1694" i="11" a="1"/>
  <c r="N1694" i="11" s="1"/>
  <c r="O1694" i="11" s="1" a="1"/>
  <c r="O1694" i="11" s="1"/>
  <c r="N1695" i="11" a="1"/>
  <c r="N1695" i="11" s="1"/>
  <c r="O1695" i="11" s="1" a="1"/>
  <c r="O1695" i="11" s="1"/>
  <c r="N1696" i="11" a="1"/>
  <c r="N1696" i="11" s="1"/>
  <c r="O1696" i="11" s="1" a="1"/>
  <c r="O1696" i="11" s="1"/>
  <c r="N1697" i="11" a="1"/>
  <c r="N1697" i="11" s="1"/>
  <c r="O1697" i="11" s="1" a="1"/>
  <c r="O1697" i="11" s="1"/>
  <c r="N1698" i="11" a="1"/>
  <c r="N1698" i="11" s="1"/>
  <c r="O1698" i="11" s="1" a="1"/>
  <c r="O1698" i="11" s="1"/>
  <c r="N1699" i="11" a="1"/>
  <c r="N1699" i="11" s="1"/>
  <c r="O1699" i="11" s="1" a="1"/>
  <c r="O1699" i="11" s="1"/>
  <c r="N1700" i="11" a="1"/>
  <c r="N1700" i="11" s="1"/>
  <c r="O1700" i="11" s="1" a="1"/>
  <c r="O1700" i="11" s="1"/>
  <c r="N1701" i="11" a="1"/>
  <c r="N1701" i="11" s="1"/>
  <c r="O1701" i="11" s="1" a="1"/>
  <c r="O1701" i="11" s="1"/>
  <c r="N1702" i="11" a="1"/>
  <c r="N1702" i="11" s="1"/>
  <c r="O1702" i="11" s="1" a="1"/>
  <c r="O1702" i="11" s="1"/>
  <c r="N1703" i="11" a="1"/>
  <c r="N1703" i="11" s="1"/>
  <c r="O1703" i="11" s="1" a="1"/>
  <c r="O1703" i="11" s="1"/>
  <c r="N2096" i="11" a="1"/>
  <c r="N2096" i="11" s="1"/>
  <c r="O2096" i="11" s="1" a="1"/>
  <c r="O2096" i="11" s="1"/>
  <c r="N1705" i="11" a="1"/>
  <c r="N1705" i="11" s="1"/>
  <c r="O1705" i="11" s="1" a="1"/>
  <c r="O1705" i="11" s="1"/>
  <c r="N1706" i="11" a="1"/>
  <c r="N1706" i="11" s="1"/>
  <c r="O1706" i="11" s="1" a="1"/>
  <c r="O1706" i="11" s="1"/>
  <c r="N1707" i="11" a="1"/>
  <c r="N1707" i="11" s="1"/>
  <c r="O1707" i="11" s="1" a="1"/>
  <c r="O1707" i="11" s="1"/>
  <c r="N1708" i="11" a="1"/>
  <c r="N1708" i="11" s="1"/>
  <c r="O1708" i="11" s="1" a="1"/>
  <c r="O1708" i="11" s="1"/>
  <c r="N1709" i="11" a="1"/>
  <c r="N1709" i="11" s="1"/>
  <c r="O1709" i="11" s="1" a="1"/>
  <c r="O1709" i="11" s="1"/>
  <c r="N2203" i="11" a="1"/>
  <c r="N2203" i="11" s="1"/>
  <c r="O2203" i="11" s="1" a="1"/>
  <c r="O2203" i="11" s="1"/>
  <c r="N1711" i="11" a="1"/>
  <c r="N1711" i="11" s="1"/>
  <c r="O1711" i="11" s="1" a="1"/>
  <c r="O1711" i="11" s="1"/>
  <c r="N1712" i="11" a="1"/>
  <c r="N1712" i="11" s="1"/>
  <c r="O1712" i="11" s="1" a="1"/>
  <c r="O1712" i="11" s="1"/>
  <c r="N1713" i="11" a="1"/>
  <c r="N1713" i="11" s="1"/>
  <c r="O1713" i="11" s="1" a="1"/>
  <c r="O1713" i="11" s="1"/>
  <c r="N1714" i="11" a="1"/>
  <c r="N1714" i="11" s="1"/>
  <c r="O1714" i="11" s="1" a="1"/>
  <c r="O1714" i="11" s="1"/>
  <c r="N1715" i="11" a="1"/>
  <c r="N1715" i="11" s="1"/>
  <c r="O1715" i="11" s="1" a="1"/>
  <c r="O1715" i="11" s="1"/>
  <c r="N1830" i="11" a="1"/>
  <c r="N1830" i="11" s="1"/>
  <c r="O1830" i="11" s="1" a="1"/>
  <c r="O1830" i="11" s="1"/>
  <c r="N1717" i="11" a="1"/>
  <c r="N1717" i="11" s="1"/>
  <c r="O1717" i="11" s="1" a="1"/>
  <c r="O1717" i="11" s="1"/>
  <c r="N1718" i="11" a="1"/>
  <c r="N1718" i="11" s="1"/>
  <c r="O1718" i="11" s="1" a="1"/>
  <c r="O1718" i="11" s="1"/>
  <c r="N1719" i="11" a="1"/>
  <c r="N1719" i="11" s="1"/>
  <c r="O1719" i="11" s="1" a="1"/>
  <c r="O1719" i="11" s="1"/>
  <c r="N1720" i="11" a="1"/>
  <c r="N1720" i="11" s="1"/>
  <c r="O1720" i="11" s="1" a="1"/>
  <c r="O1720" i="11" s="1"/>
  <c r="N1721" i="11" a="1"/>
  <c r="N1721" i="11" s="1"/>
  <c r="O1721" i="11" s="1" a="1"/>
  <c r="O1721" i="11" s="1"/>
  <c r="N2048" i="11" a="1"/>
  <c r="N2048" i="11" s="1"/>
  <c r="O2048" i="11" s="1" a="1"/>
  <c r="O2048" i="11" s="1"/>
  <c r="N1723" i="11" a="1"/>
  <c r="N1723" i="11" s="1"/>
  <c r="O1723" i="11" s="1" a="1"/>
  <c r="O1723" i="11" s="1"/>
  <c r="N1724" i="11" a="1"/>
  <c r="N1724" i="11" s="1"/>
  <c r="O1724" i="11" s="1" a="1"/>
  <c r="O1724" i="11" s="1"/>
  <c r="N1725" i="11" a="1"/>
  <c r="N1725" i="11" s="1"/>
  <c r="O1725" i="11" s="1" a="1"/>
  <c r="O1725" i="11" s="1"/>
  <c r="N1726" i="11" a="1"/>
  <c r="N1726" i="11" s="1"/>
  <c r="O1726" i="11" s="1" a="1"/>
  <c r="O1726" i="11" s="1"/>
  <c r="N1727" i="11" a="1"/>
  <c r="N1727" i="11" s="1"/>
  <c r="O1727" i="11" s="1" a="1"/>
  <c r="O1727" i="11" s="1"/>
  <c r="N1270" i="11" a="1"/>
  <c r="N1270" i="11" s="1"/>
  <c r="O1270" i="11" s="1" a="1"/>
  <c r="O1270" i="11" s="1"/>
  <c r="N1729" i="11" a="1"/>
  <c r="N1729" i="11" s="1"/>
  <c r="O1729" i="11" s="1" a="1"/>
  <c r="O1729" i="11" s="1"/>
  <c r="N1730" i="11" a="1"/>
  <c r="N1730" i="11" s="1"/>
  <c r="O1730" i="11" s="1" a="1"/>
  <c r="O1730" i="11" s="1"/>
  <c r="N1731" i="11" a="1"/>
  <c r="N1731" i="11" s="1"/>
  <c r="O1731" i="11" s="1" a="1"/>
  <c r="O1731" i="11" s="1"/>
  <c r="N1732" i="11" a="1"/>
  <c r="N1732" i="11" s="1"/>
  <c r="O1732" i="11" s="1" a="1"/>
  <c r="O1732" i="11" s="1"/>
  <c r="N1733" i="11" a="1"/>
  <c r="N1733" i="11" s="1"/>
  <c r="O1733" i="11" s="1" a="1"/>
  <c r="O1733" i="11" s="1"/>
  <c r="N369" i="11" a="1"/>
  <c r="N369" i="11" s="1"/>
  <c r="O369" i="11" s="1" a="1"/>
  <c r="O369" i="11" s="1"/>
  <c r="N1735" i="11" a="1"/>
  <c r="N1735" i="11" s="1"/>
  <c r="O1735" i="11" s="1" a="1"/>
  <c r="O1735" i="11" s="1"/>
  <c r="N1736" i="11" a="1"/>
  <c r="N1736" i="11" s="1"/>
  <c r="O1736" i="11" s="1" a="1"/>
  <c r="O1736" i="11" s="1"/>
  <c r="N1737" i="11" a="1"/>
  <c r="N1737" i="11" s="1"/>
  <c r="O1737" i="11" s="1" a="1"/>
  <c r="O1737" i="11" s="1"/>
  <c r="N1738" i="11" a="1"/>
  <c r="N1738" i="11" s="1"/>
  <c r="O1738" i="11" s="1" a="1"/>
  <c r="O1738" i="11" s="1"/>
  <c r="N1739" i="11" a="1"/>
  <c r="N1739" i="11" s="1"/>
  <c r="O1739" i="11" s="1" a="1"/>
  <c r="O1739" i="11" s="1"/>
  <c r="N1740" i="11" a="1"/>
  <c r="N1740" i="11" s="1"/>
  <c r="O1740" i="11" s="1" a="1"/>
  <c r="O1740" i="11" s="1"/>
  <c r="N1741" i="11" a="1"/>
  <c r="N1741" i="11" s="1"/>
  <c r="O1741" i="11" s="1" a="1"/>
  <c r="O1741" i="11" s="1"/>
  <c r="N1742" i="11" a="1"/>
  <c r="N1742" i="11" s="1"/>
  <c r="O1742" i="11" s="1" a="1"/>
  <c r="O1742" i="11" s="1"/>
  <c r="N1743" i="11" a="1"/>
  <c r="N1743" i="11" s="1"/>
  <c r="O1743" i="11" s="1" a="1"/>
  <c r="O1743" i="11" s="1"/>
  <c r="N1744" i="11" a="1"/>
  <c r="N1744" i="11" s="1"/>
  <c r="O1744" i="11" s="1" a="1"/>
  <c r="O1744" i="11" s="1"/>
  <c r="N1745" i="11" a="1"/>
  <c r="N1745" i="11" s="1"/>
  <c r="O1745" i="11" s="1" a="1"/>
  <c r="O1745" i="11" s="1"/>
  <c r="N1746" i="11" a="1"/>
  <c r="N1746" i="11" s="1"/>
  <c r="O1746" i="11" s="1" a="1"/>
  <c r="O1746" i="11" s="1"/>
  <c r="N1747" i="11" a="1"/>
  <c r="N1747" i="11" s="1"/>
  <c r="O1747" i="11" s="1" a="1"/>
  <c r="O1747" i="11" s="1"/>
  <c r="N1748" i="11" a="1"/>
  <c r="N1748" i="11" s="1"/>
  <c r="O1748" i="11" s="1" a="1"/>
  <c r="O1748" i="11" s="1"/>
  <c r="N1749" i="11" a="1"/>
  <c r="N1749" i="11" s="1"/>
  <c r="O1749" i="11" s="1" a="1"/>
  <c r="O1749" i="11" s="1"/>
  <c r="N2098" i="11" a="1"/>
  <c r="N2098" i="11" s="1"/>
  <c r="O2098" i="11" s="1" a="1"/>
  <c r="O2098" i="11" s="1"/>
  <c r="N1751" i="11" a="1"/>
  <c r="N1751" i="11" s="1"/>
  <c r="O1751" i="11" s="1" a="1"/>
  <c r="O1751" i="11" s="1"/>
  <c r="N1752" i="11" a="1"/>
  <c r="N1752" i="11" s="1"/>
  <c r="O1752" i="11" s="1" a="1"/>
  <c r="O1752" i="11" s="1"/>
  <c r="N1753" i="11" a="1"/>
  <c r="N1753" i="11" s="1"/>
  <c r="O1753" i="11" s="1" a="1"/>
  <c r="O1753" i="11" s="1"/>
  <c r="N1754" i="11" a="1"/>
  <c r="N1754" i="11" s="1"/>
  <c r="O1754" i="11" s="1" a="1"/>
  <c r="O1754" i="11" s="1"/>
  <c r="N2204" i="11" a="1"/>
  <c r="N2204" i="11" s="1"/>
  <c r="O2204" i="11" s="1" a="1"/>
  <c r="O2204" i="11" s="1"/>
  <c r="N1756" i="11" a="1"/>
  <c r="N1756" i="11" s="1"/>
  <c r="O1756" i="11" s="1" a="1"/>
  <c r="O1756" i="11" s="1"/>
  <c r="N1757" i="11" a="1"/>
  <c r="N1757" i="11" s="1"/>
  <c r="O1757" i="11" s="1" a="1"/>
  <c r="O1757" i="11" s="1"/>
  <c r="N1758" i="11" a="1"/>
  <c r="N1758" i="11" s="1"/>
  <c r="O1758" i="11" s="1" a="1"/>
  <c r="O1758" i="11" s="1"/>
  <c r="N1759" i="11" a="1"/>
  <c r="N1759" i="11" s="1"/>
  <c r="O1759" i="11" s="1" a="1"/>
  <c r="O1759" i="11" s="1"/>
  <c r="N1760" i="11" a="1"/>
  <c r="N1760" i="11" s="1"/>
  <c r="O1760" i="11" s="1" a="1"/>
  <c r="O1760" i="11" s="1"/>
  <c r="N1761" i="11" a="1"/>
  <c r="N1761" i="11" s="1"/>
  <c r="O1761" i="11" s="1" a="1"/>
  <c r="O1761" i="11" s="1"/>
  <c r="N1762" i="11" a="1"/>
  <c r="N1762" i="11" s="1"/>
  <c r="O1762" i="11" s="1" a="1"/>
  <c r="O1762" i="11" s="1"/>
  <c r="N1763" i="11" a="1"/>
  <c r="N1763" i="11" s="1"/>
  <c r="O1763" i="11" s="1" a="1"/>
  <c r="O1763" i="11" s="1"/>
  <c r="N1764" i="11" a="1"/>
  <c r="N1764" i="11" s="1"/>
  <c r="O1764" i="11" s="1" a="1"/>
  <c r="O1764" i="11" s="1"/>
  <c r="N2193" i="11" a="1"/>
  <c r="N2193" i="11" s="1"/>
  <c r="O2193" i="11" s="1" a="1"/>
  <c r="O2193" i="11" s="1"/>
  <c r="N1766" i="11" a="1"/>
  <c r="N1766" i="11" s="1"/>
  <c r="O1766" i="11" s="1" a="1"/>
  <c r="O1766" i="11" s="1"/>
  <c r="N1767" i="11" a="1"/>
  <c r="N1767" i="11" s="1"/>
  <c r="O1767" i="11" s="1" a="1"/>
  <c r="O1767" i="11" s="1"/>
  <c r="N1768" i="11" a="1"/>
  <c r="N1768" i="11" s="1"/>
  <c r="O1768" i="11" s="1" a="1"/>
  <c r="O1768" i="11" s="1"/>
  <c r="N1769" i="11" a="1"/>
  <c r="N1769" i="11" s="1"/>
  <c r="O1769" i="11" s="1" a="1"/>
  <c r="O1769" i="11" s="1"/>
  <c r="N2190" i="11" a="1"/>
  <c r="N2190" i="11" s="1"/>
  <c r="O2190" i="11" s="1" a="1"/>
  <c r="O2190" i="11" s="1"/>
  <c r="N1771" i="11" a="1"/>
  <c r="N1771" i="11" s="1"/>
  <c r="O1771" i="11" s="1" a="1"/>
  <c r="O1771" i="11" s="1"/>
  <c r="N1772" i="11" a="1"/>
  <c r="N1772" i="11" s="1"/>
  <c r="O1772" i="11" s="1" a="1"/>
  <c r="O1772" i="11" s="1"/>
  <c r="N1773" i="11" a="1"/>
  <c r="N1773" i="11" s="1"/>
  <c r="O1773" i="11" s="1" a="1"/>
  <c r="O1773" i="11" s="1"/>
  <c r="N1774" i="11" a="1"/>
  <c r="N1774" i="11" s="1"/>
  <c r="O1774" i="11" s="1" a="1"/>
  <c r="O1774" i="11" s="1"/>
  <c r="N2037" i="11" a="1"/>
  <c r="N2037" i="11" s="1"/>
  <c r="O2037" i="11" s="1" a="1"/>
  <c r="O2037" i="11" s="1"/>
  <c r="N1776" i="11" a="1"/>
  <c r="N1776" i="11" s="1"/>
  <c r="O1776" i="11" s="1" a="1"/>
  <c r="O1776" i="11" s="1"/>
  <c r="N1777" i="11" a="1"/>
  <c r="N1777" i="11" s="1"/>
  <c r="O1777" i="11" s="1" a="1"/>
  <c r="O1777" i="11" s="1"/>
  <c r="N1778" i="11" a="1"/>
  <c r="N1778" i="11" s="1"/>
  <c r="O1778" i="11" s="1" a="1"/>
  <c r="O1778" i="11" s="1"/>
  <c r="N1779" i="11" a="1"/>
  <c r="N1779" i="11" s="1"/>
  <c r="O1779" i="11" s="1" a="1"/>
  <c r="O1779" i="11" s="1"/>
  <c r="N2211" i="11" a="1"/>
  <c r="N2211" i="11" s="1"/>
  <c r="O2211" i="11" s="1" a="1"/>
  <c r="O2211" i="11" s="1"/>
  <c r="N1781" i="11" a="1"/>
  <c r="N1781" i="11" s="1"/>
  <c r="O1781" i="11" s="1" a="1"/>
  <c r="O1781" i="11" s="1"/>
  <c r="N1782" i="11" a="1"/>
  <c r="N1782" i="11" s="1"/>
  <c r="O1782" i="11" s="1" a="1"/>
  <c r="O1782" i="11" s="1"/>
  <c r="N1783" i="11" a="1"/>
  <c r="N1783" i="11" s="1"/>
  <c r="O1783" i="11" s="1" a="1"/>
  <c r="O1783" i="11" s="1"/>
  <c r="N1784" i="11" a="1"/>
  <c r="N1784" i="11" s="1"/>
  <c r="O1784" i="11" s="1" a="1"/>
  <c r="O1784" i="11" s="1"/>
  <c r="N2162" i="11" a="1"/>
  <c r="N2162" i="11" s="1"/>
  <c r="O2162" i="11" s="1" a="1"/>
  <c r="O2162" i="11" s="1"/>
  <c r="N1786" i="11" a="1"/>
  <c r="N1786" i="11" s="1"/>
  <c r="O1786" i="11" s="1" a="1"/>
  <c r="O1786" i="11" s="1"/>
  <c r="N1787" i="11" a="1"/>
  <c r="N1787" i="11" s="1"/>
  <c r="O1787" i="11" s="1" a="1"/>
  <c r="O1787" i="11" s="1"/>
  <c r="N1788" i="11" a="1"/>
  <c r="N1788" i="11" s="1"/>
  <c r="O1788" i="11" s="1" a="1"/>
  <c r="O1788" i="11" s="1"/>
  <c r="N1789" i="11" a="1"/>
  <c r="N1789" i="11" s="1"/>
  <c r="O1789" i="11" s="1" a="1"/>
  <c r="O1789" i="11" s="1"/>
  <c r="N1994" i="11" a="1"/>
  <c r="N1994" i="11" s="1"/>
  <c r="O1994" i="11" s="1" a="1"/>
  <c r="O1994" i="11" s="1"/>
  <c r="N1791" i="11" a="1"/>
  <c r="N1791" i="11" s="1"/>
  <c r="O1791" i="11" s="1" a="1"/>
  <c r="O1791" i="11" s="1"/>
  <c r="N1792" i="11" a="1"/>
  <c r="N1792" i="11" s="1"/>
  <c r="O1792" i="11" s="1" a="1"/>
  <c r="O1792" i="11" s="1"/>
  <c r="N1793" i="11" a="1"/>
  <c r="N1793" i="11" s="1"/>
  <c r="O1793" i="11" s="1" a="1"/>
  <c r="O1793" i="11" s="1"/>
  <c r="N1794" i="11" a="1"/>
  <c r="N1794" i="11" s="1"/>
  <c r="O1794" i="11" s="1" a="1"/>
  <c r="O1794" i="11" s="1"/>
  <c r="N2176" i="11" a="1"/>
  <c r="N2176" i="11" s="1"/>
  <c r="O2176" i="11" s="1" a="1"/>
  <c r="O2176" i="11" s="1"/>
  <c r="N1796" i="11" a="1"/>
  <c r="N1796" i="11" s="1"/>
  <c r="O1796" i="11" s="1" a="1"/>
  <c r="O1796" i="11" s="1"/>
  <c r="N1797" i="11" a="1"/>
  <c r="N1797" i="11" s="1"/>
  <c r="O1797" i="11" s="1" a="1"/>
  <c r="O1797" i="11" s="1"/>
  <c r="N1798" i="11" a="1"/>
  <c r="N1798" i="11" s="1"/>
  <c r="O1798" i="11" s="1" a="1"/>
  <c r="O1798" i="11" s="1"/>
  <c r="N1799" i="11" a="1"/>
  <c r="N1799" i="11" s="1"/>
  <c r="O1799" i="11" s="1" a="1"/>
  <c r="O1799" i="11" s="1"/>
  <c r="N2198" i="11" a="1"/>
  <c r="N2198" i="11" s="1"/>
  <c r="O2198" i="11" s="1" a="1"/>
  <c r="O2198" i="11" s="1"/>
  <c r="N1801" i="11" a="1"/>
  <c r="N1801" i="11" s="1"/>
  <c r="O1801" i="11" s="1" a="1"/>
  <c r="O1801" i="11" s="1"/>
  <c r="N1802" i="11" a="1"/>
  <c r="N1802" i="11" s="1"/>
  <c r="O1802" i="11" s="1" a="1"/>
  <c r="O1802" i="11" s="1"/>
  <c r="N1803" i="11" a="1"/>
  <c r="N1803" i="11" s="1"/>
  <c r="O1803" i="11" s="1" a="1"/>
  <c r="O1803" i="11" s="1"/>
  <c r="N1804" i="11" a="1"/>
  <c r="N1804" i="11" s="1"/>
  <c r="O1804" i="11" s="1" a="1"/>
  <c r="O1804" i="11" s="1"/>
  <c r="N2000" i="11" a="1"/>
  <c r="N2000" i="11" s="1"/>
  <c r="O2000" i="11" s="1" a="1"/>
  <c r="O2000" i="11" s="1"/>
  <c r="N1806" i="11" a="1"/>
  <c r="N1806" i="11" s="1"/>
  <c r="O1806" i="11" s="1" a="1"/>
  <c r="O1806" i="11" s="1"/>
  <c r="N1807" i="11" a="1"/>
  <c r="N1807" i="11" s="1"/>
  <c r="O1807" i="11" s="1" a="1"/>
  <c r="O1807" i="11" s="1"/>
  <c r="N1808" i="11" a="1"/>
  <c r="N1808" i="11" s="1"/>
  <c r="O1808" i="11" s="1" a="1"/>
  <c r="O1808" i="11" s="1"/>
  <c r="N1809" i="11" a="1"/>
  <c r="N1809" i="11" s="1"/>
  <c r="O1809" i="11" s="1" a="1"/>
  <c r="O1809" i="11" s="1"/>
  <c r="N2184" i="11" a="1"/>
  <c r="N2184" i="11" s="1"/>
  <c r="O2184" i="11" s="1" a="1"/>
  <c r="O2184" i="11" s="1"/>
  <c r="N1811" i="11" a="1"/>
  <c r="N1811" i="11" s="1"/>
  <c r="O1811" i="11" s="1" a="1"/>
  <c r="O1811" i="11" s="1"/>
  <c r="N1812" i="11" a="1"/>
  <c r="N1812" i="11" s="1"/>
  <c r="O1812" i="11" s="1" a="1"/>
  <c r="O1812" i="11" s="1"/>
  <c r="N1813" i="11" a="1"/>
  <c r="N1813" i="11" s="1"/>
  <c r="O1813" i="11" s="1" a="1"/>
  <c r="O1813" i="11" s="1"/>
  <c r="N1814" i="11" a="1"/>
  <c r="N1814" i="11" s="1"/>
  <c r="O1814" i="11" s="1" a="1"/>
  <c r="O1814" i="11" s="1"/>
  <c r="N1979" i="11" a="1"/>
  <c r="N1979" i="11" s="1"/>
  <c r="O1979" i="11" s="1" a="1"/>
  <c r="O1979" i="11" s="1"/>
  <c r="N1816" i="11" a="1"/>
  <c r="N1816" i="11" s="1"/>
  <c r="O1816" i="11" s="1" a="1"/>
  <c r="O1816" i="11" s="1"/>
  <c r="N1817" i="11" a="1"/>
  <c r="N1817" i="11" s="1"/>
  <c r="O1817" i="11" s="1" a="1"/>
  <c r="O1817" i="11" s="1"/>
  <c r="N1818" i="11" a="1"/>
  <c r="N1818" i="11" s="1"/>
  <c r="O1818" i="11" s="1" a="1"/>
  <c r="O1818" i="11" s="1"/>
  <c r="N1819" i="11" a="1"/>
  <c r="N1819" i="11" s="1"/>
  <c r="O1819" i="11" s="1" a="1"/>
  <c r="O1819" i="11" s="1"/>
  <c r="N2100" i="11" a="1"/>
  <c r="N2100" i="11" s="1"/>
  <c r="O2100" i="11" s="1" a="1"/>
  <c r="O2100" i="11" s="1"/>
  <c r="N1821" i="11" a="1"/>
  <c r="N1821" i="11" s="1"/>
  <c r="O1821" i="11" s="1" a="1"/>
  <c r="O1821" i="11" s="1"/>
  <c r="N1822" i="11" a="1"/>
  <c r="N1822" i="11" s="1"/>
  <c r="O1822" i="11" s="1" a="1"/>
  <c r="O1822" i="11" s="1"/>
  <c r="N1823" i="11" a="1"/>
  <c r="N1823" i="11" s="1"/>
  <c r="O1823" i="11" s="1" a="1"/>
  <c r="O1823" i="11" s="1"/>
  <c r="N1824" i="11" a="1"/>
  <c r="N1824" i="11" s="1"/>
  <c r="O1824" i="11" s="1" a="1"/>
  <c r="O1824" i="11" s="1"/>
  <c r="N1862" i="11" a="1"/>
  <c r="N1862" i="11" s="1"/>
  <c r="O1862" i="11" s="1" a="1"/>
  <c r="O1862" i="11" s="1"/>
  <c r="N1826" i="11" a="1"/>
  <c r="N1826" i="11" s="1"/>
  <c r="O1826" i="11" s="1" a="1"/>
  <c r="O1826" i="11" s="1"/>
  <c r="N1827" i="11" a="1"/>
  <c r="N1827" i="11" s="1"/>
  <c r="O1827" i="11" s="1" a="1"/>
  <c r="O1827" i="11" s="1"/>
  <c r="N1828" i="11" a="1"/>
  <c r="N1828" i="11" s="1"/>
  <c r="O1828" i="11" s="1" a="1"/>
  <c r="O1828" i="11" s="1"/>
  <c r="N1829" i="11" a="1"/>
  <c r="N1829" i="11" s="1"/>
  <c r="O1829" i="11" s="1" a="1"/>
  <c r="O1829" i="11" s="1"/>
  <c r="N2148" i="11" a="1"/>
  <c r="N2148" i="11" s="1"/>
  <c r="O2148" i="11" s="1" a="1"/>
  <c r="O2148" i="11" s="1"/>
  <c r="N1831" i="11" a="1"/>
  <c r="N1831" i="11" s="1"/>
  <c r="O1831" i="11" s="1" a="1"/>
  <c r="O1831" i="11" s="1"/>
  <c r="N1832" i="11" a="1"/>
  <c r="N1832" i="11" s="1"/>
  <c r="O1832" i="11" s="1" a="1"/>
  <c r="O1832" i="11" s="1"/>
  <c r="N1833" i="11" a="1"/>
  <c r="N1833" i="11" s="1"/>
  <c r="O1833" i="11" s="1" a="1"/>
  <c r="O1833" i="11" s="1"/>
  <c r="N1834" i="11" a="1"/>
  <c r="N1834" i="11" s="1"/>
  <c r="O1834" i="11" s="1" a="1"/>
  <c r="O1834" i="11" s="1"/>
  <c r="N1959" i="11" a="1"/>
  <c r="N1959" i="11" s="1"/>
  <c r="O1959" i="11" s="1" a="1"/>
  <c r="O1959" i="11" s="1"/>
  <c r="N1836" i="11" a="1"/>
  <c r="N1836" i="11" s="1"/>
  <c r="O1836" i="11" s="1" a="1"/>
  <c r="O1836" i="11" s="1"/>
  <c r="N1837" i="11" a="1"/>
  <c r="N1837" i="11" s="1"/>
  <c r="O1837" i="11" s="1" a="1"/>
  <c r="O1837" i="11" s="1"/>
  <c r="N1838" i="11" a="1"/>
  <c r="N1838" i="11" s="1"/>
  <c r="O1838" i="11" s="1" a="1"/>
  <c r="O1838" i="11" s="1"/>
  <c r="N1839" i="11" a="1"/>
  <c r="N1839" i="11" s="1"/>
  <c r="O1839" i="11" s="1" a="1"/>
  <c r="O1839" i="11" s="1"/>
  <c r="N1755" i="11" a="1"/>
  <c r="N1755" i="11" s="1"/>
  <c r="O1755" i="11" s="1" a="1"/>
  <c r="O1755" i="11" s="1"/>
  <c r="N1841" i="11" a="1"/>
  <c r="N1841" i="11" s="1"/>
  <c r="O1841" i="11" s="1" a="1"/>
  <c r="O1841" i="11" s="1"/>
  <c r="N1842" i="11" a="1"/>
  <c r="N1842" i="11" s="1"/>
  <c r="O1842" i="11" s="1" a="1"/>
  <c r="O1842" i="11" s="1"/>
  <c r="N1843" i="11" a="1"/>
  <c r="N1843" i="11" s="1"/>
  <c r="O1843" i="11" s="1" a="1"/>
  <c r="O1843" i="11" s="1"/>
  <c r="N1844" i="11" a="1"/>
  <c r="N1844" i="11" s="1"/>
  <c r="O1844" i="11" s="1" a="1"/>
  <c r="O1844" i="11" s="1"/>
  <c r="N2102" i="11" a="1"/>
  <c r="N2102" i="11" s="1"/>
  <c r="O2102" i="11" s="1" a="1"/>
  <c r="O2102" i="11" s="1"/>
  <c r="N1846" i="11" a="1"/>
  <c r="N1846" i="11" s="1"/>
  <c r="O1846" i="11" s="1" a="1"/>
  <c r="O1846" i="11" s="1"/>
  <c r="N1847" i="11" a="1"/>
  <c r="N1847" i="11" s="1"/>
  <c r="O1847" i="11" s="1" a="1"/>
  <c r="O1847" i="11" s="1"/>
  <c r="N1848" i="11" a="1"/>
  <c r="N1848" i="11" s="1"/>
  <c r="O1848" i="11" s="1" a="1"/>
  <c r="O1848" i="11" s="1"/>
  <c r="N1849" i="11" a="1"/>
  <c r="N1849" i="11" s="1"/>
  <c r="O1849" i="11" s="1" a="1"/>
  <c r="O1849" i="11" s="1"/>
  <c r="N1850" i="11" a="1"/>
  <c r="N1850" i="11" s="1"/>
  <c r="O1850" i="11" s="1" a="1"/>
  <c r="O1850" i="11" s="1"/>
  <c r="N1851" i="11" a="1"/>
  <c r="N1851" i="11" s="1"/>
  <c r="O1851" i="11" s="1" a="1"/>
  <c r="O1851" i="11" s="1"/>
  <c r="N1177" i="11" a="1"/>
  <c r="N1177" i="11" s="1"/>
  <c r="O1177" i="11" s="1" a="1"/>
  <c r="O1177" i="11" s="1"/>
  <c r="N1853" i="11" a="1"/>
  <c r="N1853" i="11" s="1"/>
  <c r="O1853" i="11" s="1" a="1"/>
  <c r="O1853" i="11" s="1"/>
  <c r="N1854" i="11" a="1"/>
  <c r="N1854" i="11" s="1"/>
  <c r="O1854" i="11" s="1" a="1"/>
  <c r="O1854" i="11" s="1"/>
  <c r="N1855" i="11" a="1"/>
  <c r="N1855" i="11" s="1"/>
  <c r="O1855" i="11" s="1" a="1"/>
  <c r="O1855" i="11" s="1"/>
  <c r="N1856" i="11" a="1"/>
  <c r="N1856" i="11" s="1"/>
  <c r="O1856" i="11" s="1" a="1"/>
  <c r="O1856" i="11" s="1"/>
  <c r="N1187" i="11" a="1"/>
  <c r="N1187" i="11" s="1"/>
  <c r="O1187" i="11" s="1" a="1"/>
  <c r="O1187" i="11" s="1"/>
  <c r="N1858" i="11" a="1"/>
  <c r="N1858" i="11" s="1"/>
  <c r="O1858" i="11" s="1" a="1"/>
  <c r="O1858" i="11" s="1"/>
  <c r="N1859" i="11" a="1"/>
  <c r="N1859" i="11" s="1"/>
  <c r="O1859" i="11" s="1" a="1"/>
  <c r="O1859" i="11" s="1"/>
  <c r="N1860" i="11" a="1"/>
  <c r="N1860" i="11" s="1"/>
  <c r="O1860" i="11" s="1" a="1"/>
  <c r="O1860" i="11" s="1"/>
  <c r="N1861" i="11" a="1"/>
  <c r="N1861" i="11" s="1"/>
  <c r="O1861" i="11" s="1" a="1"/>
  <c r="O1861" i="11" s="1"/>
  <c r="N2104" i="11" a="1"/>
  <c r="N2104" i="11" s="1"/>
  <c r="O2104" i="11" s="1" a="1"/>
  <c r="O2104" i="11" s="1"/>
  <c r="N1863" i="11" a="1"/>
  <c r="N1863" i="11" s="1"/>
  <c r="O1863" i="11" s="1" a="1"/>
  <c r="O1863" i="11" s="1"/>
  <c r="N1864" i="11" a="1"/>
  <c r="N1864" i="11" s="1"/>
  <c r="O1864" i="11" s="1" a="1"/>
  <c r="O1864" i="11" s="1"/>
  <c r="N1865" i="11" a="1"/>
  <c r="N1865" i="11" s="1"/>
  <c r="O1865" i="11" s="1" a="1"/>
  <c r="O1865" i="11" s="1"/>
  <c r="N1866" i="11" a="1"/>
  <c r="N1866" i="11" s="1"/>
  <c r="O1866" i="11" s="1" a="1"/>
  <c r="O1866" i="11" s="1"/>
  <c r="N574" i="11" a="1"/>
  <c r="N574" i="11" s="1"/>
  <c r="O574" i="11" s="1" a="1"/>
  <c r="O574" i="11" s="1"/>
  <c r="N1868" i="11" a="1"/>
  <c r="N1868" i="11" s="1"/>
  <c r="O1868" i="11" s="1" a="1"/>
  <c r="O1868" i="11" s="1"/>
  <c r="N1869" i="11" a="1"/>
  <c r="N1869" i="11" s="1"/>
  <c r="O1869" i="11" s="1" a="1"/>
  <c r="O1869" i="11" s="1"/>
  <c r="N1870" i="11" a="1"/>
  <c r="N1870" i="11" s="1"/>
  <c r="O1870" i="11" s="1" a="1"/>
  <c r="O1870" i="11" s="1"/>
  <c r="N1871" i="11" a="1"/>
  <c r="N1871" i="11" s="1"/>
  <c r="O1871" i="11" s="1" a="1"/>
  <c r="O1871" i="11" s="1"/>
  <c r="N598" i="11" a="1"/>
  <c r="N598" i="11" s="1"/>
  <c r="O598" i="11" s="1" a="1"/>
  <c r="O598" i="11" s="1"/>
  <c r="N1873" i="11" a="1"/>
  <c r="N1873" i="11" s="1"/>
  <c r="O1873" i="11" s="1" a="1"/>
  <c r="O1873" i="11" s="1"/>
  <c r="N1874" i="11" a="1"/>
  <c r="N1874" i="11" s="1"/>
  <c r="O1874" i="11" s="1" a="1"/>
  <c r="O1874" i="11" s="1"/>
  <c r="N1875" i="11" a="1"/>
  <c r="N1875" i="11" s="1"/>
  <c r="O1875" i="11" s="1" a="1"/>
  <c r="O1875" i="11" s="1"/>
  <c r="N1876" i="11" a="1"/>
  <c r="N1876" i="11" s="1"/>
  <c r="O1876" i="11" s="1" a="1"/>
  <c r="O1876" i="11" s="1"/>
  <c r="N611" i="11" a="1"/>
  <c r="N611" i="11" s="1"/>
  <c r="O611" i="11" s="1" a="1"/>
  <c r="O611" i="11" s="1"/>
  <c r="N1878" i="11" a="1"/>
  <c r="N1878" i="11" s="1"/>
  <c r="O1878" i="11" s="1" a="1"/>
  <c r="O1878" i="11" s="1"/>
  <c r="N1879" i="11" a="1"/>
  <c r="N1879" i="11" s="1"/>
  <c r="O1879" i="11" s="1" a="1"/>
  <c r="O1879" i="11" s="1"/>
  <c r="N1880" i="11" a="1"/>
  <c r="N1880" i="11" s="1"/>
  <c r="O1880" i="11" s="1" a="1"/>
  <c r="O1880" i="11" s="1"/>
  <c r="N1881" i="11" a="1"/>
  <c r="N1881" i="11" s="1"/>
  <c r="O1881" i="11" s="1" a="1"/>
  <c r="O1881" i="11" s="1"/>
  <c r="N2106" i="11" a="1"/>
  <c r="N2106" i="11" s="1"/>
  <c r="O2106" i="11" s="1" a="1"/>
  <c r="O2106" i="11" s="1"/>
  <c r="N1883" i="11" a="1"/>
  <c r="N1883" i="11" s="1"/>
  <c r="O1883" i="11" s="1" a="1"/>
  <c r="O1883" i="11" s="1"/>
  <c r="N1884" i="11" a="1"/>
  <c r="N1884" i="11" s="1"/>
  <c r="O1884" i="11" s="1" a="1"/>
  <c r="O1884" i="11" s="1"/>
  <c r="N1885" i="11" a="1"/>
  <c r="N1885" i="11" s="1"/>
  <c r="O1885" i="11" s="1" a="1"/>
  <c r="O1885" i="11" s="1"/>
  <c r="N2025" i="11" a="1"/>
  <c r="N2025" i="11" s="1"/>
  <c r="O2025" i="11" s="1" a="1"/>
  <c r="O2025" i="11" s="1"/>
  <c r="N1887" i="11" a="1"/>
  <c r="N1887" i="11" s="1"/>
  <c r="O1887" i="11" s="1" a="1"/>
  <c r="O1887" i="11" s="1"/>
  <c r="N1888" i="11" a="1"/>
  <c r="N1888" i="11" s="1"/>
  <c r="O1888" i="11" s="1" a="1"/>
  <c r="O1888" i="11" s="1"/>
  <c r="N1889" i="11" a="1"/>
  <c r="N1889" i="11" s="1"/>
  <c r="O1889" i="11" s="1" a="1"/>
  <c r="O1889" i="11" s="1"/>
  <c r="N2208" i="11" a="1"/>
  <c r="N2208" i="11" s="1"/>
  <c r="O2208" i="11" s="1" a="1"/>
  <c r="O2208" i="11" s="1"/>
  <c r="N1891" i="11" a="1"/>
  <c r="N1891" i="11" s="1"/>
  <c r="O1891" i="11" s="1" a="1"/>
  <c r="O1891" i="11" s="1"/>
  <c r="N1892" i="11" a="1"/>
  <c r="N1892" i="11" s="1"/>
  <c r="O1892" i="11" s="1" a="1"/>
  <c r="O1892" i="11" s="1"/>
  <c r="N1893" i="11" a="1"/>
  <c r="N1893" i="11" s="1"/>
  <c r="O1893" i="11" s="1" a="1"/>
  <c r="O1893" i="11" s="1"/>
  <c r="N2177" i="11" a="1"/>
  <c r="N2177" i="11" s="1"/>
  <c r="O2177" i="11" s="1" a="1"/>
  <c r="O2177" i="11" s="1"/>
  <c r="N1895" i="11" a="1"/>
  <c r="N1895" i="11" s="1"/>
  <c r="O1895" i="11" s="1" a="1"/>
  <c r="O1895" i="11" s="1"/>
  <c r="N1896" i="11" a="1"/>
  <c r="N1896" i="11" s="1"/>
  <c r="O1896" i="11" s="1" a="1"/>
  <c r="O1896" i="11" s="1"/>
  <c r="N1897" i="11" a="1"/>
  <c r="N1897" i="11" s="1"/>
  <c r="O1897" i="11" s="1" a="1"/>
  <c r="O1897" i="11" s="1"/>
  <c r="N2028" i="11" a="1"/>
  <c r="N2028" i="11" s="1"/>
  <c r="O2028" i="11" s="1" a="1"/>
  <c r="O2028" i="11" s="1"/>
  <c r="N1899" i="11" a="1"/>
  <c r="N1899" i="11" s="1"/>
  <c r="O1899" i="11" s="1" a="1"/>
  <c r="O1899" i="11" s="1"/>
  <c r="N1900" i="11" a="1"/>
  <c r="N1900" i="11" s="1"/>
  <c r="O1900" i="11" s="1" a="1"/>
  <c r="O1900" i="11" s="1"/>
  <c r="N1901" i="11" a="1"/>
  <c r="N1901" i="11" s="1"/>
  <c r="O1901" i="11" s="1" a="1"/>
  <c r="O1901" i="11" s="1"/>
  <c r="N2209" i="11" a="1"/>
  <c r="N2209" i="11" s="1"/>
  <c r="O2209" i="11" s="1" a="1"/>
  <c r="O2209" i="11" s="1"/>
  <c r="N1903" i="11" a="1"/>
  <c r="N1903" i="11" s="1"/>
  <c r="O1903" i="11" s="1" a="1"/>
  <c r="O1903" i="11" s="1"/>
  <c r="N1904" i="11" a="1"/>
  <c r="N1904" i="11" s="1"/>
  <c r="O1904" i="11" s="1" a="1"/>
  <c r="O1904" i="11" s="1"/>
  <c r="N1905" i="11" a="1"/>
  <c r="N1905" i="11" s="1"/>
  <c r="O1905" i="11" s="1" a="1"/>
  <c r="O1905" i="11" s="1"/>
  <c r="N2163" i="11" a="1"/>
  <c r="N2163" i="11" s="1"/>
  <c r="O2163" i="11" s="1" a="1"/>
  <c r="O2163" i="11" s="1"/>
  <c r="N1907" i="11" a="1"/>
  <c r="N1907" i="11" s="1"/>
  <c r="O1907" i="11" s="1" a="1"/>
  <c r="O1907" i="11" s="1"/>
  <c r="N1908" i="11" a="1"/>
  <c r="N1908" i="11" s="1"/>
  <c r="O1908" i="11" s="1" a="1"/>
  <c r="O1908" i="11" s="1"/>
  <c r="N1909" i="11" a="1"/>
  <c r="N1909" i="11" s="1"/>
  <c r="O1909" i="11" s="1" a="1"/>
  <c r="O1909" i="11" s="1"/>
  <c r="N2199" i="11" a="1"/>
  <c r="N2199" i="11" s="1"/>
  <c r="O2199" i="11" s="1" a="1"/>
  <c r="O2199" i="11" s="1"/>
  <c r="N1911" i="11" a="1"/>
  <c r="N1911" i="11" s="1"/>
  <c r="O1911" i="11" s="1" a="1"/>
  <c r="O1911" i="11" s="1"/>
  <c r="N1912" i="11" a="1"/>
  <c r="N1912" i="11" s="1"/>
  <c r="O1912" i="11" s="1" a="1"/>
  <c r="O1912" i="11" s="1"/>
  <c r="N1913" i="11" a="1"/>
  <c r="N1913" i="11" s="1"/>
  <c r="O1913" i="11" s="1" a="1"/>
  <c r="O1913" i="11" s="1"/>
  <c r="N2149" i="11" a="1"/>
  <c r="N2149" i="11" s="1"/>
  <c r="O2149" i="11" s="1" a="1"/>
  <c r="O2149" i="11" s="1"/>
  <c r="N1915" i="11" a="1"/>
  <c r="N1915" i="11" s="1"/>
  <c r="O1915" i="11" s="1" a="1"/>
  <c r="O1915" i="11" s="1"/>
  <c r="N1916" i="11" a="1"/>
  <c r="N1916" i="11" s="1"/>
  <c r="O1916" i="11" s="1" a="1"/>
  <c r="O1916" i="11" s="1"/>
  <c r="N1917" i="11" a="1"/>
  <c r="N1917" i="11" s="1"/>
  <c r="O1917" i="11" s="1" a="1"/>
  <c r="O1917" i="11" s="1"/>
  <c r="N1918" i="11" a="1"/>
  <c r="N1918" i="11" s="1"/>
  <c r="O1918" i="11" s="1" a="1"/>
  <c r="O1918" i="11" s="1"/>
  <c r="N1919" i="11" a="1"/>
  <c r="N1919" i="11" s="1"/>
  <c r="O1919" i="11" s="1" a="1"/>
  <c r="O1919" i="11" s="1"/>
  <c r="N1765" i="11" a="1"/>
  <c r="N1765" i="11" s="1"/>
  <c r="O1765" i="11" s="1" a="1"/>
  <c r="O1765" i="11" s="1"/>
  <c r="N1921" i="11" a="1"/>
  <c r="N1921" i="11" s="1"/>
  <c r="O1921" i="11" s="1" a="1"/>
  <c r="O1921" i="11" s="1"/>
  <c r="N1922" i="11" a="1"/>
  <c r="N1922" i="11" s="1"/>
  <c r="O1922" i="11" s="1" a="1"/>
  <c r="O1922" i="11" s="1"/>
  <c r="N1923" i="11" a="1"/>
  <c r="N1923" i="11" s="1"/>
  <c r="O1923" i="11" s="1" a="1"/>
  <c r="O1923" i="11" s="1"/>
  <c r="N1924" i="11" a="1"/>
  <c r="N1924" i="11" s="1"/>
  <c r="O1924" i="11" s="1" a="1"/>
  <c r="O1924" i="11" s="1"/>
  <c r="N1925" i="11" a="1"/>
  <c r="N1925" i="11" s="1"/>
  <c r="O1925" i="11" s="1" a="1"/>
  <c r="O1925" i="11" s="1"/>
  <c r="N1728" i="11" a="1"/>
  <c r="N1728" i="11" s="1"/>
  <c r="O1728" i="11" s="1" a="1"/>
  <c r="O1728" i="11" s="1"/>
  <c r="N1927" i="11" a="1"/>
  <c r="N1927" i="11" s="1"/>
  <c r="O1927" i="11" s="1" a="1"/>
  <c r="O1927" i="11" s="1"/>
  <c r="N1928" i="11" a="1"/>
  <c r="N1928" i="11" s="1"/>
  <c r="O1928" i="11" s="1" a="1"/>
  <c r="O1928" i="11" s="1"/>
  <c r="N1929" i="11" a="1"/>
  <c r="N1929" i="11" s="1"/>
  <c r="O1929" i="11" s="1" a="1"/>
  <c r="O1929" i="11" s="1"/>
  <c r="N1770" i="11" a="1"/>
  <c r="N1770" i="11" s="1"/>
  <c r="O1770" i="11" s="1" a="1"/>
  <c r="O1770" i="11" s="1"/>
  <c r="N1931" i="11" a="1"/>
  <c r="N1931" i="11" s="1"/>
  <c r="O1931" i="11" s="1" a="1"/>
  <c r="O1931" i="11" s="1"/>
  <c r="N1932" i="11" a="1"/>
  <c r="N1932" i="11" s="1"/>
  <c r="O1932" i="11" s="1" a="1"/>
  <c r="O1932" i="11" s="1"/>
  <c r="N1933" i="11" a="1"/>
  <c r="N1933" i="11" s="1"/>
  <c r="O1933" i="11" s="1" a="1"/>
  <c r="O1933" i="11" s="1"/>
  <c r="N1602" i="11" a="1"/>
  <c r="N1602" i="11" s="1"/>
  <c r="O1602" i="11" s="1" a="1"/>
  <c r="O1602" i="11" s="1"/>
  <c r="N1935" i="11" a="1"/>
  <c r="N1935" i="11" s="1"/>
  <c r="O1935" i="11" s="1" a="1"/>
  <c r="O1935" i="11" s="1"/>
  <c r="N1936" i="11" a="1"/>
  <c r="N1936" i="11" s="1"/>
  <c r="O1936" i="11" s="1" a="1"/>
  <c r="O1936" i="11" s="1"/>
  <c r="N1937" i="11" a="1"/>
  <c r="N1937" i="11" s="1"/>
  <c r="O1937" i="11" s="1" a="1"/>
  <c r="O1937" i="11" s="1"/>
  <c r="N1610" i="11" a="1"/>
  <c r="N1610" i="11" s="1"/>
  <c r="O1610" i="11" s="1" a="1"/>
  <c r="O1610" i="11" s="1"/>
  <c r="N1939" i="11" a="1"/>
  <c r="N1939" i="11" s="1"/>
  <c r="O1939" i="11" s="1" a="1"/>
  <c r="O1939" i="11" s="1"/>
  <c r="N1940" i="11" a="1"/>
  <c r="N1940" i="11" s="1"/>
  <c r="O1940" i="11" s="1" a="1"/>
  <c r="O1940" i="11" s="1"/>
  <c r="N1941" i="11" a="1"/>
  <c r="N1941" i="11" s="1"/>
  <c r="O1941" i="11" s="1" a="1"/>
  <c r="O1941" i="11" s="1"/>
  <c r="N1618" i="11" a="1"/>
  <c r="N1618" i="11" s="1"/>
  <c r="O1618" i="11" s="1" a="1"/>
  <c r="O1618" i="11" s="1"/>
  <c r="N1943" i="11" a="1"/>
  <c r="N1943" i="11" s="1"/>
  <c r="O1943" i="11" s="1" a="1"/>
  <c r="O1943" i="11" s="1"/>
  <c r="N1944" i="11" a="1"/>
  <c r="N1944" i="11" s="1"/>
  <c r="O1944" i="11" s="1" a="1"/>
  <c r="O1944" i="11" s="1"/>
  <c r="N1945" i="11" a="1"/>
  <c r="N1945" i="11" s="1"/>
  <c r="O1945" i="11" s="1" a="1"/>
  <c r="O1945" i="11" s="1"/>
  <c r="N1513" i="11" a="1"/>
  <c r="N1513" i="11" s="1"/>
  <c r="O1513" i="11" s="1" a="1"/>
  <c r="O1513" i="11" s="1"/>
  <c r="N1947" i="11" a="1"/>
  <c r="N1947" i="11" s="1"/>
  <c r="O1947" i="11" s="1" a="1"/>
  <c r="O1947" i="11" s="1"/>
  <c r="N1948" i="11" a="1"/>
  <c r="N1948" i="11" s="1"/>
  <c r="O1948" i="11" s="1" a="1"/>
  <c r="O1948" i="11" s="1"/>
  <c r="N1949" i="11" a="1"/>
  <c r="N1949" i="11" s="1"/>
  <c r="O1949" i="11" s="1" a="1"/>
  <c r="O1949" i="11" s="1"/>
  <c r="N1437" i="11" a="1"/>
  <c r="N1437" i="11" s="1"/>
  <c r="O1437" i="11" s="1" a="1"/>
  <c r="O1437" i="11" s="1"/>
  <c r="N1951" i="11" a="1"/>
  <c r="N1951" i="11" s="1"/>
  <c r="O1951" i="11" s="1" a="1"/>
  <c r="O1951" i="11" s="1"/>
  <c r="N1952" i="11" a="1"/>
  <c r="N1952" i="11" s="1"/>
  <c r="O1952" i="11" s="1" a="1"/>
  <c r="O1952" i="11" s="1"/>
  <c r="N1953" i="11" a="1"/>
  <c r="N1953" i="11" s="1"/>
  <c r="O1953" i="11" s="1" a="1"/>
  <c r="O1953" i="11" s="1"/>
  <c r="N1954" i="11" a="1"/>
  <c r="N1954" i="11" s="1"/>
  <c r="O1954" i="11" s="1" a="1"/>
  <c r="O1954" i="11" s="1"/>
  <c r="N1955" i="11" a="1"/>
  <c r="N1955" i="11" s="1"/>
  <c r="O1955" i="11" s="1" a="1"/>
  <c r="O1955" i="11" s="1"/>
  <c r="N1956" i="11" a="1"/>
  <c r="N1956" i="11" s="1"/>
  <c r="O1956" i="11" s="1" a="1"/>
  <c r="O1956" i="11" s="1"/>
  <c r="N1957" i="11" a="1"/>
  <c r="N1957" i="11" s="1"/>
  <c r="O1957" i="11" s="1" a="1"/>
  <c r="O1957" i="11" s="1"/>
  <c r="N1958" i="11" a="1"/>
  <c r="N1958" i="11" s="1"/>
  <c r="O1958" i="11" s="1" a="1"/>
  <c r="O1958" i="11" s="1"/>
  <c r="N1217" i="11" a="1"/>
  <c r="N1217" i="11" s="1"/>
  <c r="O1217" i="11" s="1" a="1"/>
  <c r="O1217" i="11" s="1"/>
  <c r="N1960" i="11" a="1"/>
  <c r="N1960" i="11" s="1"/>
  <c r="O1960" i="11" s="1" a="1"/>
  <c r="O1960" i="11" s="1"/>
  <c r="N1961" i="11" a="1"/>
  <c r="N1961" i="11" s="1"/>
  <c r="O1961" i="11" s="1" a="1"/>
  <c r="O1961" i="11" s="1"/>
  <c r="N1962" i="11" a="1"/>
  <c r="N1962" i="11" s="1"/>
  <c r="O1962" i="11" s="1" a="1"/>
  <c r="O1962" i="11" s="1"/>
  <c r="N2108" i="11" a="1"/>
  <c r="N2108" i="11" s="1"/>
  <c r="O2108" i="11" s="1" a="1"/>
  <c r="O2108" i="11" s="1"/>
  <c r="N1964" i="11" a="1"/>
  <c r="N1964" i="11" s="1"/>
  <c r="O1964" i="11" s="1" a="1"/>
  <c r="O1964" i="11" s="1"/>
  <c r="N1965" i="11" a="1"/>
  <c r="N1965" i="11" s="1"/>
  <c r="O1965" i="11" s="1" a="1"/>
  <c r="O1965" i="11" s="1"/>
  <c r="N1966" i="11" a="1"/>
  <c r="N1966" i="11" s="1"/>
  <c r="O1966" i="11" s="1" a="1"/>
  <c r="O1966" i="11" s="1"/>
  <c r="N2110" i="11" a="1"/>
  <c r="N2110" i="11" s="1"/>
  <c r="O2110" i="11" s="1" a="1"/>
  <c r="O2110" i="11" s="1"/>
  <c r="N1968" i="11" a="1"/>
  <c r="N1968" i="11" s="1"/>
  <c r="O1968" i="11" s="1" a="1"/>
  <c r="O1968" i="11" s="1"/>
  <c r="N1969" i="11" a="1"/>
  <c r="N1969" i="11" s="1"/>
  <c r="O1969" i="11" s="1" a="1"/>
  <c r="O1969" i="11" s="1"/>
  <c r="N1970" i="11" a="1"/>
  <c r="N1970" i="11" s="1"/>
  <c r="O1970" i="11" s="1" a="1"/>
  <c r="O1970" i="11" s="1"/>
  <c r="N2112" i="11" a="1"/>
  <c r="N2112" i="11" s="1"/>
  <c r="O2112" i="11" s="1" a="1"/>
  <c r="O2112" i="11" s="1"/>
  <c r="N1972" i="11" a="1"/>
  <c r="N1972" i="11" s="1"/>
  <c r="O1972" i="11" s="1" a="1"/>
  <c r="O1972" i="11" s="1"/>
  <c r="N1973" i="11" a="1"/>
  <c r="N1973" i="11" s="1"/>
  <c r="O1973" i="11" s="1" a="1"/>
  <c r="O1973" i="11" s="1"/>
  <c r="N1974" i="11" a="1"/>
  <c r="N1974" i="11" s="1"/>
  <c r="O1974" i="11" s="1" a="1"/>
  <c r="O1974" i="11" s="1"/>
  <c r="N2116" i="11" a="1"/>
  <c r="N2116" i="11" s="1"/>
  <c r="O2116" i="11" s="1" a="1"/>
  <c r="O2116" i="11" s="1"/>
  <c r="N1976" i="11" a="1"/>
  <c r="N1976" i="11" s="1"/>
  <c r="O1976" i="11" s="1" a="1"/>
  <c r="O1976" i="11" s="1"/>
  <c r="N1977" i="11" a="1"/>
  <c r="N1977" i="11" s="1"/>
  <c r="O1977" i="11" s="1" a="1"/>
  <c r="O1977" i="11" s="1"/>
  <c r="N1978" i="11" a="1"/>
  <c r="N1978" i="11" s="1"/>
  <c r="O1978" i="11" s="1" a="1"/>
  <c r="O1978" i="11" s="1"/>
  <c r="N2118" i="11" a="1"/>
  <c r="N2118" i="11" s="1"/>
  <c r="O2118" i="11" s="1" a="1"/>
  <c r="O2118" i="11" s="1"/>
  <c r="N1980" i="11" a="1"/>
  <c r="N1980" i="11" s="1"/>
  <c r="O1980" i="11" s="1" a="1"/>
  <c r="O1980" i="11" s="1"/>
  <c r="N1981" i="11" a="1"/>
  <c r="N1981" i="11" s="1"/>
  <c r="O1981" i="11" s="1" a="1"/>
  <c r="O1981" i="11" s="1"/>
  <c r="N1934" i="11" a="1"/>
  <c r="N1934" i="11" s="1"/>
  <c r="O1934" i="11" s="1" a="1"/>
  <c r="O1934" i="11" s="1"/>
  <c r="N1983" i="11" a="1"/>
  <c r="N1983" i="11" s="1"/>
  <c r="O1983" i="11" s="1" a="1"/>
  <c r="O1983" i="11" s="1"/>
  <c r="N1984" i="11" a="1"/>
  <c r="N1984" i="11" s="1"/>
  <c r="O1984" i="11" s="1" a="1"/>
  <c r="O1984" i="11" s="1"/>
  <c r="N2215" i="11" a="1"/>
  <c r="N2215" i="11" s="1"/>
  <c r="O2215" i="11" s="1" a="1"/>
  <c r="O2215" i="11" s="1"/>
  <c r="N1986" i="11" a="1"/>
  <c r="N1986" i="11" s="1"/>
  <c r="O1986" i="11" s="1" a="1"/>
  <c r="O1986" i="11" s="1"/>
  <c r="N1987" i="11" a="1"/>
  <c r="N1987" i="11" s="1"/>
  <c r="O1987" i="11" s="1" a="1"/>
  <c r="O1987" i="11" s="1"/>
  <c r="N2205" i="11" a="1"/>
  <c r="N2205" i="11" s="1"/>
  <c r="O2205" i="11" s="1" a="1"/>
  <c r="O2205" i="11" s="1"/>
  <c r="N1989" i="11" a="1"/>
  <c r="N1989" i="11" s="1"/>
  <c r="O1989" i="11" s="1" a="1"/>
  <c r="O1989" i="11" s="1"/>
  <c r="N1990" i="11" a="1"/>
  <c r="N1990" i="11" s="1"/>
  <c r="O1990" i="11" s="1" a="1"/>
  <c r="O1990" i="11" s="1"/>
  <c r="N2214" i="11" a="1"/>
  <c r="N2214" i="11" s="1"/>
  <c r="O2214" i="11" s="1" a="1"/>
  <c r="O2214" i="11" s="1"/>
  <c r="N1992" i="11" a="1"/>
  <c r="N1992" i="11" s="1"/>
  <c r="O1992" i="11" s="1" a="1"/>
  <c r="O1992" i="11" s="1"/>
  <c r="N1993" i="11" a="1"/>
  <c r="N1993" i="11" s="1"/>
  <c r="O1993" i="11" s="1" a="1"/>
  <c r="O1993" i="11" s="1"/>
  <c r="N2040" i="11" a="1"/>
  <c r="N2040" i="11" s="1"/>
  <c r="O2040" i="11" s="1" a="1"/>
  <c r="O2040" i="11" s="1"/>
  <c r="N1995" i="11" a="1"/>
  <c r="N1995" i="11" s="1"/>
  <c r="O1995" i="11" s="1" a="1"/>
  <c r="O1995" i="11" s="1"/>
  <c r="N1996" i="11" a="1"/>
  <c r="N1996" i="11" s="1"/>
  <c r="O1996" i="11" s="1" a="1"/>
  <c r="O1996" i="11" s="1"/>
  <c r="N2043" i="11" a="1"/>
  <c r="N2043" i="11" s="1"/>
  <c r="O2043" i="11" s="1" a="1"/>
  <c r="O2043" i="11" s="1"/>
  <c r="N1998" i="11" a="1"/>
  <c r="N1998" i="11" s="1"/>
  <c r="O1998" i="11" s="1" a="1"/>
  <c r="O1998" i="11" s="1"/>
  <c r="N1999" i="11" a="1"/>
  <c r="N1999" i="11" s="1"/>
  <c r="O1999" i="11" s="1" a="1"/>
  <c r="O1999" i="11" s="1"/>
  <c r="N2206" i="11" a="1"/>
  <c r="N2206" i="11" s="1"/>
  <c r="O2206" i="11" s="1" a="1"/>
  <c r="O2206" i="11" s="1"/>
  <c r="N2001" i="11" a="1"/>
  <c r="N2001" i="11" s="1"/>
  <c r="O2001" i="11" s="1" a="1"/>
  <c r="O2001" i="11" s="1"/>
  <c r="N2002" i="11" a="1"/>
  <c r="N2002" i="11" s="1"/>
  <c r="O2002" i="11" s="1" a="1"/>
  <c r="O2002" i="11" s="1"/>
  <c r="N2120" i="11" a="1"/>
  <c r="N2120" i="11" s="1"/>
  <c r="O2120" i="11" s="1" a="1"/>
  <c r="O2120" i="11" s="1"/>
  <c r="N2004" i="11" a="1"/>
  <c r="N2004" i="11" s="1"/>
  <c r="O2004" i="11" s="1" a="1"/>
  <c r="O2004" i="11" s="1"/>
  <c r="N2005" i="11" a="1"/>
  <c r="N2005" i="11" s="1"/>
  <c r="O2005" i="11" s="1" a="1"/>
  <c r="O2005" i="11" s="1"/>
  <c r="N1840" i="11" a="1"/>
  <c r="N1840" i="11" s="1"/>
  <c r="O1840" i="11" s="1" a="1"/>
  <c r="O1840" i="11" s="1"/>
  <c r="N2007" i="11" a="1"/>
  <c r="N2007" i="11" s="1"/>
  <c r="O2007" i="11" s="1" a="1"/>
  <c r="O2007" i="11" s="1"/>
  <c r="N2008" i="11" a="1"/>
  <c r="N2008" i="11" s="1"/>
  <c r="O2008" i="11" s="1" a="1"/>
  <c r="O2008" i="11" s="1"/>
  <c r="N2169" i="11" a="1"/>
  <c r="N2169" i="11" s="1"/>
  <c r="O2169" i="11" s="1" a="1"/>
  <c r="O2169" i="11" s="1"/>
  <c r="N2010" i="11" a="1"/>
  <c r="N2010" i="11" s="1"/>
  <c r="O2010" i="11" s="1" a="1"/>
  <c r="O2010" i="11" s="1"/>
  <c r="N2011" i="11" a="1"/>
  <c r="N2011" i="11" s="1"/>
  <c r="O2011" i="11" s="1" a="1"/>
  <c r="O2011" i="11" s="1"/>
  <c r="N2012" i="11" a="1"/>
  <c r="N2012" i="11" s="1"/>
  <c r="O2012" i="11" s="1" a="1"/>
  <c r="O2012" i="11" s="1"/>
  <c r="N2013" i="11" a="1"/>
  <c r="N2013" i="11" s="1"/>
  <c r="O2013" i="11" s="1" a="1"/>
  <c r="O2013" i="11" s="1"/>
  <c r="N2014" i="11" a="1"/>
  <c r="N2014" i="11" s="1"/>
  <c r="O2014" i="11" s="1" a="1"/>
  <c r="O2014" i="11" s="1"/>
  <c r="N2015" i="11" a="1"/>
  <c r="N2015" i="11" s="1"/>
  <c r="O2015" i="11" s="1" a="1"/>
  <c r="O2015" i="11" s="1"/>
  <c r="N2150" i="11" a="1"/>
  <c r="N2150" i="11" s="1"/>
  <c r="O2150" i="11" s="1" a="1"/>
  <c r="O2150" i="11" s="1"/>
  <c r="N2017" i="11" a="1"/>
  <c r="N2017" i="11" s="1"/>
  <c r="O2017" i="11" s="1" a="1"/>
  <c r="O2017" i="11" s="1"/>
  <c r="N2018" i="11" a="1"/>
  <c r="N2018" i="11" s="1"/>
  <c r="O2018" i="11" s="1" a="1"/>
  <c r="O2018" i="11" s="1"/>
  <c r="N1963" i="11" a="1"/>
  <c r="N1963" i="11" s="1"/>
  <c r="O1963" i="11" s="1" a="1"/>
  <c r="O1963" i="11" s="1"/>
  <c r="N2020" i="11" a="1"/>
  <c r="N2020" i="11" s="1"/>
  <c r="O2020" i="11" s="1" a="1"/>
  <c r="O2020" i="11" s="1"/>
  <c r="N2021" i="11" a="1"/>
  <c r="N2021" i="11" s="1"/>
  <c r="O2021" i="11" s="1" a="1"/>
  <c r="O2021" i="11" s="1"/>
  <c r="N2003" i="11" a="1"/>
  <c r="N2003" i="11" s="1"/>
  <c r="O2003" i="11" s="1" a="1"/>
  <c r="O2003" i="11" s="1"/>
  <c r="N2023" i="11" a="1"/>
  <c r="N2023" i="11" s="1"/>
  <c r="O2023" i="11" s="1" a="1"/>
  <c r="O2023" i="11" s="1"/>
  <c r="N2024" i="11" a="1"/>
  <c r="N2024" i="11" s="1"/>
  <c r="O2024" i="11" s="1" a="1"/>
  <c r="O2024" i="11" s="1"/>
  <c r="N1539" i="11" a="1"/>
  <c r="N1539" i="11" s="1"/>
  <c r="O1539" i="11" s="1" a="1"/>
  <c r="O1539" i="11" s="1"/>
  <c r="N2026" i="11" a="1"/>
  <c r="N2026" i="11" s="1"/>
  <c r="O2026" i="11" s="1" a="1"/>
  <c r="O2026" i="11" s="1"/>
  <c r="N2027" i="11" a="1"/>
  <c r="N2027" i="11" s="1"/>
  <c r="O2027" i="11" s="1" a="1"/>
  <c r="O2027" i="11" s="1"/>
  <c r="N2151" i="11" a="1"/>
  <c r="N2151" i="11" s="1"/>
  <c r="O2151" i="11" s="1" a="1"/>
  <c r="O2151" i="11" s="1"/>
  <c r="N2029" i="11" a="1"/>
  <c r="N2029" i="11" s="1"/>
  <c r="O2029" i="11" s="1" a="1"/>
  <c r="O2029" i="11" s="1"/>
  <c r="N2030" i="11" a="1"/>
  <c r="N2030" i="11" s="1"/>
  <c r="O2030" i="11" s="1" a="1"/>
  <c r="O2030" i="11" s="1"/>
  <c r="N2122" i="11" a="1"/>
  <c r="N2122" i="11" s="1"/>
  <c r="O2122" i="11" s="1" a="1"/>
  <c r="O2122" i="11" s="1"/>
  <c r="N2032" i="11" a="1"/>
  <c r="N2032" i="11" s="1"/>
  <c r="O2032" i="11" s="1" a="1"/>
  <c r="O2032" i="11" s="1"/>
  <c r="N2033" i="11" a="1"/>
  <c r="N2033" i="11" s="1"/>
  <c r="O2033" i="11" s="1" a="1"/>
  <c r="O2033" i="11" s="1"/>
  <c r="N1197" i="11" a="1"/>
  <c r="N1197" i="11" s="1"/>
  <c r="O1197" i="11" s="1" a="1"/>
  <c r="O1197" i="11" s="1"/>
  <c r="N2035" i="11" a="1"/>
  <c r="N2035" i="11" s="1"/>
  <c r="O2035" i="11" s="1" a="1"/>
  <c r="O2035" i="11" s="1"/>
  <c r="N2036" i="11" a="1"/>
  <c r="N2036" i="11" s="1"/>
  <c r="O2036" i="11" s="1" a="1"/>
  <c r="O2036" i="11" s="1"/>
  <c r="N2124" i="11" a="1"/>
  <c r="N2124" i="11" s="1"/>
  <c r="O2124" i="11" s="1" a="1"/>
  <c r="O2124" i="11" s="1"/>
  <c r="N2038" i="11" a="1"/>
  <c r="N2038" i="11" s="1"/>
  <c r="O2038" i="11" s="1" a="1"/>
  <c r="O2038" i="11" s="1"/>
  <c r="N2039" i="11" a="1"/>
  <c r="N2039" i="11" s="1"/>
  <c r="O2039" i="11" s="1" a="1"/>
  <c r="O2039" i="11" s="1"/>
  <c r="N668" i="11" a="1"/>
  <c r="N668" i="11" s="1"/>
  <c r="O668" i="11" s="1" a="1"/>
  <c r="O668" i="11" s="1"/>
  <c r="N2041" i="11" a="1"/>
  <c r="N2041" i="11" s="1"/>
  <c r="O2041" i="11" s="1" a="1"/>
  <c r="O2041" i="11" s="1"/>
  <c r="N2042" i="11" a="1"/>
  <c r="N2042" i="11" s="1"/>
  <c r="O2042" i="11" s="1" a="1"/>
  <c r="O2042" i="11" s="1"/>
  <c r="N2126" i="11" a="1"/>
  <c r="N2126" i="11" s="1"/>
  <c r="O2126" i="11" s="1" a="1"/>
  <c r="O2126" i="11" s="1"/>
  <c r="N2044" i="11" a="1"/>
  <c r="N2044" i="11" s="1"/>
  <c r="O2044" i="11" s="1" a="1"/>
  <c r="O2044" i="11" s="1"/>
  <c r="N2045" i="11" a="1"/>
  <c r="N2045" i="11" s="1"/>
  <c r="O2045" i="11" s="1" a="1"/>
  <c r="O2045" i="11" s="1"/>
  <c r="N2128" i="11" a="1"/>
  <c r="N2128" i="11" s="1"/>
  <c r="O2128" i="11" s="1" a="1"/>
  <c r="O2128" i="11" s="1"/>
  <c r="N2047" i="11" a="1"/>
  <c r="N2047" i="11" s="1"/>
  <c r="O2047" i="11" s="1" a="1"/>
  <c r="O2047" i="11" s="1"/>
  <c r="N2056" i="11" a="1"/>
  <c r="N2056" i="11" s="1"/>
  <c r="O2056" i="11" s="1" a="1"/>
  <c r="O2056" i="11" s="1"/>
  <c r="N2049" i="11" a="1"/>
  <c r="N2049" i="11" s="1"/>
  <c r="O2049" i="11" s="1" a="1"/>
  <c r="O2049" i="11" s="1"/>
  <c r="N2054" i="11" a="1"/>
  <c r="N2054" i="11" s="1"/>
  <c r="O2054" i="11" s="1" a="1"/>
  <c r="O2054" i="11" s="1"/>
  <c r="N2051" i="11" a="1"/>
  <c r="N2051" i="11" s="1"/>
  <c r="O2051" i="11" s="1" a="1"/>
  <c r="O2051" i="11" s="1"/>
  <c r="N2221" i="11" a="1"/>
  <c r="N2221" i="11" s="1"/>
  <c r="O2221" i="11" s="1" a="1"/>
  <c r="O2221" i="11" s="1"/>
  <c r="N2053" i="11" a="1"/>
  <c r="N2053" i="11" s="1"/>
  <c r="O2053" i="11" s="1" a="1"/>
  <c r="O2053" i="11" s="1"/>
  <c r="N2213" i="11" a="1"/>
  <c r="N2213" i="11" s="1"/>
  <c r="O2213" i="11" s="1" a="1"/>
  <c r="O2213" i="11" s="1"/>
  <c r="N2055" i="11" a="1"/>
  <c r="N2055" i="11" s="1"/>
  <c r="O2055" i="11" s="1" a="1"/>
  <c r="O2055" i="11" s="1"/>
  <c r="N1926" i="11" a="1"/>
  <c r="N1926" i="11" s="1"/>
  <c r="O1926" i="11" s="1" a="1"/>
  <c r="O1926" i="11" s="1"/>
  <c r="N2057" i="11" a="1"/>
  <c r="N2057" i="11" s="1"/>
  <c r="O2057" i="11" s="1" a="1"/>
  <c r="O2057" i="11" s="1"/>
  <c r="N2218" i="11" a="1"/>
  <c r="N2218" i="11" s="1"/>
  <c r="O2218" i="11" s="1" a="1"/>
  <c r="O2218" i="11" s="1"/>
  <c r="N2059" i="11" a="1"/>
  <c r="N2059" i="11" s="1"/>
  <c r="O2059" i="11" s="1" a="1"/>
  <c r="O2059" i="11" s="1"/>
  <c r="N2220" i="11" a="1"/>
  <c r="N2220" i="11" s="1"/>
  <c r="O2220" i="11" s="1" a="1"/>
  <c r="O2220" i="11" s="1"/>
  <c r="N2061" i="11" a="1"/>
  <c r="N2061" i="11" s="1"/>
  <c r="O2061" i="11" s="1" a="1"/>
  <c r="O2061" i="11" s="1"/>
  <c r="N2194" i="11" a="1"/>
  <c r="N2194" i="11" s="1"/>
  <c r="O2194" i="11" s="1" a="1"/>
  <c r="O2194" i="11" s="1"/>
  <c r="N2063" i="11" a="1"/>
  <c r="N2063" i="11" s="1"/>
  <c r="O2063" i="11" s="1" a="1"/>
  <c r="O2063" i="11" s="1"/>
  <c r="N2219" i="11" a="1"/>
  <c r="N2219" i="11" s="1"/>
  <c r="O2219" i="11" s="1" a="1"/>
  <c r="O2219" i="11" s="1"/>
  <c r="N2065" i="11" a="1"/>
  <c r="N2065" i="11" s="1"/>
  <c r="O2065" i="11" s="1" a="1"/>
  <c r="O2065" i="11" s="1"/>
  <c r="N2212" i="11" a="1"/>
  <c r="N2212" i="11" s="1"/>
  <c r="O2212" i="11" s="1" a="1"/>
  <c r="O2212" i="11" s="1"/>
  <c r="N2067" i="11" a="1"/>
  <c r="N2067" i="11" s="1"/>
  <c r="O2067" i="11" s="1" a="1"/>
  <c r="O2067" i="11" s="1"/>
  <c r="N2207" i="11" a="1"/>
  <c r="N2207" i="11" s="1"/>
  <c r="O2207" i="11" s="1" a="1"/>
  <c r="O2207" i="11" s="1"/>
  <c r="N2069" i="11" a="1"/>
  <c r="N2069" i="11" s="1"/>
  <c r="O2069" i="11" s="1" a="1"/>
  <c r="O2069" i="11" s="1"/>
  <c r="N2210" i="11" a="1"/>
  <c r="N2210" i="11" s="1"/>
  <c r="O2210" i="11" s="1" a="1"/>
  <c r="O2210" i="11" s="1"/>
  <c r="N2071" i="11" a="1"/>
  <c r="N2071" i="11" s="1"/>
  <c r="O2071" i="11" s="1" a="1"/>
  <c r="O2071" i="11" s="1"/>
  <c r="N1867" i="11" a="1"/>
  <c r="N1867" i="11" s="1"/>
  <c r="O1867" i="11" s="1" a="1"/>
  <c r="O1867" i="11" s="1"/>
  <c r="N2073" i="11" a="1"/>
  <c r="N2073" i="11" s="1"/>
  <c r="O2073" i="11" s="1" a="1"/>
  <c r="O2073" i="11" s="1"/>
  <c r="N2185" i="11" a="1"/>
  <c r="N2185" i="11" s="1"/>
  <c r="O2185" i="11" s="1" a="1"/>
  <c r="O2185" i="11" s="1"/>
  <c r="N2075" i="11" a="1"/>
  <c r="N2075" i="11" s="1"/>
  <c r="O2075" i="11" s="1" a="1"/>
  <c r="O2075" i="11" s="1"/>
  <c r="N1835" i="11" a="1"/>
  <c r="N1835" i="11" s="1"/>
  <c r="O1835" i="11" s="1" a="1"/>
  <c r="O1835" i="11" s="1"/>
  <c r="N2077" i="11" a="1"/>
  <c r="N2077" i="11" s="1"/>
  <c r="O2077" i="11" s="1" a="1"/>
  <c r="O2077" i="11" s="1"/>
  <c r="N1825" i="11" a="1"/>
  <c r="N1825" i="11" s="1"/>
  <c r="O1825" i="11" s="1" a="1"/>
  <c r="O1825" i="11" s="1"/>
  <c r="N2079" i="11" a="1"/>
  <c r="N2079" i="11" s="1"/>
  <c r="O2079" i="11" s="1" a="1"/>
  <c r="O2079" i="11" s="1"/>
  <c r="N2178" i="11" a="1"/>
  <c r="N2178" i="11" s="1"/>
  <c r="O2178" i="11" s="1" a="1"/>
  <c r="O2178" i="11" s="1"/>
  <c r="N2081" i="11" a="1"/>
  <c r="N2081" i="11" s="1"/>
  <c r="O2081" i="11" s="1" a="1"/>
  <c r="O2081" i="11" s="1"/>
  <c r="N1810" i="11" a="1"/>
  <c r="N1810" i="11" s="1"/>
  <c r="O1810" i="11" s="1" a="1"/>
  <c r="O1810" i="11" s="1"/>
  <c r="N2083" i="11" a="1"/>
  <c r="N2083" i="11" s="1"/>
  <c r="O2083" i="11" s="1" a="1"/>
  <c r="O2083" i="11" s="1"/>
  <c r="N1795" i="11" a="1"/>
  <c r="N1795" i="11" s="1"/>
  <c r="O1795" i="11" s="1" a="1"/>
  <c r="O1795" i="11" s="1"/>
  <c r="N2085" i="11" a="1"/>
  <c r="N2085" i="11" s="1"/>
  <c r="O2085" i="11" s="1" a="1"/>
  <c r="O2085" i="11" s="1"/>
  <c r="N1982" i="11" a="1"/>
  <c r="N1982" i="11" s="1"/>
  <c r="O1982" i="11" s="1" a="1"/>
  <c r="O1982" i="11" s="1"/>
  <c r="N2087" i="11" a="1"/>
  <c r="N2087" i="11" s="1"/>
  <c r="O2087" i="11" s="1" a="1"/>
  <c r="O2087" i="11" s="1"/>
  <c r="N2186" i="11" a="1"/>
  <c r="N2186" i="11" s="1"/>
  <c r="O2186" i="11" s="1" a="1"/>
  <c r="O2186" i="11" s="1"/>
  <c r="N2089" i="11" a="1"/>
  <c r="N2089" i="11" s="1"/>
  <c r="O2089" i="11" s="1" a="1"/>
  <c r="O2089" i="11" s="1"/>
  <c r="N1716" i="11" a="1"/>
  <c r="N1716" i="11" s="1"/>
  <c r="O1716" i="11" s="1" a="1"/>
  <c r="O1716" i="11" s="1"/>
  <c r="N2091" i="11" a="1"/>
  <c r="N2091" i="11" s="1"/>
  <c r="O2091" i="11" s="1" a="1"/>
  <c r="O2091" i="11" s="1"/>
  <c r="N2170" i="11" a="1"/>
  <c r="N2170" i="11" s="1"/>
  <c r="O2170" i="11" s="1" a="1"/>
  <c r="O2170" i="11" s="1"/>
  <c r="N2093" i="11" a="1"/>
  <c r="N2093" i="11" s="1"/>
  <c r="O2093" i="11" s="1" a="1"/>
  <c r="O2093" i="11" s="1"/>
  <c r="N2171" i="11" a="1"/>
  <c r="N2171" i="11" s="1"/>
  <c r="O2171" i="11" s="1" a="1"/>
  <c r="O2171" i="11" s="1"/>
  <c r="N2095" i="11" a="1"/>
  <c r="N2095" i="11" s="1"/>
  <c r="O2095" i="11" s="1" a="1"/>
  <c r="O2095" i="11" s="1"/>
  <c r="N2172" i="11" a="1"/>
  <c r="N2172" i="11" s="1"/>
  <c r="O2172" i="11" s="1" a="1"/>
  <c r="O2172" i="11" s="1"/>
  <c r="N2097" i="11" a="1"/>
  <c r="N2097" i="11" s="1"/>
  <c r="O2097" i="11" s="1" a="1"/>
  <c r="O2097" i="11" s="1"/>
  <c r="N1548" i="11" a="1"/>
  <c r="N1548" i="11" s="1"/>
  <c r="O1548" i="11" s="1" a="1"/>
  <c r="O1548" i="11" s="1"/>
  <c r="N2099" i="11" a="1"/>
  <c r="N2099" i="11" s="1"/>
  <c r="O2099" i="11" s="1" a="1"/>
  <c r="O2099" i="11" s="1"/>
  <c r="N1635" i="11" a="1"/>
  <c r="N1635" i="11" s="1"/>
  <c r="O1635" i="11" s="1" a="1"/>
  <c r="O1635" i="11" s="1"/>
  <c r="N2101" i="11" a="1"/>
  <c r="N2101" i="11" s="1"/>
  <c r="O2101" i="11" s="1" a="1"/>
  <c r="O2101" i="11" s="1"/>
  <c r="N2173" i="11" a="1"/>
  <c r="N2173" i="11" s="1"/>
  <c r="O2173" i="11" s="1" a="1"/>
  <c r="O2173" i="11" s="1"/>
  <c r="N2103" i="11" a="1"/>
  <c r="N2103" i="11" s="1"/>
  <c r="O2103" i="11" s="1" a="1"/>
  <c r="O2103" i="11" s="1"/>
  <c r="N2156" i="11" a="1"/>
  <c r="N2156" i="11" s="1"/>
  <c r="O2156" i="11" s="1" a="1"/>
  <c r="O2156" i="11" s="1"/>
  <c r="N2105" i="11" a="1"/>
  <c r="N2105" i="11" s="1"/>
  <c r="O2105" i="11" s="1" a="1"/>
  <c r="O2105" i="11" s="1"/>
  <c r="N1280" i="11" a="1"/>
  <c r="N1280" i="11" s="1"/>
  <c r="O1280" i="11" s="1" a="1"/>
  <c r="O1280" i="11" s="1"/>
  <c r="N2107" i="11" a="1"/>
  <c r="N2107" i="11" s="1"/>
  <c r="O2107" i="11" s="1" a="1"/>
  <c r="O2107" i="11" s="1"/>
  <c r="N1290" i="11" a="1"/>
  <c r="N1290" i="11" s="1"/>
  <c r="O1290" i="11" s="1" a="1"/>
  <c r="O1290" i="11" s="1"/>
  <c r="N2109" i="11" a="1"/>
  <c r="N2109" i="11" s="1"/>
  <c r="O2109" i="11" s="1" a="1"/>
  <c r="O2109" i="11" s="1"/>
  <c r="N1227" i="11" a="1"/>
  <c r="N1227" i="11" s="1"/>
  <c r="O1227" i="11" s="1" a="1"/>
  <c r="O1227" i="11" s="1"/>
  <c r="N2111" i="11" a="1"/>
  <c r="N2111" i="11" s="1"/>
  <c r="O2111" i="11" s="1" a="1"/>
  <c r="O2111" i="11" s="1"/>
  <c r="N2050" i="11" a="1"/>
  <c r="N2050" i="11" s="1"/>
  <c r="O2050" i="11" s="1" a="1"/>
  <c r="O2050" i="11" s="1"/>
  <c r="N2113" i="11" a="1"/>
  <c r="N2113" i="11" s="1"/>
  <c r="O2113" i="11" s="1" a="1"/>
  <c r="O2113" i="11" s="1"/>
  <c r="N2114" i="11" a="1"/>
  <c r="N2114" i="11" s="1"/>
  <c r="O2114" i="11" s="1" a="1"/>
  <c r="O2114" i="11" s="1"/>
  <c r="N2115" i="11" a="1"/>
  <c r="N2115" i="11" s="1"/>
  <c r="O2115" i="11" s="1" a="1"/>
  <c r="O2115" i="11" s="1"/>
  <c r="N1237" i="11" a="1"/>
  <c r="N1237" i="11" s="1"/>
  <c r="O1237" i="11" s="1" a="1"/>
  <c r="O1237" i="11" s="1"/>
  <c r="N2117" i="11" a="1"/>
  <c r="N2117" i="11" s="1"/>
  <c r="O2117" i="11" s="1" a="1"/>
  <c r="O2117" i="11" s="1"/>
  <c r="N1247" i="11" a="1"/>
  <c r="N1247" i="11" s="1"/>
  <c r="O1247" i="11" s="1" a="1"/>
  <c r="O1247" i="11" s="1"/>
  <c r="N2119" i="11" a="1"/>
  <c r="N2119" i="11" s="1"/>
  <c r="O2119" i="11" s="1" a="1"/>
  <c r="O2119" i="11" s="1"/>
  <c r="N2130" i="11" a="1"/>
  <c r="N2130" i="11" s="1"/>
  <c r="O2130" i="11" s="1" a="1"/>
  <c r="O2130" i="11" s="1"/>
  <c r="N2121" i="11" a="1"/>
  <c r="N2121" i="11" s="1"/>
  <c r="O2121" i="11" s="1" a="1"/>
  <c r="O2121" i="11" s="1"/>
  <c r="N680" i="11" a="1"/>
  <c r="N680" i="11" s="1"/>
  <c r="O680" i="11" s="1" a="1"/>
  <c r="O680" i="11" s="1"/>
  <c r="N2123" i="11" a="1"/>
  <c r="N2123" i="11" s="1"/>
  <c r="O2123" i="11" s="1" a="1"/>
  <c r="O2123" i="11" s="1"/>
  <c r="N692" i="11" a="1"/>
  <c r="N692" i="11" s="1"/>
  <c r="O692" i="11" s="1" a="1"/>
  <c r="O692" i="11" s="1"/>
  <c r="N2125" i="11" a="1"/>
  <c r="N2125" i="11" s="1"/>
  <c r="O2125" i="11" s="1" a="1"/>
  <c r="O2125" i="11" s="1"/>
  <c r="N704" i="11" a="1"/>
  <c r="N704" i="11" s="1"/>
  <c r="O704" i="11" s="1" a="1"/>
  <c r="O704" i="11" s="1"/>
  <c r="N2127" i="11" a="1"/>
  <c r="N2127" i="11" s="1"/>
  <c r="O2127" i="11" s="1" a="1"/>
  <c r="O2127" i="11" s="1"/>
  <c r="N716" i="11" a="1"/>
  <c r="N716" i="11" s="1"/>
  <c r="O716" i="11" s="1" a="1"/>
  <c r="O716" i="11" s="1"/>
  <c r="N2129" i="11" a="1"/>
  <c r="N2129" i="11" s="1"/>
  <c r="O2129" i="11" s="1" a="1"/>
  <c r="O2129" i="11" s="1"/>
  <c r="N728" i="11" a="1"/>
  <c r="N728" i="11" s="1"/>
  <c r="O728" i="11" s="1" a="1"/>
  <c r="O728" i="11" s="1"/>
  <c r="N2131" i="11" a="1"/>
  <c r="N2131" i="11" s="1"/>
  <c r="O2131" i="11" s="1" a="1"/>
  <c r="O2131" i="11" s="1"/>
  <c r="N2132" i="11" a="1"/>
  <c r="N2132" i="11" s="1"/>
  <c r="O2132" i="11" s="1" a="1"/>
  <c r="O2132" i="11" s="1"/>
  <c r="N2133" i="11" a="1"/>
  <c r="N2133" i="11" s="1"/>
  <c r="O2133" i="11" s="1" a="1"/>
  <c r="O2133" i="11" s="1"/>
  <c r="N2134" i="11" a="1"/>
  <c r="N2134" i="11" s="1"/>
  <c r="O2134" i="11" s="1" a="1"/>
  <c r="O2134" i="11" s="1"/>
  <c r="N2135" i="11" a="1"/>
  <c r="N2135" i="11" s="1"/>
  <c r="O2135" i="11" s="1" a="1"/>
  <c r="O2135" i="11" s="1"/>
  <c r="N740" i="11" a="1"/>
  <c r="N740" i="11" s="1"/>
  <c r="O740" i="11" s="1" a="1"/>
  <c r="O740" i="11" s="1"/>
  <c r="N2137" i="11" a="1"/>
  <c r="N2137" i="11" s="1"/>
  <c r="O2137" i="11" s="1" a="1"/>
  <c r="O2137" i="11" s="1"/>
  <c r="N790" i="11" a="1"/>
  <c r="N790" i="11" s="1"/>
  <c r="O790" i="11" s="1" a="1"/>
  <c r="O790" i="11" s="1"/>
  <c r="N2139" i="11" a="1"/>
  <c r="N2139" i="11" s="1"/>
  <c r="O2139" i="11" s="1" a="1"/>
  <c r="O2139" i="11" s="1"/>
  <c r="N802" i="11" a="1"/>
  <c r="N802" i="11" s="1"/>
  <c r="O802" i="11" s="1" a="1"/>
  <c r="O802" i="11" s="1"/>
  <c r="N2141" i="11" a="1"/>
  <c r="N2141" i="11" s="1"/>
  <c r="O2141" i="11" s="1" a="1"/>
  <c r="O2141" i="11" s="1"/>
  <c r="N814" i="11" a="1"/>
  <c r="N814" i="11" s="1"/>
  <c r="O814" i="11" s="1" a="1"/>
  <c r="O814" i="11" s="1"/>
  <c r="N2143" i="11" a="1"/>
  <c r="N2143" i="11" s="1"/>
  <c r="O2143" i="11" s="1" a="1"/>
  <c r="O2143" i="11" s="1"/>
  <c r="N835" i="11" a="1"/>
  <c r="N835" i="11" s="1"/>
  <c r="O835" i="11" s="1" a="1"/>
  <c r="O835" i="11" s="1"/>
  <c r="N2145" i="11" a="1"/>
  <c r="N2145" i="11" s="1"/>
  <c r="O2145" i="11" s="1" a="1"/>
  <c r="O2145" i="11" s="1"/>
  <c r="N2136" i="11" a="1"/>
  <c r="N2136" i="11" s="1"/>
  <c r="O2136" i="11" s="1" a="1"/>
  <c r="O2136" i="11" s="1"/>
  <c r="N2147" i="11" a="1"/>
  <c r="N2147" i="11" s="1"/>
  <c r="O2147" i="11" s="1" a="1"/>
  <c r="O2147" i="11" s="1"/>
  <c r="N2138" i="11" a="1"/>
  <c r="N2138" i="11" s="1"/>
  <c r="O2138" i="11" s="1" a="1"/>
  <c r="O2138" i="11" s="1"/>
  <c r="N327" i="11" a="1"/>
  <c r="N327" i="11" s="1"/>
  <c r="O327" i="11" s="1" a="1"/>
  <c r="O327" i="11" s="1"/>
  <c r="N341" i="11" a="1"/>
  <c r="N341" i="11" s="1"/>
  <c r="O341" i="11" s="1" a="1"/>
  <c r="O341" i="11" s="1"/>
  <c r="N123" i="11" a="1"/>
  <c r="N123" i="11" s="1"/>
  <c r="O123" i="11" s="1" a="1"/>
  <c r="O123" i="11" s="1"/>
  <c r="N271" i="11" a="1"/>
  <c r="N271" i="11" s="1"/>
  <c r="O271" i="11" s="1" a="1"/>
  <c r="O271" i="11" s="1"/>
  <c r="N180" i="11" a="1"/>
  <c r="N180" i="11" s="1"/>
  <c r="O180" i="11" s="1" a="1"/>
  <c r="O180" i="11" s="1"/>
  <c r="N286" i="11" a="1"/>
  <c r="N286" i="11" s="1"/>
  <c r="O286" i="11" s="1" a="1"/>
  <c r="O286" i="11" s="1"/>
  <c r="N256" i="11" a="1"/>
  <c r="N256" i="11" s="1"/>
  <c r="O256" i="11" s="1" a="1"/>
  <c r="O256" i="11" s="1"/>
  <c r="N140" i="11" a="1"/>
  <c r="N140" i="11" s="1"/>
  <c r="O140" i="11" s="1" a="1"/>
  <c r="O140" i="11" s="1"/>
  <c r="N226" i="11" a="1"/>
  <c r="N226" i="11" s="1"/>
  <c r="O226" i="11" s="1" a="1"/>
  <c r="O226" i="11" s="1"/>
  <c r="N241" i="11" a="1"/>
  <c r="N241" i="11" s="1"/>
  <c r="O241" i="11" s="1" a="1"/>
  <c r="O241" i="11" s="1"/>
  <c r="N164" i="11" a="1"/>
  <c r="N164" i="11" s="1"/>
  <c r="O164" i="11" s="1" a="1"/>
  <c r="O164" i="11" s="1"/>
  <c r="N70" i="11" a="1"/>
  <c r="N70" i="11" s="1"/>
  <c r="O70" i="11" s="1" a="1"/>
  <c r="O70" i="11" s="1"/>
  <c r="N105" i="11" a="1"/>
  <c r="N105" i="11" s="1"/>
  <c r="O105" i="11" s="1" a="1"/>
  <c r="O105" i="11" s="1"/>
  <c r="N1898" i="11" a="1"/>
  <c r="N1898" i="11" s="1"/>
  <c r="O1898" i="11" s="1" a="1"/>
  <c r="O1898" i="11" s="1"/>
  <c r="N1906" i="11" a="1"/>
  <c r="N1906" i="11" s="1"/>
  <c r="O1906" i="11" s="1" a="1"/>
  <c r="O1906" i="11" s="1"/>
  <c r="N1902" i="11" a="1"/>
  <c r="N1902" i="11" s="1"/>
  <c r="O1902" i="11" s="1" a="1"/>
  <c r="O1902" i="11" s="1"/>
  <c r="N1890" i="11" a="1"/>
  <c r="N1890" i="11" s="1"/>
  <c r="O1890" i="11" s="1" a="1"/>
  <c r="O1890" i="11" s="1"/>
  <c r="N1845" i="11" a="1"/>
  <c r="N1845" i="11" s="1"/>
  <c r="O1845" i="11" s="1" a="1"/>
  <c r="O1845" i="11" s="1"/>
  <c r="N1886" i="11" a="1"/>
  <c r="N1886" i="11" s="1"/>
  <c r="O1886" i="11" s="1" a="1"/>
  <c r="O1886" i="11" s="1"/>
  <c r="N1894" i="11" a="1"/>
  <c r="N1894" i="11" s="1"/>
  <c r="O1894" i="11" s="1" a="1"/>
  <c r="O1894" i="11" s="1"/>
  <c r="N1852" i="11" a="1"/>
  <c r="N1852" i="11" s="1"/>
  <c r="O1852" i="11" s="1" a="1"/>
  <c r="O1852" i="11" s="1"/>
  <c r="N1872" i="11" a="1"/>
  <c r="N1872" i="11" s="1"/>
  <c r="O1872" i="11" s="1" a="1"/>
  <c r="O1872" i="11" s="1"/>
  <c r="N1857" i="11" a="1"/>
  <c r="N1857" i="11" s="1"/>
  <c r="O1857" i="11" s="1" a="1"/>
  <c r="O1857" i="11" s="1"/>
  <c r="N1877" i="11" a="1"/>
  <c r="N1877" i="11" s="1"/>
  <c r="O1877" i="11" s="1" a="1"/>
  <c r="O1877" i="11" s="1"/>
  <c r="N1882" i="11" a="1"/>
  <c r="N1882" i="11" s="1"/>
  <c r="O1882" i="11" s="1" a="1"/>
  <c r="O1882" i="11" s="1"/>
  <c r="N1790" i="11" a="1"/>
  <c r="N1790" i="11" s="1"/>
  <c r="O1790" i="11" s="1" a="1"/>
  <c r="O1790" i="11" s="1"/>
  <c r="N1815" i="11" a="1"/>
  <c r="N1815" i="11" s="1"/>
  <c r="O1815" i="11" s="1" a="1"/>
  <c r="O1815" i="11" s="1"/>
  <c r="N1775" i="11" a="1"/>
  <c r="N1775" i="11" s="1"/>
  <c r="O1775" i="11" s="1" a="1"/>
  <c r="O1775" i="11" s="1"/>
  <c r="N1780" i="11" a="1"/>
  <c r="N1780" i="11" s="1"/>
  <c r="O1780" i="11" s="1" a="1"/>
  <c r="O1780" i="11" s="1"/>
  <c r="N1800" i="11" a="1"/>
  <c r="N1800" i="11" s="1"/>
  <c r="O1800" i="11" s="1" a="1"/>
  <c r="O1800" i="11" s="1"/>
  <c r="N1785" i="11" a="1"/>
  <c r="N1785" i="11" s="1"/>
  <c r="O1785" i="11" s="1" a="1"/>
  <c r="O1785" i="11" s="1"/>
  <c r="N1649" i="11" a="1"/>
  <c r="N1649" i="11" s="1"/>
  <c r="O1649" i="11" s="1" a="1"/>
  <c r="O1649" i="11" s="1"/>
  <c r="N1664" i="11" a="1"/>
  <c r="N1664" i="11" s="1"/>
  <c r="O1664" i="11" s="1" a="1"/>
  <c r="O1664" i="11" s="1"/>
  <c r="N1722" i="11" a="1"/>
  <c r="N1722" i="11" s="1"/>
  <c r="O1722" i="11" s="1" a="1"/>
  <c r="O1722" i="11" s="1"/>
  <c r="N1680" i="11" a="1"/>
  <c r="N1680" i="11" s="1"/>
  <c r="O1680" i="11" s="1" a="1"/>
  <c r="O1680" i="11" s="1"/>
  <c r="N1734" i="11" a="1"/>
  <c r="N1734" i="11" s="1"/>
  <c r="O1734" i="11" s="1" a="1"/>
  <c r="O1734" i="11" s="1"/>
  <c r="N1750" i="11" a="1"/>
  <c r="N1750" i="11" s="1"/>
  <c r="O1750" i="11" s="1" a="1"/>
  <c r="O1750" i="11" s="1"/>
  <c r="N1446" i="11" a="1"/>
  <c r="N1446" i="11" s="1"/>
  <c r="O1446" i="11" s="1" a="1"/>
  <c r="O1446" i="11" s="1"/>
  <c r="N1455" i="11" a="1"/>
  <c r="N1455" i="11" s="1"/>
  <c r="O1455" i="11" s="1" a="1"/>
  <c r="O1455" i="11" s="1"/>
  <c r="N1464" i="11" a="1"/>
  <c r="N1464" i="11" s="1"/>
  <c r="O1464" i="11" s="1" a="1"/>
  <c r="O1464" i="11" s="1"/>
  <c r="N1473" i="11" a="1"/>
  <c r="N1473" i="11" s="1"/>
  <c r="O1473" i="11" s="1" a="1"/>
  <c r="O1473" i="11" s="1"/>
  <c r="N1557" i="11" a="1"/>
  <c r="N1557" i="11" s="1"/>
  <c r="O1557" i="11" s="1" a="1"/>
  <c r="O1557" i="11" s="1"/>
  <c r="N1482" i="11" a="1"/>
  <c r="N1482" i="11" s="1"/>
  <c r="O1482" i="11" s="1" a="1"/>
  <c r="O1482" i="11" s="1"/>
  <c r="N1300" i="11" a="1"/>
  <c r="N1300" i="11" s="1"/>
  <c r="O1300" i="11" s="1" a="1"/>
  <c r="O1300" i="11" s="1"/>
  <c r="N1317" i="11" a="1"/>
  <c r="N1317" i="11" s="1"/>
  <c r="O1317" i="11" s="1" a="1"/>
  <c r="O1317" i="11" s="1"/>
  <c r="N1491" i="11" a="1"/>
  <c r="N1491" i="11" s="1"/>
  <c r="O1491" i="11" s="1" a="1"/>
  <c r="O1491" i="11" s="1"/>
  <c r="N1336" i="11" a="1"/>
  <c r="N1336" i="11" s="1"/>
  <c r="O1336" i="11" s="1" a="1"/>
  <c r="O1336" i="11" s="1"/>
  <c r="N1346" i="11" a="1"/>
  <c r="N1346" i="11" s="1"/>
  <c r="O1346" i="11" s="1" a="1"/>
  <c r="O1346" i="11" s="1"/>
  <c r="N1356" i="11" a="1"/>
  <c r="N1356" i="11" s="1"/>
  <c r="O1356" i="11" s="1" a="1"/>
  <c r="O1356" i="11" s="1"/>
  <c r="N1379" i="11" a="1"/>
  <c r="N1379" i="11" s="1"/>
  <c r="O1379" i="11" s="1" a="1"/>
  <c r="O1379" i="11" s="1"/>
  <c r="N1397" i="11" a="1"/>
  <c r="N1397" i="11" s="1"/>
  <c r="O1397" i="11" s="1" a="1"/>
  <c r="O1397" i="11" s="1"/>
  <c r="N355" i="11" a="1"/>
  <c r="N355" i="11" s="1"/>
  <c r="O355" i="11" s="1" a="1"/>
  <c r="O355" i="11" s="1"/>
  <c r="N1417" i="11" a="1"/>
  <c r="N1417" i="11" s="1"/>
  <c r="O1417" i="11" s="1" a="1"/>
  <c r="O1417" i="11" s="1"/>
  <c r="N1257" i="11" a="1"/>
  <c r="N1257" i="11" s="1"/>
  <c r="O1257" i="11" s="1" a="1"/>
  <c r="O1257" i="11" s="1"/>
  <c r="N1427" i="11" a="1"/>
  <c r="N1427" i="11" s="1"/>
  <c r="O1427" i="11" s="1" a="1"/>
  <c r="O1427" i="11" s="1"/>
  <c r="N847" i="11" a="1"/>
  <c r="N847" i="11" s="1"/>
  <c r="O847" i="11" s="1" a="1"/>
  <c r="O847" i="11" s="1"/>
  <c r="N888" i="11" a="1"/>
  <c r="N888" i="11" s="1"/>
  <c r="O888" i="11" s="1" a="1"/>
  <c r="O888" i="11" s="1"/>
  <c r="N911" i="11" a="1"/>
  <c r="N911" i="11" s="1"/>
  <c r="O911" i="11" s="1" a="1"/>
  <c r="O911" i="11" s="1"/>
  <c r="N922" i="11" a="1"/>
  <c r="N922" i="11" s="1"/>
  <c r="O922" i="11" s="1" a="1"/>
  <c r="O922" i="11" s="1"/>
  <c r="N933" i="11" a="1"/>
  <c r="N933" i="11" s="1"/>
  <c r="O933" i="11" s="1" a="1"/>
  <c r="O933" i="11" s="1"/>
  <c r="N944" i="11" a="1"/>
  <c r="N944" i="11" s="1"/>
  <c r="O944" i="11" s="1" a="1"/>
  <c r="O944" i="11" s="1"/>
  <c r="N955" i="11" a="1"/>
  <c r="N955" i="11" s="1"/>
  <c r="O955" i="11" s="1" a="1"/>
  <c r="O955" i="11" s="1"/>
  <c r="N966" i="11" a="1"/>
  <c r="N966" i="11" s="1"/>
  <c r="O966" i="11" s="1" a="1"/>
  <c r="O966" i="11" s="1"/>
  <c r="N977" i="11" a="1"/>
  <c r="N977" i="11" s="1"/>
  <c r="O977" i="11" s="1" a="1"/>
  <c r="O977" i="11" s="1"/>
  <c r="N998" i="11" a="1"/>
  <c r="N998" i="11" s="1"/>
  <c r="O998" i="11" s="1" a="1"/>
  <c r="O998" i="11" s="1"/>
  <c r="N1011" i="11" a="1"/>
  <c r="N1011" i="11" s="1"/>
  <c r="O1011" i="11" s="1" a="1"/>
  <c r="O1011" i="11" s="1"/>
  <c r="N1053" i="11" a="1"/>
  <c r="N1053" i="11" s="1"/>
  <c r="O1053" i="11" s="1" a="1"/>
  <c r="O1053" i="11" s="1"/>
  <c r="N385" i="11" a="1"/>
  <c r="N385" i="11" s="1"/>
  <c r="O385" i="11" s="1" a="1"/>
  <c r="O385" i="11" s="1"/>
  <c r="N1116" i="11" a="1"/>
  <c r="N1116" i="11" s="1"/>
  <c r="O1116" i="11" s="1" a="1"/>
  <c r="O1116" i="11" s="1"/>
  <c r="N1127" i="11" a="1"/>
  <c r="N1127" i="11" s="1"/>
  <c r="O1127" i="11" s="1" a="1"/>
  <c r="O1127" i="11" s="1"/>
  <c r="N1137" i="11" a="1"/>
  <c r="N1137" i="11" s="1"/>
  <c r="O1137" i="11" s="1" a="1"/>
  <c r="O1137" i="11" s="1"/>
  <c r="N1147" i="11" a="1"/>
  <c r="N1147" i="11" s="1"/>
  <c r="O1147" i="11" s="1" a="1"/>
  <c r="O1147" i="11" s="1"/>
  <c r="N399" i="11" a="1"/>
  <c r="N399" i="11" s="1"/>
  <c r="O399" i="11" s="1" a="1"/>
  <c r="O399" i="11" s="1"/>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1997"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2046" i="11"/>
  <c r="P106" i="11"/>
  <c r="P107" i="11"/>
  <c r="P108" i="11"/>
  <c r="P109" i="11"/>
  <c r="P110" i="11"/>
  <c r="P111" i="11"/>
  <c r="P112" i="11"/>
  <c r="P113" i="11"/>
  <c r="P114" i="11"/>
  <c r="P115" i="11"/>
  <c r="P116" i="11"/>
  <c r="P117" i="11"/>
  <c r="P118" i="11"/>
  <c r="P119" i="11"/>
  <c r="P120" i="11"/>
  <c r="P121" i="11"/>
  <c r="P122" i="11"/>
  <c r="P2058" i="11"/>
  <c r="P124" i="11"/>
  <c r="P125" i="11"/>
  <c r="P126" i="11"/>
  <c r="P127" i="11"/>
  <c r="P128" i="11"/>
  <c r="P129" i="11"/>
  <c r="P130" i="11"/>
  <c r="P131" i="11"/>
  <c r="P132" i="11"/>
  <c r="P133" i="11"/>
  <c r="P134" i="11"/>
  <c r="P135" i="11"/>
  <c r="P136" i="11"/>
  <c r="P137" i="11"/>
  <c r="P138" i="11"/>
  <c r="P139" i="11"/>
  <c r="P1938"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971" i="11"/>
  <c r="P165" i="11"/>
  <c r="P166" i="11"/>
  <c r="P167" i="11"/>
  <c r="P168" i="11"/>
  <c r="P169" i="11"/>
  <c r="P170" i="11"/>
  <c r="P171" i="11"/>
  <c r="P172" i="11"/>
  <c r="P173" i="11"/>
  <c r="P174" i="11"/>
  <c r="P175" i="11"/>
  <c r="P176" i="11"/>
  <c r="P177" i="11"/>
  <c r="P178" i="11"/>
  <c r="P179" i="11"/>
  <c r="P2179" i="11"/>
  <c r="Q2179" i="11" s="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457" i="11"/>
  <c r="Q457" i="11" s="1"/>
  <c r="P227" i="11"/>
  <c r="P228" i="11"/>
  <c r="P229" i="11"/>
  <c r="P230" i="11"/>
  <c r="P231" i="11"/>
  <c r="P232" i="11"/>
  <c r="P233" i="11"/>
  <c r="P234" i="11"/>
  <c r="P235" i="11"/>
  <c r="P236" i="11"/>
  <c r="P237" i="11"/>
  <c r="P238" i="11"/>
  <c r="P239" i="11"/>
  <c r="P240" i="11"/>
  <c r="P1930" i="11"/>
  <c r="P242" i="11"/>
  <c r="P243" i="11"/>
  <c r="P244" i="11"/>
  <c r="P245" i="11"/>
  <c r="P246" i="11"/>
  <c r="P247" i="11"/>
  <c r="P248" i="11"/>
  <c r="P249" i="11"/>
  <c r="P250" i="11"/>
  <c r="P251" i="11"/>
  <c r="P252" i="11"/>
  <c r="P253" i="11"/>
  <c r="P254" i="11"/>
  <c r="P255" i="11"/>
  <c r="P2034" i="11"/>
  <c r="P257" i="11"/>
  <c r="P258" i="11"/>
  <c r="P259" i="11"/>
  <c r="P260" i="11"/>
  <c r="P261" i="11"/>
  <c r="P262" i="11"/>
  <c r="P263" i="11"/>
  <c r="P264" i="11"/>
  <c r="P265" i="11"/>
  <c r="P266" i="11"/>
  <c r="P267" i="11"/>
  <c r="P268" i="11"/>
  <c r="P269" i="11"/>
  <c r="P270" i="11"/>
  <c r="P2195" i="11"/>
  <c r="P272" i="11"/>
  <c r="P273" i="11"/>
  <c r="P274" i="11"/>
  <c r="P275" i="11"/>
  <c r="P276" i="11"/>
  <c r="P277" i="11"/>
  <c r="P278" i="11"/>
  <c r="P279" i="11"/>
  <c r="P280" i="11"/>
  <c r="P281" i="11"/>
  <c r="P282" i="11"/>
  <c r="P283" i="11"/>
  <c r="P284" i="11"/>
  <c r="P285" i="11"/>
  <c r="P2157" i="11"/>
  <c r="Q2157" i="11" s="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470" i="11"/>
  <c r="P328" i="11"/>
  <c r="P329" i="11"/>
  <c r="P330" i="11"/>
  <c r="P331" i="11"/>
  <c r="P332" i="11"/>
  <c r="P333" i="11"/>
  <c r="P334" i="11"/>
  <c r="P335" i="11"/>
  <c r="P336" i="11"/>
  <c r="P337" i="11"/>
  <c r="P338" i="11"/>
  <c r="P339" i="11"/>
  <c r="P340" i="11"/>
  <c r="P2164" i="11"/>
  <c r="P342" i="11"/>
  <c r="P343" i="11"/>
  <c r="P344" i="11"/>
  <c r="P345" i="11"/>
  <c r="P346" i="11"/>
  <c r="P347" i="11"/>
  <c r="P348" i="11"/>
  <c r="P349" i="11"/>
  <c r="P350" i="11"/>
  <c r="P351" i="11"/>
  <c r="P352" i="11"/>
  <c r="P353" i="11"/>
  <c r="P354" i="11"/>
  <c r="P1967" i="11"/>
  <c r="P356" i="11"/>
  <c r="P357" i="11"/>
  <c r="P358" i="11"/>
  <c r="P359" i="11"/>
  <c r="P360" i="11"/>
  <c r="P361" i="11"/>
  <c r="P362" i="11"/>
  <c r="P363" i="11"/>
  <c r="P364" i="11"/>
  <c r="P365" i="11"/>
  <c r="P366" i="11"/>
  <c r="P367" i="11"/>
  <c r="P368" i="11"/>
  <c r="P2180" i="11"/>
  <c r="P370" i="11"/>
  <c r="P371" i="11"/>
  <c r="P372" i="11"/>
  <c r="P373" i="11"/>
  <c r="P374" i="11"/>
  <c r="P375" i="11"/>
  <c r="P376" i="11"/>
  <c r="P377" i="11"/>
  <c r="P378" i="11"/>
  <c r="P379" i="11"/>
  <c r="P380" i="11"/>
  <c r="P381" i="11"/>
  <c r="P382" i="11"/>
  <c r="P383" i="11"/>
  <c r="P384" i="11"/>
  <c r="P1566" i="11"/>
  <c r="P386" i="11"/>
  <c r="P387" i="11"/>
  <c r="P388" i="11"/>
  <c r="P389" i="11"/>
  <c r="P390" i="11"/>
  <c r="P391" i="11"/>
  <c r="P392" i="11"/>
  <c r="P393" i="11"/>
  <c r="P394" i="11"/>
  <c r="P395" i="11"/>
  <c r="P396" i="11"/>
  <c r="P397" i="11"/>
  <c r="P398" i="11"/>
  <c r="P1207"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2060" i="11"/>
  <c r="P458" i="11"/>
  <c r="P459" i="11"/>
  <c r="P460" i="11"/>
  <c r="P461" i="11"/>
  <c r="P462" i="11"/>
  <c r="P463" i="11"/>
  <c r="P464" i="11"/>
  <c r="P465" i="11"/>
  <c r="P466" i="11"/>
  <c r="P467" i="11"/>
  <c r="P468" i="11"/>
  <c r="P469" i="11"/>
  <c r="P2200" i="11"/>
  <c r="P471" i="11"/>
  <c r="P472" i="11"/>
  <c r="P473" i="11"/>
  <c r="P474" i="11"/>
  <c r="P475" i="11"/>
  <c r="P476" i="11"/>
  <c r="P477" i="11"/>
  <c r="P478" i="11"/>
  <c r="P479" i="11"/>
  <c r="P480" i="11"/>
  <c r="P481" i="11"/>
  <c r="P482" i="11"/>
  <c r="P2022" i="11"/>
  <c r="P484" i="11"/>
  <c r="P485" i="11"/>
  <c r="P486" i="11"/>
  <c r="P487" i="11"/>
  <c r="P488" i="11"/>
  <c r="P489" i="11"/>
  <c r="P490" i="11"/>
  <c r="P491" i="11"/>
  <c r="P492" i="11"/>
  <c r="P493" i="11"/>
  <c r="P494" i="11"/>
  <c r="P495" i="11"/>
  <c r="P2196" i="11"/>
  <c r="P497" i="11"/>
  <c r="P498" i="11"/>
  <c r="P499" i="11"/>
  <c r="P500" i="11"/>
  <c r="P501" i="11"/>
  <c r="P502" i="11"/>
  <c r="P503" i="11"/>
  <c r="P504" i="11"/>
  <c r="P505" i="11"/>
  <c r="P506" i="11"/>
  <c r="P507" i="11"/>
  <c r="P508" i="11"/>
  <c r="P2181" i="11"/>
  <c r="P510" i="11"/>
  <c r="P511" i="11"/>
  <c r="P512" i="11"/>
  <c r="P513" i="11"/>
  <c r="P514" i="11"/>
  <c r="P515" i="11"/>
  <c r="P516" i="11"/>
  <c r="P517" i="11"/>
  <c r="P518" i="11"/>
  <c r="P519" i="11"/>
  <c r="P520" i="11"/>
  <c r="P521" i="11"/>
  <c r="P2031" i="11"/>
  <c r="P523" i="11"/>
  <c r="P524" i="11"/>
  <c r="P525" i="11"/>
  <c r="P526" i="11"/>
  <c r="P527" i="11"/>
  <c r="P528" i="11"/>
  <c r="P529" i="11"/>
  <c r="P530" i="11"/>
  <c r="P531" i="11"/>
  <c r="P532" i="11"/>
  <c r="P533" i="11"/>
  <c r="P534" i="11"/>
  <c r="P1985" i="11"/>
  <c r="P536" i="11"/>
  <c r="P537" i="11"/>
  <c r="P538" i="11"/>
  <c r="P539" i="11"/>
  <c r="P540" i="11"/>
  <c r="P541" i="11"/>
  <c r="P542" i="11"/>
  <c r="P543" i="11"/>
  <c r="P544" i="11"/>
  <c r="P545" i="11"/>
  <c r="P546" i="11"/>
  <c r="P547" i="11"/>
  <c r="P2165" i="11"/>
  <c r="P549" i="11"/>
  <c r="P550" i="11"/>
  <c r="P551" i="11"/>
  <c r="P552" i="11"/>
  <c r="P553" i="11"/>
  <c r="P554" i="11"/>
  <c r="P555" i="11"/>
  <c r="P556" i="11"/>
  <c r="P557" i="11"/>
  <c r="P558" i="11"/>
  <c r="P559" i="11"/>
  <c r="P560" i="11"/>
  <c r="P1820" i="11"/>
  <c r="P562" i="11"/>
  <c r="P563" i="11"/>
  <c r="P564" i="11"/>
  <c r="P565" i="11"/>
  <c r="P566" i="11"/>
  <c r="P567" i="11"/>
  <c r="P568" i="11"/>
  <c r="P569" i="11"/>
  <c r="P570" i="11"/>
  <c r="P571" i="11"/>
  <c r="P572" i="11"/>
  <c r="P573" i="11"/>
  <c r="P1942" i="11"/>
  <c r="Q1942" i="11" s="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2152" i="11"/>
  <c r="Q2152" i="11" s="1"/>
  <c r="P599" i="11"/>
  <c r="P600" i="11"/>
  <c r="P601" i="11"/>
  <c r="P602" i="11"/>
  <c r="P603" i="11"/>
  <c r="P604" i="11"/>
  <c r="P605" i="11"/>
  <c r="P606" i="11"/>
  <c r="P607" i="11"/>
  <c r="P608" i="11"/>
  <c r="P609" i="11"/>
  <c r="P610" i="11"/>
  <c r="P1500"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2062" i="11"/>
  <c r="P669" i="11"/>
  <c r="P670" i="11"/>
  <c r="P671" i="11"/>
  <c r="P672" i="11"/>
  <c r="P673" i="11"/>
  <c r="P674" i="11"/>
  <c r="P675" i="11"/>
  <c r="P676" i="11"/>
  <c r="P677" i="11"/>
  <c r="P678" i="11"/>
  <c r="P679" i="11"/>
  <c r="P2216" i="11"/>
  <c r="P681" i="11"/>
  <c r="P682" i="11"/>
  <c r="P683" i="11"/>
  <c r="P684" i="11"/>
  <c r="P685" i="11"/>
  <c r="P686" i="11"/>
  <c r="P687" i="11"/>
  <c r="P688" i="11"/>
  <c r="P689" i="11"/>
  <c r="P690" i="11"/>
  <c r="P691" i="11"/>
  <c r="P2016" i="11"/>
  <c r="P693" i="11"/>
  <c r="P694" i="11"/>
  <c r="P695" i="11"/>
  <c r="P696" i="11"/>
  <c r="P697" i="11"/>
  <c r="P698" i="11"/>
  <c r="P699" i="11"/>
  <c r="P700" i="11"/>
  <c r="P701" i="11"/>
  <c r="P702" i="11"/>
  <c r="P703" i="11"/>
  <c r="P2064" i="11"/>
  <c r="P705" i="11"/>
  <c r="P706" i="11"/>
  <c r="P707" i="11"/>
  <c r="P708" i="11"/>
  <c r="P709" i="11"/>
  <c r="P710" i="11"/>
  <c r="P711" i="11"/>
  <c r="P712" i="11"/>
  <c r="P713" i="11"/>
  <c r="P714" i="11"/>
  <c r="P715" i="11"/>
  <c r="P1910" i="11"/>
  <c r="P717" i="11"/>
  <c r="P718" i="11"/>
  <c r="P719" i="11"/>
  <c r="P720" i="11"/>
  <c r="P721" i="11"/>
  <c r="P722" i="11"/>
  <c r="P723" i="11"/>
  <c r="P724" i="11"/>
  <c r="P725" i="11"/>
  <c r="P726" i="11"/>
  <c r="P727" i="11"/>
  <c r="P2153" i="11"/>
  <c r="P729" i="11"/>
  <c r="P730" i="11"/>
  <c r="P731" i="11"/>
  <c r="P732" i="11"/>
  <c r="P733" i="11"/>
  <c r="P734" i="11"/>
  <c r="P735" i="11"/>
  <c r="P736" i="11"/>
  <c r="P737" i="11"/>
  <c r="P738" i="11"/>
  <c r="P739" i="11"/>
  <c r="P2166"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1704" i="11"/>
  <c r="P791" i="11"/>
  <c r="P792" i="11"/>
  <c r="P793" i="11"/>
  <c r="P794" i="11"/>
  <c r="P795" i="11"/>
  <c r="P796" i="11"/>
  <c r="P797" i="11"/>
  <c r="P798" i="11"/>
  <c r="P799" i="11"/>
  <c r="P800" i="11"/>
  <c r="P801" i="11"/>
  <c r="P1575" i="11"/>
  <c r="Q1575" i="11" s="1"/>
  <c r="P803" i="11"/>
  <c r="P804" i="11"/>
  <c r="P805" i="11"/>
  <c r="P806" i="11"/>
  <c r="P807" i="11"/>
  <c r="P808" i="11"/>
  <c r="P809" i="11"/>
  <c r="P810" i="11"/>
  <c r="P811" i="11"/>
  <c r="P812" i="11"/>
  <c r="P813" i="11"/>
  <c r="P1710" i="11"/>
  <c r="Q1710" i="11" s="1"/>
  <c r="P815" i="11"/>
  <c r="P816" i="11"/>
  <c r="P817" i="11"/>
  <c r="P818" i="11"/>
  <c r="P819" i="11"/>
  <c r="P820" i="11"/>
  <c r="P821" i="11"/>
  <c r="P822" i="11"/>
  <c r="P823" i="11"/>
  <c r="P824" i="11"/>
  <c r="P825" i="11"/>
  <c r="P826" i="11"/>
  <c r="P827" i="11"/>
  <c r="P828" i="11"/>
  <c r="P829" i="11"/>
  <c r="P830" i="11"/>
  <c r="P831" i="11"/>
  <c r="P832" i="11"/>
  <c r="P833" i="11"/>
  <c r="P834" i="11"/>
  <c r="P1157" i="11"/>
  <c r="P836" i="11"/>
  <c r="P837" i="11"/>
  <c r="P838" i="11"/>
  <c r="P839" i="11"/>
  <c r="P840" i="11"/>
  <c r="P841" i="11"/>
  <c r="P842" i="11"/>
  <c r="P843" i="11"/>
  <c r="P844" i="11"/>
  <c r="P845" i="11"/>
  <c r="P846" i="11"/>
  <c r="P206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2068" i="11"/>
  <c r="P889" i="11"/>
  <c r="P890" i="11"/>
  <c r="P891" i="11"/>
  <c r="P892" i="11"/>
  <c r="P893" i="11"/>
  <c r="P894" i="11"/>
  <c r="P895" i="11"/>
  <c r="P896" i="11"/>
  <c r="P897" i="11"/>
  <c r="P898" i="11"/>
  <c r="P899" i="11"/>
  <c r="P900" i="11"/>
  <c r="P901" i="11"/>
  <c r="P902" i="11"/>
  <c r="P903" i="11"/>
  <c r="P904" i="11"/>
  <c r="P905" i="11"/>
  <c r="P906" i="11"/>
  <c r="P907" i="11"/>
  <c r="P908" i="11"/>
  <c r="P909" i="11"/>
  <c r="P910" i="11"/>
  <c r="P2197" i="11"/>
  <c r="P912" i="11"/>
  <c r="P913" i="11"/>
  <c r="P914" i="11"/>
  <c r="P915" i="11"/>
  <c r="P916" i="11"/>
  <c r="P917" i="11"/>
  <c r="P918" i="11"/>
  <c r="P919" i="11"/>
  <c r="P920" i="11"/>
  <c r="P921" i="11"/>
  <c r="P2201" i="11"/>
  <c r="P923" i="11"/>
  <c r="P924" i="11"/>
  <c r="P925" i="11"/>
  <c r="P926" i="11"/>
  <c r="P927" i="11"/>
  <c r="P928" i="11"/>
  <c r="P929" i="11"/>
  <c r="P930" i="11"/>
  <c r="P931" i="11"/>
  <c r="P932" i="11"/>
  <c r="P2158" i="11"/>
  <c r="P934" i="11"/>
  <c r="P935" i="11"/>
  <c r="P936" i="11"/>
  <c r="P937" i="11"/>
  <c r="P938" i="11"/>
  <c r="P939" i="11"/>
  <c r="P940" i="11"/>
  <c r="P941" i="11"/>
  <c r="P942" i="11"/>
  <c r="P943" i="11"/>
  <c r="P2188" i="11"/>
  <c r="P945" i="11"/>
  <c r="P946" i="11"/>
  <c r="P947" i="11"/>
  <c r="P948" i="11"/>
  <c r="P949" i="11"/>
  <c r="P950" i="11"/>
  <c r="P951" i="11"/>
  <c r="P952" i="11"/>
  <c r="P953" i="11"/>
  <c r="P954" i="11"/>
  <c r="P2182" i="11"/>
  <c r="P956" i="11"/>
  <c r="P957" i="11"/>
  <c r="P958" i="11"/>
  <c r="P959" i="11"/>
  <c r="P960" i="11"/>
  <c r="P961" i="11"/>
  <c r="P962" i="11"/>
  <c r="P963" i="11"/>
  <c r="P964" i="11"/>
  <c r="P965" i="11"/>
  <c r="P1946" i="11"/>
  <c r="P967" i="11"/>
  <c r="P968" i="11"/>
  <c r="P969" i="11"/>
  <c r="P970" i="11"/>
  <c r="P971" i="11"/>
  <c r="P972" i="11"/>
  <c r="P973" i="11"/>
  <c r="P974" i="11"/>
  <c r="P975" i="11"/>
  <c r="P976" i="11"/>
  <c r="P2167" i="11"/>
  <c r="P978" i="11"/>
  <c r="P979" i="11"/>
  <c r="P980" i="11"/>
  <c r="P981" i="11"/>
  <c r="P982" i="11"/>
  <c r="P983" i="11"/>
  <c r="P984" i="11"/>
  <c r="P985" i="11"/>
  <c r="P986" i="11"/>
  <c r="P987" i="11"/>
  <c r="P988" i="11"/>
  <c r="P989" i="11"/>
  <c r="P990" i="11"/>
  <c r="P991" i="11"/>
  <c r="P992" i="11"/>
  <c r="P993" i="11"/>
  <c r="P994" i="11"/>
  <c r="P995" i="11"/>
  <c r="P996" i="11"/>
  <c r="P997" i="11"/>
  <c r="P2154" i="11"/>
  <c r="P999" i="11"/>
  <c r="P1000" i="11"/>
  <c r="P1001" i="11"/>
  <c r="P1002" i="11"/>
  <c r="P1003" i="11"/>
  <c r="P1004" i="11"/>
  <c r="P1005" i="11"/>
  <c r="P1006" i="11"/>
  <c r="P1007" i="11"/>
  <c r="P1008" i="11"/>
  <c r="P1009" i="11"/>
  <c r="P1010" i="11"/>
  <c r="P1584"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2140"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2070" i="11"/>
  <c r="P1117" i="11"/>
  <c r="P1118" i="11"/>
  <c r="P1119" i="11"/>
  <c r="P1120" i="11"/>
  <c r="P1121" i="11"/>
  <c r="P1122" i="11"/>
  <c r="P1123" i="11"/>
  <c r="P1124" i="11"/>
  <c r="P1125" i="11"/>
  <c r="P1126" i="11"/>
  <c r="P2072" i="11"/>
  <c r="P1128" i="11"/>
  <c r="P1129" i="11"/>
  <c r="P1130" i="11"/>
  <c r="P1131" i="11"/>
  <c r="P1132" i="11"/>
  <c r="P1133" i="11"/>
  <c r="P1134" i="11"/>
  <c r="P1135" i="11"/>
  <c r="P1136" i="11"/>
  <c r="P2217" i="11"/>
  <c r="P1138" i="11"/>
  <c r="P1139" i="11"/>
  <c r="P1140" i="11"/>
  <c r="P1141" i="11"/>
  <c r="P1142" i="11"/>
  <c r="P1143" i="11"/>
  <c r="P1144" i="11"/>
  <c r="P1145" i="11"/>
  <c r="P1146" i="11"/>
  <c r="P2019" i="11"/>
  <c r="P1148" i="11"/>
  <c r="P1149" i="11"/>
  <c r="P1150" i="11"/>
  <c r="P1151" i="11"/>
  <c r="P1152" i="11"/>
  <c r="P1153" i="11"/>
  <c r="P1154" i="11"/>
  <c r="P1155" i="11"/>
  <c r="P1156" i="11"/>
  <c r="P2006" i="11"/>
  <c r="P1158" i="11"/>
  <c r="P1159" i="11"/>
  <c r="P1160" i="11"/>
  <c r="P1161" i="11"/>
  <c r="P1162" i="11"/>
  <c r="P1163" i="11"/>
  <c r="P1164" i="11"/>
  <c r="P1165" i="11"/>
  <c r="P1166" i="11"/>
  <c r="P1914" i="11"/>
  <c r="P1168" i="11"/>
  <c r="P1169" i="11"/>
  <c r="P1170" i="11"/>
  <c r="P1171" i="11"/>
  <c r="P1172" i="11"/>
  <c r="P1173" i="11"/>
  <c r="P1174" i="11"/>
  <c r="P1175" i="11"/>
  <c r="P1176" i="11"/>
  <c r="P2009" i="11"/>
  <c r="P1178" i="11"/>
  <c r="P1179" i="11"/>
  <c r="P1180" i="11"/>
  <c r="P1181" i="11"/>
  <c r="P1182" i="11"/>
  <c r="P1183" i="11"/>
  <c r="P1184" i="11"/>
  <c r="P1185" i="11"/>
  <c r="P1186" i="11"/>
  <c r="P2168" i="11"/>
  <c r="P1188" i="11"/>
  <c r="P1189" i="11"/>
  <c r="P1190" i="11"/>
  <c r="P1191" i="11"/>
  <c r="P1192" i="11"/>
  <c r="P1193" i="11"/>
  <c r="P1194" i="11"/>
  <c r="P1195" i="11"/>
  <c r="P1196" i="11"/>
  <c r="P2191" i="11"/>
  <c r="P1198" i="11"/>
  <c r="P1199" i="11"/>
  <c r="P1200" i="11"/>
  <c r="P1201" i="11"/>
  <c r="P1202" i="11"/>
  <c r="P1203" i="11"/>
  <c r="P1204" i="11"/>
  <c r="P1205" i="11"/>
  <c r="P1206" i="11"/>
  <c r="P1920" i="11"/>
  <c r="P1208" i="11"/>
  <c r="P1209" i="11"/>
  <c r="P1210" i="11"/>
  <c r="P1211" i="11"/>
  <c r="P1212" i="11"/>
  <c r="P1213" i="11"/>
  <c r="P1214" i="11"/>
  <c r="P1215" i="11"/>
  <c r="P1216" i="11"/>
  <c r="P2202" i="11"/>
  <c r="P1218" i="11"/>
  <c r="P1219" i="11"/>
  <c r="P1220" i="11"/>
  <c r="P1221" i="11"/>
  <c r="P1222" i="11"/>
  <c r="P1223" i="11"/>
  <c r="P1224" i="11"/>
  <c r="P1225" i="11"/>
  <c r="P1226" i="11"/>
  <c r="P2189" i="11"/>
  <c r="P1228" i="11"/>
  <c r="P1229" i="11"/>
  <c r="P1230" i="11"/>
  <c r="P1231" i="11"/>
  <c r="P1232" i="11"/>
  <c r="P1233" i="11"/>
  <c r="P1234" i="11"/>
  <c r="P1235" i="11"/>
  <c r="P1236" i="11"/>
  <c r="P1988" i="11"/>
  <c r="P1238" i="11"/>
  <c r="P1239" i="11"/>
  <c r="P1240" i="11"/>
  <c r="P1241" i="11"/>
  <c r="P1242" i="11"/>
  <c r="P1243" i="11"/>
  <c r="P1244" i="11"/>
  <c r="P1245" i="11"/>
  <c r="P1246" i="11"/>
  <c r="P1991" i="11"/>
  <c r="P1248" i="11"/>
  <c r="P1249" i="11"/>
  <c r="P1250" i="11"/>
  <c r="P1251" i="11"/>
  <c r="P1252" i="11"/>
  <c r="P1253" i="11"/>
  <c r="P1254" i="11"/>
  <c r="P1255" i="11"/>
  <c r="P1256" i="11"/>
  <c r="P2155" i="11"/>
  <c r="P1258" i="11"/>
  <c r="P1259" i="11"/>
  <c r="P1260" i="11"/>
  <c r="P1261" i="11"/>
  <c r="P1262" i="11"/>
  <c r="P1263" i="11"/>
  <c r="P1264" i="11"/>
  <c r="P1265" i="11"/>
  <c r="P1266" i="11"/>
  <c r="P1267" i="11"/>
  <c r="P1268" i="11"/>
  <c r="P1269" i="11"/>
  <c r="P1805" i="11"/>
  <c r="Q1805" i="11" s="1"/>
  <c r="P1271" i="11"/>
  <c r="P1272" i="11"/>
  <c r="P1273" i="11"/>
  <c r="P1274" i="11"/>
  <c r="P1275" i="11"/>
  <c r="P1276" i="11"/>
  <c r="P1277" i="11"/>
  <c r="P1278" i="11"/>
  <c r="P1279" i="11"/>
  <c r="P1950" i="11"/>
  <c r="P1281" i="11"/>
  <c r="P1282" i="11"/>
  <c r="P1283" i="11"/>
  <c r="P1284" i="11"/>
  <c r="P1285" i="11"/>
  <c r="P1286" i="11"/>
  <c r="P1287" i="11"/>
  <c r="P1288" i="11"/>
  <c r="P1289" i="11"/>
  <c r="P2142" i="11"/>
  <c r="P1291" i="11"/>
  <c r="P1292" i="11"/>
  <c r="P1293" i="11"/>
  <c r="P1294" i="11"/>
  <c r="P1295" i="11"/>
  <c r="P1296" i="11"/>
  <c r="P1297" i="11"/>
  <c r="P1298" i="11"/>
  <c r="P1299" i="11"/>
  <c r="P2174" i="11"/>
  <c r="P1301" i="11"/>
  <c r="P1302" i="11"/>
  <c r="P1303" i="11"/>
  <c r="P1304" i="11"/>
  <c r="P1305" i="11"/>
  <c r="P1306" i="11"/>
  <c r="P1307" i="11"/>
  <c r="P1308" i="11"/>
  <c r="P1309" i="11"/>
  <c r="P1310" i="11"/>
  <c r="P1311" i="11"/>
  <c r="P1312" i="11"/>
  <c r="P1313" i="11"/>
  <c r="P1314" i="11"/>
  <c r="P1315" i="11"/>
  <c r="P1316" i="11"/>
  <c r="P1594" i="11"/>
  <c r="P1318" i="11"/>
  <c r="P1319" i="11"/>
  <c r="P1320" i="11"/>
  <c r="P1321" i="11"/>
  <c r="P1322" i="11"/>
  <c r="P1323" i="11"/>
  <c r="P1324" i="11"/>
  <c r="P1325" i="11"/>
  <c r="P1326" i="11"/>
  <c r="P1327" i="11"/>
  <c r="P1328" i="11"/>
  <c r="P1329" i="11"/>
  <c r="P1330" i="11"/>
  <c r="P1331" i="11"/>
  <c r="P1332" i="11"/>
  <c r="P1333" i="11"/>
  <c r="P1334" i="11"/>
  <c r="P1335" i="11"/>
  <c r="P1167" i="11"/>
  <c r="P1337" i="11"/>
  <c r="P1338" i="11"/>
  <c r="P1339" i="11"/>
  <c r="P1340" i="11"/>
  <c r="P1341" i="11"/>
  <c r="P1342" i="11"/>
  <c r="P1343" i="11"/>
  <c r="P1344" i="11"/>
  <c r="P1345" i="11"/>
  <c r="P2074" i="11"/>
  <c r="P1347" i="11"/>
  <c r="P1348" i="11"/>
  <c r="P1349" i="11"/>
  <c r="P1350" i="11"/>
  <c r="P1351" i="11"/>
  <c r="P1352" i="11"/>
  <c r="P1353" i="11"/>
  <c r="P1354" i="11"/>
  <c r="P1355" i="11"/>
  <c r="P483"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2076" i="11"/>
  <c r="P1380" i="11"/>
  <c r="P1381" i="11"/>
  <c r="P1382" i="11"/>
  <c r="P1383" i="11"/>
  <c r="P1384" i="11"/>
  <c r="P1385" i="11"/>
  <c r="P1386" i="11"/>
  <c r="P1387" i="11"/>
  <c r="P1388" i="11"/>
  <c r="P1389" i="11"/>
  <c r="P1390" i="11"/>
  <c r="P1391" i="11"/>
  <c r="P1392" i="11"/>
  <c r="P1393" i="11"/>
  <c r="P1394" i="11"/>
  <c r="P1395" i="11"/>
  <c r="P1396" i="11"/>
  <c r="P2078" i="11"/>
  <c r="P1398" i="11"/>
  <c r="P1399" i="11"/>
  <c r="P1400" i="11"/>
  <c r="P1401" i="11"/>
  <c r="P1402" i="11"/>
  <c r="P1403" i="11"/>
  <c r="P1404" i="11"/>
  <c r="P1405" i="11"/>
  <c r="P1406" i="11"/>
  <c r="P1407" i="11"/>
  <c r="P1408" i="11"/>
  <c r="P1409" i="11"/>
  <c r="P1410" i="11"/>
  <c r="P1411" i="11"/>
  <c r="P1412" i="11"/>
  <c r="P1413" i="11"/>
  <c r="P1414" i="11"/>
  <c r="P1415" i="11"/>
  <c r="P1416" i="11"/>
  <c r="P2080" i="11"/>
  <c r="P1418" i="11"/>
  <c r="P1419" i="11"/>
  <c r="P1420" i="11"/>
  <c r="P1421" i="11"/>
  <c r="P1422" i="11"/>
  <c r="P1423" i="11"/>
  <c r="P1424" i="11"/>
  <c r="P1425" i="11"/>
  <c r="P1426" i="11"/>
  <c r="P2082" i="11"/>
  <c r="P1428" i="11"/>
  <c r="P1429" i="11"/>
  <c r="P1430" i="11"/>
  <c r="P1431" i="11"/>
  <c r="P1432" i="11"/>
  <c r="P1433" i="11"/>
  <c r="P1434" i="11"/>
  <c r="P1435" i="11"/>
  <c r="P1436" i="11"/>
  <c r="P2084" i="11"/>
  <c r="Q2084" i="11" s="1"/>
  <c r="P1438" i="11"/>
  <c r="P1439" i="11"/>
  <c r="P1440" i="11"/>
  <c r="P1441" i="11"/>
  <c r="P1442" i="11"/>
  <c r="P1443" i="11"/>
  <c r="P1444" i="11"/>
  <c r="P1445" i="11"/>
  <c r="P2192" i="11"/>
  <c r="P1447" i="11"/>
  <c r="P1448" i="11"/>
  <c r="P1449" i="11"/>
  <c r="P1450" i="11"/>
  <c r="P1451" i="11"/>
  <c r="P1452" i="11"/>
  <c r="P1453" i="11"/>
  <c r="P1454" i="11"/>
  <c r="P2159" i="11"/>
  <c r="P1456" i="11"/>
  <c r="P1457" i="11"/>
  <c r="P1458" i="11"/>
  <c r="P1459" i="11"/>
  <c r="P1460" i="11"/>
  <c r="P1461" i="11"/>
  <c r="P1462" i="11"/>
  <c r="P1463" i="11"/>
  <c r="P2187" i="11"/>
  <c r="P1465" i="11"/>
  <c r="P1466" i="11"/>
  <c r="P1467" i="11"/>
  <c r="P1468" i="11"/>
  <c r="P1469" i="11"/>
  <c r="P1470" i="11"/>
  <c r="P1471" i="11"/>
  <c r="P1472" i="11"/>
  <c r="P2160" i="11"/>
  <c r="Q2160" i="11" s="1"/>
  <c r="P1474" i="11"/>
  <c r="P1475" i="11"/>
  <c r="P1476" i="11"/>
  <c r="P1477" i="11"/>
  <c r="P1478" i="11"/>
  <c r="P1479" i="11"/>
  <c r="P1480" i="11"/>
  <c r="P1481" i="11"/>
  <c r="P2086" i="11"/>
  <c r="P1483" i="11"/>
  <c r="P1484" i="11"/>
  <c r="P1485" i="11"/>
  <c r="P1486" i="11"/>
  <c r="P1487" i="11"/>
  <c r="P1488" i="11"/>
  <c r="P1489" i="11"/>
  <c r="P1490" i="11"/>
  <c r="P2088" i="11"/>
  <c r="P1492" i="11"/>
  <c r="P1493" i="11"/>
  <c r="P1494" i="11"/>
  <c r="P1495" i="11"/>
  <c r="P1496" i="11"/>
  <c r="P1497" i="11"/>
  <c r="P1498" i="11"/>
  <c r="P1499" i="11"/>
  <c r="P2144" i="11"/>
  <c r="P1501" i="11"/>
  <c r="P1502" i="11"/>
  <c r="P1503" i="11"/>
  <c r="P1504" i="11"/>
  <c r="P1505" i="11"/>
  <c r="P1506" i="11"/>
  <c r="P1507" i="11"/>
  <c r="P1508" i="11"/>
  <c r="P1509" i="11"/>
  <c r="P1510" i="11"/>
  <c r="P1511" i="11"/>
  <c r="P1512" i="11"/>
  <c r="P2146"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496" i="11"/>
  <c r="P1540" i="11"/>
  <c r="P1541" i="11"/>
  <c r="P1542" i="11"/>
  <c r="P1543" i="11"/>
  <c r="P1544" i="11"/>
  <c r="P1545" i="11"/>
  <c r="P1546" i="11"/>
  <c r="P1547" i="11"/>
  <c r="P509" i="11"/>
  <c r="P1549" i="11"/>
  <c r="P1550" i="11"/>
  <c r="P1551" i="11"/>
  <c r="P1552" i="11"/>
  <c r="P1553" i="11"/>
  <c r="P1554" i="11"/>
  <c r="P1555" i="11"/>
  <c r="P1556" i="11"/>
  <c r="P522" i="11"/>
  <c r="Q522" i="11" s="1"/>
  <c r="P1558" i="11"/>
  <c r="P1559" i="11"/>
  <c r="P1560" i="11"/>
  <c r="P1561" i="11"/>
  <c r="P1562" i="11"/>
  <c r="P1563" i="11"/>
  <c r="P1564" i="11"/>
  <c r="P1565" i="11"/>
  <c r="P535" i="11"/>
  <c r="P1567" i="11"/>
  <c r="P1568" i="11"/>
  <c r="P1569" i="11"/>
  <c r="P1570" i="11"/>
  <c r="P1571" i="11"/>
  <c r="P1572" i="11"/>
  <c r="P1573" i="11"/>
  <c r="P1574" i="11"/>
  <c r="P548" i="11"/>
  <c r="P1576" i="11"/>
  <c r="P1577" i="11"/>
  <c r="P1578" i="11"/>
  <c r="P1579" i="11"/>
  <c r="P1580" i="11"/>
  <c r="P1581" i="11"/>
  <c r="P1582" i="11"/>
  <c r="P1583" i="11"/>
  <c r="P561" i="11"/>
  <c r="P1585" i="11"/>
  <c r="P1586" i="11"/>
  <c r="P1587" i="11"/>
  <c r="P1588" i="11"/>
  <c r="P1589" i="11"/>
  <c r="P1590" i="11"/>
  <c r="P1591" i="11"/>
  <c r="P1592" i="11"/>
  <c r="P1593" i="11"/>
  <c r="P2183" i="11"/>
  <c r="P1595" i="11"/>
  <c r="P1596" i="11"/>
  <c r="P1597" i="11"/>
  <c r="P1598" i="11"/>
  <c r="P1599" i="11"/>
  <c r="P1600" i="11"/>
  <c r="P1601" i="11"/>
  <c r="P2175" i="11"/>
  <c r="P1603" i="11"/>
  <c r="P1604" i="11"/>
  <c r="P1605" i="11"/>
  <c r="P1606" i="11"/>
  <c r="P1607" i="11"/>
  <c r="P1608" i="11"/>
  <c r="P1609" i="11"/>
  <c r="P2161" i="11"/>
  <c r="P1611" i="11"/>
  <c r="P1612" i="11"/>
  <c r="P1613" i="11"/>
  <c r="P1614" i="11"/>
  <c r="P1615" i="11"/>
  <c r="P1616" i="11"/>
  <c r="P1617" i="11"/>
  <c r="P2052" i="11"/>
  <c r="P1619" i="11"/>
  <c r="P1620" i="11"/>
  <c r="P1621" i="11"/>
  <c r="P1622" i="11"/>
  <c r="P1623" i="11"/>
  <c r="P1624" i="11"/>
  <c r="P1625" i="11"/>
  <c r="P1626" i="11"/>
  <c r="P1627" i="11"/>
  <c r="P1628" i="11"/>
  <c r="P1629" i="11"/>
  <c r="P1630" i="11"/>
  <c r="P1631" i="11"/>
  <c r="P1632" i="11"/>
  <c r="P1633" i="11"/>
  <c r="P1634" i="11"/>
  <c r="P2090" i="11"/>
  <c r="P1636" i="11"/>
  <c r="P1637" i="11"/>
  <c r="P1638" i="11"/>
  <c r="P1639" i="11"/>
  <c r="P1640" i="11"/>
  <c r="P1641" i="11"/>
  <c r="P1642" i="11"/>
  <c r="P1643" i="11"/>
  <c r="P1644" i="11"/>
  <c r="P1645" i="11"/>
  <c r="P1646" i="11"/>
  <c r="P1647" i="11"/>
  <c r="P1648" i="11"/>
  <c r="P1975" i="11"/>
  <c r="P1650" i="11"/>
  <c r="P1651" i="11"/>
  <c r="P1652" i="11"/>
  <c r="P1653" i="11"/>
  <c r="P1654" i="11"/>
  <c r="P1655" i="11"/>
  <c r="P1656" i="11"/>
  <c r="P1657" i="11"/>
  <c r="P1658" i="11"/>
  <c r="P1659" i="11"/>
  <c r="P1660" i="11"/>
  <c r="P1661" i="11"/>
  <c r="P1662" i="11"/>
  <c r="P1663" i="11"/>
  <c r="P2092" i="11"/>
  <c r="P1665" i="11"/>
  <c r="P1666" i="11"/>
  <c r="P1667" i="11"/>
  <c r="P1668" i="11"/>
  <c r="P1669" i="11"/>
  <c r="P1670" i="11"/>
  <c r="P1671" i="11"/>
  <c r="P1672" i="11"/>
  <c r="P1673" i="11"/>
  <c r="P1674" i="11"/>
  <c r="P1675" i="11"/>
  <c r="P1676" i="11"/>
  <c r="P1677" i="11"/>
  <c r="P1678" i="11"/>
  <c r="P1679" i="11"/>
  <c r="P2094"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2096" i="11"/>
  <c r="P1705" i="11"/>
  <c r="P1706" i="11"/>
  <c r="P1707" i="11"/>
  <c r="P1708" i="11"/>
  <c r="P1709" i="11"/>
  <c r="P2203" i="11"/>
  <c r="P1711" i="11"/>
  <c r="P1712" i="11"/>
  <c r="P1713" i="11"/>
  <c r="P1714" i="11"/>
  <c r="P1715" i="11"/>
  <c r="P1830" i="11"/>
  <c r="P1717" i="11"/>
  <c r="P1718" i="11"/>
  <c r="P1719" i="11"/>
  <c r="P1720" i="11"/>
  <c r="P1721" i="11"/>
  <c r="P2048" i="11"/>
  <c r="Q2048" i="11" s="1"/>
  <c r="P1723" i="11"/>
  <c r="P1724" i="11"/>
  <c r="P1725" i="11"/>
  <c r="P1726" i="11"/>
  <c r="P1727" i="11"/>
  <c r="P1270" i="11"/>
  <c r="P1729" i="11"/>
  <c r="P1730" i="11"/>
  <c r="P1731" i="11"/>
  <c r="P1732" i="11"/>
  <c r="P1733" i="11"/>
  <c r="P369" i="11"/>
  <c r="Q369" i="11" s="1"/>
  <c r="P1735" i="11"/>
  <c r="P1736" i="11"/>
  <c r="P1737" i="11"/>
  <c r="P1738" i="11"/>
  <c r="P1739" i="11"/>
  <c r="P1740" i="11"/>
  <c r="P1741" i="11"/>
  <c r="P1742" i="11"/>
  <c r="P1743" i="11"/>
  <c r="P1744" i="11"/>
  <c r="P1745" i="11"/>
  <c r="P1746" i="11"/>
  <c r="P1747" i="11"/>
  <c r="P1748" i="11"/>
  <c r="P1749" i="11"/>
  <c r="P2098" i="11"/>
  <c r="P1751" i="11"/>
  <c r="P1752" i="11"/>
  <c r="P1753" i="11"/>
  <c r="P1754" i="11"/>
  <c r="P2204" i="11"/>
  <c r="Q2204" i="11" s="1"/>
  <c r="P1756" i="11"/>
  <c r="P1757" i="11"/>
  <c r="P1758" i="11"/>
  <c r="P1759" i="11"/>
  <c r="P1760" i="11"/>
  <c r="Q1760" i="11" s="1"/>
  <c r="S1760" i="11" s="1"/>
  <c r="P1761" i="11"/>
  <c r="P1762" i="11"/>
  <c r="P1763" i="11"/>
  <c r="P1764" i="11"/>
  <c r="P2193" i="11"/>
  <c r="P1766" i="11"/>
  <c r="P1767" i="11"/>
  <c r="P1768" i="11"/>
  <c r="P1769" i="11"/>
  <c r="P2190" i="11"/>
  <c r="Q2190" i="11" s="1"/>
  <c r="P1771" i="11"/>
  <c r="P1772" i="11"/>
  <c r="P1773" i="11"/>
  <c r="P1774" i="11"/>
  <c r="P2037" i="11"/>
  <c r="P1776" i="11"/>
  <c r="P1777" i="11"/>
  <c r="P1778" i="11"/>
  <c r="P1779" i="11"/>
  <c r="P2211" i="11"/>
  <c r="Q2211" i="11" s="1"/>
  <c r="P1781" i="11"/>
  <c r="P1782" i="11"/>
  <c r="P1783" i="11"/>
  <c r="P1784" i="11"/>
  <c r="P2162" i="11"/>
  <c r="P1786" i="11"/>
  <c r="P1787" i="11"/>
  <c r="P1788" i="11"/>
  <c r="P1789" i="11"/>
  <c r="P1994" i="11"/>
  <c r="Q1994" i="11" s="1"/>
  <c r="P1791" i="11"/>
  <c r="P1792" i="11"/>
  <c r="P1793" i="11"/>
  <c r="P1794" i="11"/>
  <c r="P2176" i="11"/>
  <c r="Q2176" i="11" s="1"/>
  <c r="P1796" i="11"/>
  <c r="P1797" i="11"/>
  <c r="P1798" i="11"/>
  <c r="P1799" i="11"/>
  <c r="P2198" i="11"/>
  <c r="Q2198" i="11" s="1"/>
  <c r="P1801" i="11"/>
  <c r="P1802" i="11"/>
  <c r="P1803" i="11"/>
  <c r="P1804" i="11"/>
  <c r="P2000" i="11"/>
  <c r="Q2000" i="11" s="1"/>
  <c r="P1806" i="11"/>
  <c r="P1807" i="11"/>
  <c r="P1808" i="11"/>
  <c r="P1809" i="11"/>
  <c r="P2184" i="11"/>
  <c r="P1811" i="11"/>
  <c r="P1812" i="11"/>
  <c r="P1813" i="11"/>
  <c r="P1814" i="11"/>
  <c r="P1979" i="11"/>
  <c r="Q1979" i="11" s="1"/>
  <c r="P1816" i="11"/>
  <c r="P1817" i="11"/>
  <c r="P1818" i="11"/>
  <c r="P1819" i="11"/>
  <c r="P2100" i="11"/>
  <c r="Q2100" i="11" s="1"/>
  <c r="P1821" i="11"/>
  <c r="P1822" i="11"/>
  <c r="P1823" i="11"/>
  <c r="P1824" i="11"/>
  <c r="P1862" i="11"/>
  <c r="P1826" i="11"/>
  <c r="P1827" i="11"/>
  <c r="P1828" i="11"/>
  <c r="P1829" i="11"/>
  <c r="P2148" i="11"/>
  <c r="P1831" i="11"/>
  <c r="P1832" i="11"/>
  <c r="P1833" i="11"/>
  <c r="P1834" i="11"/>
  <c r="P1959" i="11"/>
  <c r="P1836" i="11"/>
  <c r="P1837" i="11"/>
  <c r="P1838" i="11"/>
  <c r="P1839" i="11"/>
  <c r="P1755" i="11"/>
  <c r="P1841" i="11"/>
  <c r="P1842" i="11"/>
  <c r="P1843" i="11"/>
  <c r="P1844" i="11"/>
  <c r="P2102" i="11"/>
  <c r="P1846" i="11"/>
  <c r="P1847" i="11"/>
  <c r="P1848" i="11"/>
  <c r="P1849" i="11"/>
  <c r="P1850" i="11"/>
  <c r="P1851" i="11"/>
  <c r="P1177" i="11"/>
  <c r="Q1177" i="11" s="1"/>
  <c r="P1853" i="11"/>
  <c r="P1854" i="11"/>
  <c r="P1855" i="11"/>
  <c r="P1856" i="11"/>
  <c r="P1187" i="11"/>
  <c r="P1858" i="11"/>
  <c r="P1859" i="11"/>
  <c r="P1860" i="11"/>
  <c r="P1861" i="11"/>
  <c r="P2104" i="11"/>
  <c r="Q2104" i="11" s="1"/>
  <c r="P1863" i="11"/>
  <c r="P1864" i="11"/>
  <c r="P1865" i="11"/>
  <c r="P1866" i="11"/>
  <c r="P574" i="11"/>
  <c r="P1868" i="11"/>
  <c r="P1869" i="11"/>
  <c r="P1870" i="11"/>
  <c r="P1871" i="11"/>
  <c r="P598" i="11"/>
  <c r="Q598" i="11" s="1"/>
  <c r="P1873" i="11"/>
  <c r="P1874" i="11"/>
  <c r="P1875" i="11"/>
  <c r="P1876" i="11"/>
  <c r="P611" i="11"/>
  <c r="P1878" i="11"/>
  <c r="P1879" i="11"/>
  <c r="P1880" i="11"/>
  <c r="P1881" i="11"/>
  <c r="P2106" i="11"/>
  <c r="P1883" i="11"/>
  <c r="P1884" i="11"/>
  <c r="P1885" i="11"/>
  <c r="P2025" i="11"/>
  <c r="P1887" i="11"/>
  <c r="P1888" i="11"/>
  <c r="P1889" i="11"/>
  <c r="P2208" i="11"/>
  <c r="Q2208" i="11" s="1"/>
  <c r="P1891" i="11"/>
  <c r="P1892" i="11"/>
  <c r="P1893" i="11"/>
  <c r="P2177" i="11"/>
  <c r="P1895" i="11"/>
  <c r="P1896" i="11"/>
  <c r="P1897" i="11"/>
  <c r="P2028" i="11"/>
  <c r="P1899" i="11"/>
  <c r="P1900" i="11"/>
  <c r="P1901" i="11"/>
  <c r="P2209" i="11"/>
  <c r="Q2209" i="11" s="1"/>
  <c r="P1903" i="11"/>
  <c r="P1904" i="11"/>
  <c r="P1905" i="11"/>
  <c r="P2163" i="11"/>
  <c r="P1907" i="11"/>
  <c r="P1908" i="11"/>
  <c r="P1909" i="11"/>
  <c r="P2199" i="11"/>
  <c r="P1911" i="11"/>
  <c r="P1912" i="11"/>
  <c r="P1913" i="11"/>
  <c r="P2149" i="11"/>
  <c r="P1915" i="11"/>
  <c r="P1916" i="11"/>
  <c r="P1917" i="11"/>
  <c r="P1918" i="11"/>
  <c r="P1919" i="11"/>
  <c r="P1765" i="11"/>
  <c r="P1921" i="11"/>
  <c r="P1922" i="11"/>
  <c r="P1923" i="11"/>
  <c r="P1924" i="11"/>
  <c r="P1925" i="11"/>
  <c r="P1728" i="11"/>
  <c r="P1927" i="11"/>
  <c r="P1928" i="11"/>
  <c r="P1929" i="11"/>
  <c r="P1770" i="11"/>
  <c r="P1931" i="11"/>
  <c r="P1932" i="11"/>
  <c r="P1933" i="11"/>
  <c r="P1602" i="11"/>
  <c r="P1935" i="11"/>
  <c r="P1936" i="11"/>
  <c r="P1937" i="11"/>
  <c r="P1610" i="11"/>
  <c r="P1939" i="11"/>
  <c r="P1940" i="11"/>
  <c r="P1941" i="11"/>
  <c r="P1618" i="11"/>
  <c r="P1943" i="11"/>
  <c r="P1944" i="11"/>
  <c r="P1945" i="11"/>
  <c r="P1513" i="11"/>
  <c r="P1947" i="11"/>
  <c r="P1948" i="11"/>
  <c r="P1949" i="11"/>
  <c r="P1437" i="11"/>
  <c r="P1951" i="11"/>
  <c r="P1952" i="11"/>
  <c r="P1953" i="11"/>
  <c r="P1954" i="11"/>
  <c r="P1955" i="11"/>
  <c r="P1956" i="11"/>
  <c r="P1957" i="11"/>
  <c r="P1958" i="11"/>
  <c r="P1217" i="11"/>
  <c r="Q1217" i="11" s="1"/>
  <c r="P1960" i="11"/>
  <c r="P1961" i="11"/>
  <c r="P1962" i="11"/>
  <c r="P2108" i="11"/>
  <c r="P1964" i="11"/>
  <c r="P1965" i="11"/>
  <c r="P1966" i="11"/>
  <c r="P2110" i="11"/>
  <c r="P1968" i="11"/>
  <c r="P1969" i="11"/>
  <c r="P1970" i="11"/>
  <c r="P2112" i="11"/>
  <c r="Q2112" i="11" s="1"/>
  <c r="P1972" i="11"/>
  <c r="P1973" i="11"/>
  <c r="P1974" i="11"/>
  <c r="P2116" i="11"/>
  <c r="P1976" i="11"/>
  <c r="P1977" i="11"/>
  <c r="P1978" i="11"/>
  <c r="P2118" i="11"/>
  <c r="P1980" i="11"/>
  <c r="P1981" i="11"/>
  <c r="P1934" i="11"/>
  <c r="Q1934" i="11" s="1"/>
  <c r="P1983" i="11"/>
  <c r="P1984" i="11"/>
  <c r="P2215" i="11"/>
  <c r="P1986" i="11"/>
  <c r="P1987" i="11"/>
  <c r="P2205" i="11"/>
  <c r="Q2205" i="11" s="1"/>
  <c r="P1989" i="11"/>
  <c r="P1990" i="11"/>
  <c r="P2214" i="11"/>
  <c r="P1992" i="11"/>
  <c r="P1993" i="11"/>
  <c r="P2040" i="11"/>
  <c r="Q2040" i="11" s="1"/>
  <c r="P1995" i="11"/>
  <c r="P1996" i="11"/>
  <c r="P2043" i="11"/>
  <c r="P1998" i="11"/>
  <c r="P1999" i="11"/>
  <c r="P2206" i="11"/>
  <c r="Q2206" i="11" s="1"/>
  <c r="P2001" i="11"/>
  <c r="P2002" i="11"/>
  <c r="P2120" i="11"/>
  <c r="P2004" i="11"/>
  <c r="P2005" i="11"/>
  <c r="P1840" i="11"/>
  <c r="Q1840" i="11" s="1"/>
  <c r="P2007" i="11"/>
  <c r="P2008" i="11"/>
  <c r="P2169" i="11"/>
  <c r="P2010" i="11"/>
  <c r="P2011" i="11"/>
  <c r="P2012" i="11"/>
  <c r="P2013" i="11"/>
  <c r="P2014" i="11"/>
  <c r="P2015" i="11"/>
  <c r="P2150" i="11"/>
  <c r="P2017" i="11"/>
  <c r="P2018" i="11"/>
  <c r="P1963" i="11"/>
  <c r="P2020" i="11"/>
  <c r="P2021" i="11"/>
  <c r="P2003" i="11"/>
  <c r="P2023" i="11"/>
  <c r="P2024" i="11"/>
  <c r="P1539" i="11"/>
  <c r="P2026" i="11"/>
  <c r="P2027" i="11"/>
  <c r="P2151" i="11"/>
  <c r="P2029" i="11"/>
  <c r="P2030" i="11"/>
  <c r="P2122" i="11"/>
  <c r="P2032" i="11"/>
  <c r="P2033" i="11"/>
  <c r="P1197" i="11"/>
  <c r="P2035" i="11"/>
  <c r="P2036" i="11"/>
  <c r="P2124" i="11"/>
  <c r="P2038" i="11"/>
  <c r="P2039" i="11"/>
  <c r="P668" i="11"/>
  <c r="P2041" i="11"/>
  <c r="P2042" i="11"/>
  <c r="P2126" i="11"/>
  <c r="Q2126" i="11" s="1"/>
  <c r="P2044" i="11"/>
  <c r="P2045" i="11"/>
  <c r="P2128" i="11"/>
  <c r="Q2128" i="11" s="1"/>
  <c r="P2047" i="11"/>
  <c r="P2056" i="11"/>
  <c r="Q2056" i="11" s="1"/>
  <c r="P2049" i="11"/>
  <c r="P2054" i="11"/>
  <c r="P2051" i="11"/>
  <c r="P2221" i="11"/>
  <c r="P2053" i="11"/>
  <c r="P2213" i="11"/>
  <c r="Q2213" i="11" s="1"/>
  <c r="P2055" i="11"/>
  <c r="P1926" i="11"/>
  <c r="P2057" i="11"/>
  <c r="P2218" i="11"/>
  <c r="Q2218" i="11" s="1"/>
  <c r="P2059" i="11"/>
  <c r="P2220" i="11"/>
  <c r="Q2220" i="11" s="1"/>
  <c r="P2061" i="11"/>
  <c r="P2194" i="11"/>
  <c r="P2063" i="11"/>
  <c r="P2219" i="11"/>
  <c r="P2065" i="11"/>
  <c r="P2212" i="11"/>
  <c r="Q2212" i="11" s="1"/>
  <c r="P2067" i="11"/>
  <c r="P2207" i="11"/>
  <c r="P2069" i="11"/>
  <c r="P2210" i="11"/>
  <c r="Q2210" i="11" s="1"/>
  <c r="P2071" i="11"/>
  <c r="P1867" i="11"/>
  <c r="Q1867" i="11" s="1"/>
  <c r="P2073" i="11"/>
  <c r="P2185" i="11"/>
  <c r="P2075" i="11"/>
  <c r="P1835" i="11"/>
  <c r="Q1835" i="11" s="1"/>
  <c r="P2077" i="11"/>
  <c r="P1825" i="11"/>
  <c r="P2079" i="11"/>
  <c r="P2178" i="11"/>
  <c r="P2081" i="11"/>
  <c r="P1810" i="11"/>
  <c r="Q1810" i="11" s="1"/>
  <c r="P2083" i="11"/>
  <c r="P1795" i="11"/>
  <c r="P2085" i="11"/>
  <c r="P1982" i="11"/>
  <c r="P2087" i="11"/>
  <c r="P2186" i="11"/>
  <c r="Q2186" i="11" s="1"/>
  <c r="P2089" i="11"/>
  <c r="P1716" i="11"/>
  <c r="Q1716" i="11" s="1"/>
  <c r="P2091" i="11"/>
  <c r="P2170" i="11"/>
  <c r="P2093" i="11"/>
  <c r="P2171" i="11"/>
  <c r="P2095" i="11"/>
  <c r="P2172" i="11"/>
  <c r="P2097" i="11"/>
  <c r="P1548" i="11"/>
  <c r="P2099" i="11"/>
  <c r="P1635" i="11"/>
  <c r="Q1635" i="11" s="1"/>
  <c r="P2101" i="11"/>
  <c r="P2173" i="11"/>
  <c r="Q2173" i="11" s="1"/>
  <c r="P2103" i="11"/>
  <c r="P2156" i="11"/>
  <c r="P2105" i="11"/>
  <c r="P1280" i="11"/>
  <c r="P2107" i="11"/>
  <c r="P1290" i="11"/>
  <c r="P2109" i="11"/>
  <c r="P1227" i="11"/>
  <c r="P2111" i="11"/>
  <c r="P2050" i="11"/>
  <c r="Q2050" i="11" s="1"/>
  <c r="P2113" i="11"/>
  <c r="P2114" i="11"/>
  <c r="Q2114" i="11" s="1"/>
  <c r="S2114" i="11" s="1"/>
  <c r="P2115" i="11"/>
  <c r="P1237" i="11"/>
  <c r="P2117" i="11"/>
  <c r="P1247" i="11"/>
  <c r="P2119" i="11"/>
  <c r="P2130" i="11"/>
  <c r="P2121" i="11"/>
  <c r="P680" i="11"/>
  <c r="P2123" i="11"/>
  <c r="P692" i="11"/>
  <c r="Q692" i="11" s="1"/>
  <c r="P2125" i="11"/>
  <c r="P704" i="11"/>
  <c r="Q704" i="11" s="1"/>
  <c r="P2127" i="11"/>
  <c r="P716" i="11"/>
  <c r="P2129" i="11"/>
  <c r="P728" i="11"/>
  <c r="P2131" i="11"/>
  <c r="P2132" i="11"/>
  <c r="Q2132" i="11" s="1"/>
  <c r="P2133" i="11"/>
  <c r="P2134" i="11"/>
  <c r="P2135" i="11"/>
  <c r="P740" i="11"/>
  <c r="Q740" i="11" s="1"/>
  <c r="P2137" i="11"/>
  <c r="P790" i="11"/>
  <c r="Q790" i="11" s="1"/>
  <c r="P2139" i="11"/>
  <c r="P802" i="11"/>
  <c r="Q802" i="11" s="1"/>
  <c r="P2141" i="11"/>
  <c r="P814" i="11"/>
  <c r="P2143" i="11"/>
  <c r="P835" i="11"/>
  <c r="P2145" i="11"/>
  <c r="P2136" i="11"/>
  <c r="P2147" i="11"/>
  <c r="P2138" i="11"/>
  <c r="Q2138" i="11" s="1"/>
  <c r="P327" i="11"/>
  <c r="Q327" i="11" s="1"/>
  <c r="P341" i="11"/>
  <c r="Q341" i="11" s="1"/>
  <c r="P123" i="11"/>
  <c r="Q123" i="11" s="1"/>
  <c r="P271" i="11"/>
  <c r="P180" i="11"/>
  <c r="P286" i="11"/>
  <c r="P256" i="11"/>
  <c r="Q256" i="11" s="1"/>
  <c r="P140" i="11"/>
  <c r="Q140" i="11" s="1"/>
  <c r="P226" i="11"/>
  <c r="P241" i="11"/>
  <c r="P164" i="11"/>
  <c r="Q164" i="11" s="1"/>
  <c r="P70" i="11"/>
  <c r="Q70" i="11" s="1"/>
  <c r="P105" i="11"/>
  <c r="Q105" i="11" s="1"/>
  <c r="P1898" i="11"/>
  <c r="Q1898" i="11" s="1"/>
  <c r="P1906" i="11"/>
  <c r="P1902" i="11"/>
  <c r="P1890" i="11"/>
  <c r="P1845" i="11"/>
  <c r="P1886" i="11"/>
  <c r="Q1886" i="11" s="1"/>
  <c r="P1894" i="11"/>
  <c r="Q1894" i="11" s="1"/>
  <c r="P1852" i="11"/>
  <c r="P1872" i="11"/>
  <c r="Q1872" i="11" s="1"/>
  <c r="P1857" i="11"/>
  <c r="Q1857" i="11" s="1"/>
  <c r="P1877" i="11"/>
  <c r="Q1877" i="11" s="1"/>
  <c r="P1882" i="11"/>
  <c r="Q1882" i="11" s="1"/>
  <c r="P1790" i="11"/>
  <c r="P1815" i="11"/>
  <c r="P1775" i="11"/>
  <c r="P1780" i="11"/>
  <c r="Q1780" i="11" s="1"/>
  <c r="P1800" i="11"/>
  <c r="Q1800" i="11" s="1"/>
  <c r="P1785" i="11"/>
  <c r="Q1785" i="11" s="1"/>
  <c r="P1649" i="11"/>
  <c r="Q1649" i="11" s="1"/>
  <c r="P1664" i="11"/>
  <c r="P1722" i="11"/>
  <c r="Q1722" i="11" s="1"/>
  <c r="P1680" i="11"/>
  <c r="Q1680" i="11" s="1"/>
  <c r="P1734" i="11"/>
  <c r="Q1734" i="11" s="1"/>
  <c r="P1750" i="11"/>
  <c r="P1446" i="11"/>
  <c r="P1455" i="11"/>
  <c r="P1464" i="11"/>
  <c r="Q1464" i="11" s="1"/>
  <c r="P1473" i="11"/>
  <c r="Q1473" i="11" s="1"/>
  <c r="P1557" i="11"/>
  <c r="Q1557" i="11" s="1"/>
  <c r="P1482" i="11"/>
  <c r="P1300" i="11"/>
  <c r="Q1300" i="11" s="1"/>
  <c r="P1317" i="11"/>
  <c r="P1491" i="11"/>
  <c r="P1336" i="11"/>
  <c r="Q1336" i="11" s="1"/>
  <c r="P1346" i="11"/>
  <c r="Q1346" i="11" s="1"/>
  <c r="P1356" i="11"/>
  <c r="Q1356" i="11" s="1"/>
  <c r="P1379" i="11"/>
  <c r="Q1379" i="11" s="1"/>
  <c r="P1397" i="11"/>
  <c r="Q1397" i="11" s="1"/>
  <c r="P355" i="11"/>
  <c r="Q355" i="11" s="1"/>
  <c r="P1417" i="11"/>
  <c r="Q1417" i="11" s="1"/>
  <c r="P1257" i="11"/>
  <c r="Q1257" i="11" s="1"/>
  <c r="P1427" i="11"/>
  <c r="Q1427" i="11" s="1"/>
  <c r="P847" i="11"/>
  <c r="Q847" i="11" s="1"/>
  <c r="P888" i="11"/>
  <c r="Q888" i="11" s="1"/>
  <c r="P911" i="11"/>
  <c r="Q911" i="11" s="1"/>
  <c r="P922" i="11"/>
  <c r="Q922" i="11" s="1"/>
  <c r="P933" i="11"/>
  <c r="Q933" i="11" s="1"/>
  <c r="P944" i="11"/>
  <c r="Q944" i="11" s="1"/>
  <c r="P955" i="11"/>
  <c r="Q955" i="11" s="1"/>
  <c r="P966" i="11"/>
  <c r="Q966" i="11" s="1"/>
  <c r="P977" i="11"/>
  <c r="Q977" i="11" s="1"/>
  <c r="P998" i="11"/>
  <c r="Q998" i="11" s="1"/>
  <c r="P1011" i="11"/>
  <c r="Q1011" i="11" s="1"/>
  <c r="P1053" i="11"/>
  <c r="Q1053" i="11" s="1"/>
  <c r="P385" i="11"/>
  <c r="Q385" i="11" s="1"/>
  <c r="P1116" i="11"/>
  <c r="Q1116" i="11" s="1"/>
  <c r="P1127" i="11"/>
  <c r="Q1127" i="11" s="1"/>
  <c r="P1137" i="11"/>
  <c r="Q1137" i="11" s="1"/>
  <c r="P1147" i="11"/>
  <c r="Q1147" i="11" s="1"/>
  <c r="P399" i="11"/>
  <c r="Q399" i="11" s="1"/>
  <c r="S2211" i="11" l="1"/>
  <c r="S1336" i="11"/>
  <c r="S2206" i="11"/>
  <c r="S1557" i="11"/>
  <c r="S355" i="11"/>
  <c r="S341" i="11"/>
  <c r="S70" i="11"/>
  <c r="R2084" i="11" a="1"/>
  <c r="R2084" i="11" s="1"/>
  <c r="S2084" i="11" s="1"/>
  <c r="R140" i="11" a="1"/>
  <c r="R140" i="11" s="1"/>
  <c r="S140" i="11" s="1"/>
  <c r="R2100" i="11" a="1"/>
  <c r="R2100" i="11" s="1"/>
  <c r="S2100" i="11" s="1"/>
  <c r="R1053" i="11" a="1"/>
  <c r="R1053" i="11" s="1"/>
  <c r="S1053" i="11" s="1"/>
  <c r="R2128" i="11" a="1"/>
  <c r="R2128" i="11" s="1"/>
  <c r="S2128" i="11" s="1"/>
  <c r="R355" i="11" a="1"/>
  <c r="R355" i="11" s="1"/>
  <c r="R1147" i="11" a="1"/>
  <c r="R1147" i="11" s="1"/>
  <c r="S1147" i="11" s="1"/>
  <c r="R1137" i="11" a="1"/>
  <c r="R1137" i="11" s="1"/>
  <c r="S1137" i="11" s="1"/>
  <c r="R922" i="11" a="1"/>
  <c r="R922" i="11" s="1"/>
  <c r="S922" i="11" s="1"/>
  <c r="R1336" i="11" a="1"/>
  <c r="R1336" i="11" s="1"/>
  <c r="R1680" i="11" a="1"/>
  <c r="R1680" i="11" s="1"/>
  <c r="S1680" i="11" s="1"/>
  <c r="R1857" i="11" a="1"/>
  <c r="R1857" i="11" s="1"/>
  <c r="S1857" i="11" s="1"/>
  <c r="R164" i="11" a="1"/>
  <c r="R164" i="11" s="1"/>
  <c r="S164" i="11" s="1"/>
  <c r="R888" i="11" a="1"/>
  <c r="R888" i="11" s="1"/>
  <c r="S888" i="11" s="1"/>
  <c r="R1300" i="11" a="1"/>
  <c r="R1300" i="11" s="1"/>
  <c r="S1300" i="11" s="1"/>
  <c r="R2220" i="11" a="1"/>
  <c r="R2220" i="11" s="1"/>
  <c r="S2220" i="11" s="1"/>
  <c r="R256" i="11" a="1"/>
  <c r="R256" i="11" s="1"/>
  <c r="S256" i="11" s="1"/>
  <c r="R1257" i="11" a="1"/>
  <c r="R1257" i="11" s="1"/>
  <c r="S1257" i="11" s="1"/>
  <c r="R2208" i="11" a="1"/>
  <c r="R2208" i="11" s="1"/>
  <c r="S2208" i="11" s="1"/>
  <c r="R2000" i="11" a="1"/>
  <c r="R2000" i="11" s="1"/>
  <c r="S2000" i="11" s="1"/>
  <c r="R977" i="11" a="1"/>
  <c r="R977" i="11" s="1"/>
  <c r="S977" i="11" s="1"/>
  <c r="R1127" i="11" a="1"/>
  <c r="R1127" i="11" s="1"/>
  <c r="S1127" i="11" s="1"/>
  <c r="R911" i="11" a="1"/>
  <c r="R911" i="11" s="1"/>
  <c r="S911" i="11" s="1"/>
  <c r="R1722" i="11" a="1"/>
  <c r="R1722" i="11" s="1"/>
  <c r="S1722" i="11" s="1"/>
  <c r="R1872" i="11" a="1"/>
  <c r="R1872" i="11" s="1"/>
  <c r="S1872" i="11" s="1"/>
  <c r="R1805" i="11" a="1"/>
  <c r="R1805" i="11" s="1"/>
  <c r="S1805" i="11" s="1"/>
  <c r="R1710" i="11" a="1"/>
  <c r="R1710" i="11" s="1"/>
  <c r="S1710" i="11" s="1"/>
  <c r="R1575" i="11" a="1"/>
  <c r="R1575" i="11" s="1"/>
  <c r="S1575" i="11" s="1"/>
  <c r="R2152" i="11" a="1"/>
  <c r="R2152" i="11" s="1"/>
  <c r="S2152" i="11" s="1"/>
  <c r="R1942" i="11" a="1"/>
  <c r="R1942" i="11" s="1"/>
  <c r="S1942" i="11" s="1"/>
  <c r="R2157" i="11" a="1"/>
  <c r="R2157" i="11" s="1"/>
  <c r="S2157" i="11" s="1"/>
  <c r="R457" i="11" a="1"/>
  <c r="R457" i="11" s="1"/>
  <c r="S457" i="11" s="1"/>
  <c r="R385" i="11" a="1"/>
  <c r="R385" i="11" s="1"/>
  <c r="S385" i="11" s="1"/>
  <c r="R1886" i="11" a="1"/>
  <c r="R1886" i="11" s="1"/>
  <c r="S1886" i="11" s="1"/>
  <c r="R1800" i="11" a="1"/>
  <c r="R1800" i="11" s="1"/>
  <c r="S1800" i="11" s="1"/>
  <c r="R2209" i="11" a="1"/>
  <c r="R2209" i="11" s="1"/>
  <c r="S2209" i="11" s="1"/>
  <c r="R1473" i="11" a="1"/>
  <c r="R1473" i="11" s="1"/>
  <c r="S1473" i="11" s="1"/>
  <c r="R802" i="11" a="1"/>
  <c r="R802" i="11" s="1"/>
  <c r="S802" i="11" s="1"/>
  <c r="R1116" i="11" a="1"/>
  <c r="R1116" i="11" s="1"/>
  <c r="S1116" i="11" s="1"/>
  <c r="R1894" i="11" a="1"/>
  <c r="R1894" i="11" s="1"/>
  <c r="S1894" i="11" s="1"/>
  <c r="R1760" i="11" a="1"/>
  <c r="R1760" i="11" s="1"/>
  <c r="R1785" i="11" a="1"/>
  <c r="R1785" i="11" s="1"/>
  <c r="S1785" i="11" s="1"/>
  <c r="R1810" i="11" a="1"/>
  <c r="R1810" i="11" s="1"/>
  <c r="S1810" i="11" s="1"/>
  <c r="R2048" i="11" a="1"/>
  <c r="R2048" i="11" s="1"/>
  <c r="S2048" i="11" s="1"/>
  <c r="R2211" i="11" a="1"/>
  <c r="R2211" i="11" s="1"/>
  <c r="R966" i="11" a="1"/>
  <c r="R966" i="11" s="1"/>
  <c r="S966" i="11" s="1"/>
  <c r="R1397" i="11" a="1"/>
  <c r="R1397" i="11" s="1"/>
  <c r="S1397" i="11" s="1"/>
  <c r="R123" i="11" a="1"/>
  <c r="R123" i="11" s="1"/>
  <c r="S123" i="11" s="1"/>
  <c r="R2126" i="11" a="1"/>
  <c r="R2126" i="11" s="1"/>
  <c r="S2126" i="11" s="1"/>
  <c r="R2112" i="11" a="1"/>
  <c r="R2112" i="11" s="1"/>
  <c r="S2112" i="11" s="1"/>
  <c r="R1217" i="11" a="1"/>
  <c r="R1217" i="11" s="1"/>
  <c r="S1217" i="11" s="1"/>
  <c r="R1979" i="11" a="1"/>
  <c r="R1979" i="11" s="1"/>
  <c r="S1979" i="11" s="1"/>
  <c r="R2204" i="11" a="1"/>
  <c r="R2204" i="11" s="1"/>
  <c r="S2204" i="11" s="1"/>
  <c r="R522" i="11" a="1"/>
  <c r="R522" i="11" s="1"/>
  <c r="S522" i="11" s="1"/>
  <c r="R1649" i="11" a="1"/>
  <c r="R1649" i="11" s="1"/>
  <c r="S1649" i="11" s="1"/>
  <c r="R1867" i="11" a="1"/>
  <c r="R1867" i="11" s="1"/>
  <c r="S1867" i="11" s="1"/>
  <c r="R2206" i="11" a="1"/>
  <c r="R2206" i="11" s="1"/>
  <c r="R1557" i="11" a="1"/>
  <c r="R1557" i="11" s="1"/>
  <c r="R2210" i="11" a="1"/>
  <c r="R2210" i="11" s="1"/>
  <c r="S2210" i="11" s="1"/>
  <c r="R369" i="11" a="1"/>
  <c r="R369" i="11" s="1"/>
  <c r="S369" i="11" s="1"/>
  <c r="R1780" i="11" a="1"/>
  <c r="R1780" i="11" s="1"/>
  <c r="S1780" i="11" s="1"/>
  <c r="R1464" i="11" a="1"/>
  <c r="R1464" i="11" s="1"/>
  <c r="S1464" i="11" s="1"/>
  <c r="R1177" i="11" a="1"/>
  <c r="R1177" i="11" s="1"/>
  <c r="S1177" i="11" s="1"/>
  <c r="R1379" i="11" a="1"/>
  <c r="R1379" i="11" s="1"/>
  <c r="S1379" i="11" s="1"/>
  <c r="R1898" i="11" a="1"/>
  <c r="R1898" i="11" s="1"/>
  <c r="S1898" i="11" s="1"/>
  <c r="R341" i="11" a="1"/>
  <c r="R341" i="11" s="1"/>
  <c r="R790" i="11" a="1"/>
  <c r="R790" i="11" s="1"/>
  <c r="S790" i="11" s="1"/>
  <c r="R704" i="11" a="1"/>
  <c r="R704" i="11" s="1"/>
  <c r="S704" i="11" s="1"/>
  <c r="R2173" i="11" a="1"/>
  <c r="R2173" i="11" s="1"/>
  <c r="S2173" i="11" s="1"/>
  <c r="R1716" i="11" a="1"/>
  <c r="R1716" i="11" s="1"/>
  <c r="S1716" i="11" s="1"/>
  <c r="R2212" i="11" a="1"/>
  <c r="R2212" i="11" s="1"/>
  <c r="S2212" i="11" s="1"/>
  <c r="R2213" i="11" a="1"/>
  <c r="R2213" i="11" s="1"/>
  <c r="S2213" i="11" s="1"/>
  <c r="R1840" i="11" a="1"/>
  <c r="R1840" i="11" s="1"/>
  <c r="S1840" i="11" s="1"/>
  <c r="R2040" i="11" a="1"/>
  <c r="R2040" i="11" s="1"/>
  <c r="S2040" i="11" s="1"/>
  <c r="R1934" i="11" a="1"/>
  <c r="R1934" i="11" s="1"/>
  <c r="S1934" i="11" s="1"/>
  <c r="R2104" i="11" a="1"/>
  <c r="R2104" i="11" s="1"/>
  <c r="S2104" i="11" s="1"/>
  <c r="R1994" i="11" a="1"/>
  <c r="R1994" i="11" s="1"/>
  <c r="S1994" i="11" s="1"/>
  <c r="R847" i="11" a="1"/>
  <c r="R847" i="11" s="1"/>
  <c r="S847" i="11" s="1"/>
  <c r="R2056" i="11" a="1"/>
  <c r="R2056" i="11" s="1"/>
  <c r="S2056" i="11" s="1"/>
  <c r="R1427" i="11" a="1"/>
  <c r="R1427" i="11" s="1"/>
  <c r="S1427" i="11" s="1"/>
  <c r="R2218" i="11" a="1"/>
  <c r="R2218" i="11" s="1"/>
  <c r="S2218" i="11" s="1"/>
  <c r="R998" i="11" a="1"/>
  <c r="R998" i="11" s="1"/>
  <c r="S998" i="11" s="1"/>
  <c r="R955" i="11" a="1"/>
  <c r="R955" i="11" s="1"/>
  <c r="S955" i="11" s="1"/>
  <c r="R2114" i="11" a="1"/>
  <c r="R2114" i="11" s="1"/>
  <c r="R399" i="11" a="1"/>
  <c r="R399" i="11" s="1"/>
  <c r="S399" i="11" s="1"/>
  <c r="R944" i="11" a="1"/>
  <c r="R944" i="11" s="1"/>
  <c r="S944" i="11" s="1"/>
  <c r="R1356" i="11" a="1"/>
  <c r="R1356" i="11" s="1"/>
  <c r="S1356" i="11" s="1"/>
  <c r="R1882" i="11" a="1"/>
  <c r="R1882" i="11" s="1"/>
  <c r="S1882" i="11" s="1"/>
  <c r="R105" i="11" a="1"/>
  <c r="R105" i="11" s="1"/>
  <c r="S105" i="11" s="1"/>
  <c r="R327" i="11" a="1"/>
  <c r="R327" i="11" s="1"/>
  <c r="S327" i="11" s="1"/>
  <c r="R2160" i="11" a="1"/>
  <c r="R2160" i="11" s="1"/>
  <c r="S2160" i="11" s="1"/>
  <c r="R2132" i="11" a="1"/>
  <c r="R2132" i="11" s="1"/>
  <c r="S2132" i="11" s="1"/>
  <c r="R2205" i="11" a="1"/>
  <c r="R2205" i="11" s="1"/>
  <c r="S2205" i="11" s="1"/>
  <c r="R2176" i="11" a="1"/>
  <c r="R2176" i="11" s="1"/>
  <c r="S2176" i="11" s="1"/>
  <c r="R1011" i="11" a="1"/>
  <c r="R1011" i="11" s="1"/>
  <c r="S1011" i="11" s="1"/>
  <c r="R2190" i="11" a="1"/>
  <c r="R2190" i="11" s="1"/>
  <c r="S2190" i="11" s="1"/>
  <c r="R1417" i="11" a="1"/>
  <c r="R1417" i="11" s="1"/>
  <c r="S1417" i="11" s="1"/>
  <c r="R933" i="11" a="1"/>
  <c r="R933" i="11" s="1"/>
  <c r="S933" i="11" s="1"/>
  <c r="R1346" i="11" a="1"/>
  <c r="R1346" i="11" s="1"/>
  <c r="S1346" i="11" s="1"/>
  <c r="R1734" i="11" a="1"/>
  <c r="R1734" i="11" s="1"/>
  <c r="S1734" i="11" s="1"/>
  <c r="R1877" i="11" a="1"/>
  <c r="R1877" i="11" s="1"/>
  <c r="S1877" i="11" s="1"/>
  <c r="R70" i="11" a="1"/>
  <c r="R70" i="11" s="1"/>
  <c r="R2138" i="11" a="1"/>
  <c r="R2138" i="11" s="1"/>
  <c r="S2138" i="11" s="1"/>
  <c r="R740" i="11" a="1"/>
  <c r="R740" i="11" s="1"/>
  <c r="S740" i="11" s="1"/>
  <c r="R692" i="11" a="1"/>
  <c r="R692" i="11" s="1"/>
  <c r="S692" i="11" s="1"/>
  <c r="R2050" i="11" a="1"/>
  <c r="R2050" i="11" s="1"/>
  <c r="S2050" i="11" s="1"/>
  <c r="R1635" i="11" a="1"/>
  <c r="R1635" i="11" s="1"/>
  <c r="S1635" i="11" s="1"/>
  <c r="R2186" i="11" a="1"/>
  <c r="R2186" i="11" s="1"/>
  <c r="S2186" i="11" s="1"/>
  <c r="R1835" i="11" a="1"/>
  <c r="R1835" i="11" s="1"/>
  <c r="S1835" i="11" s="1"/>
  <c r="R598" i="11" a="1"/>
  <c r="R598" i="11" s="1"/>
  <c r="S598" i="11" s="1"/>
  <c r="R2198" i="11" a="1"/>
  <c r="R2198" i="11" s="1"/>
  <c r="S2198" i="11" s="1"/>
  <c r="R2179" i="11" a="1"/>
  <c r="R2179" i="11" s="1"/>
  <c r="S2179" i="11" s="1"/>
  <c r="Q1950" i="11"/>
  <c r="Q2188" i="11"/>
  <c r="Q2166" i="11"/>
  <c r="Q2153" i="11"/>
  <c r="Q1910" i="11"/>
  <c r="Q2064" i="11"/>
  <c r="Q2016" i="11"/>
  <c r="Q2216" i="11"/>
  <c r="Q2062" i="11"/>
  <c r="Q2165" i="11"/>
  <c r="Q2175" i="11"/>
  <c r="Q535" i="11"/>
  <c r="Q2086" i="11"/>
  <c r="Q1975" i="11"/>
  <c r="Q2182" i="11"/>
  <c r="Q2066" i="11"/>
  <c r="Q2195" i="11"/>
  <c r="Q2192" i="11"/>
  <c r="Q2031" i="11"/>
  <c r="Q2090" i="11"/>
  <c r="Q548" i="11"/>
  <c r="Q496" i="11"/>
  <c r="Q2181" i="11"/>
  <c r="Q2196" i="11"/>
  <c r="Q2022" i="11"/>
  <c r="Q2070" i="11"/>
  <c r="Q2163" i="11"/>
  <c r="Q2177" i="11"/>
  <c r="Q2106" i="11"/>
  <c r="Q2052" i="11"/>
  <c r="Q2183" i="11"/>
  <c r="Q2124" i="11"/>
  <c r="Q1820" i="11"/>
  <c r="Q2006" i="11"/>
  <c r="Q1914" i="11"/>
  <c r="Q1584" i="11"/>
  <c r="Q1207" i="11"/>
  <c r="Q470" i="11"/>
  <c r="Q2074" i="11"/>
  <c r="Q1862" i="11"/>
  <c r="Q1988" i="11"/>
  <c r="Q2009" i="11"/>
  <c r="Q2167" i="11"/>
  <c r="Q1270" i="11"/>
  <c r="Q483" i="11"/>
  <c r="Q1959" i="11"/>
  <c r="Q2037" i="11"/>
  <c r="Q2082" i="11"/>
  <c r="Q2076" i="11"/>
  <c r="Q1991" i="11"/>
  <c r="Q2168" i="11"/>
  <c r="Q2072" i="11"/>
  <c r="Q716" i="11"/>
  <c r="Q1237" i="11"/>
  <c r="Q2156" i="11"/>
  <c r="Q2170" i="11"/>
  <c r="Q2178" i="11"/>
  <c r="Q2207" i="11"/>
  <c r="Q1926" i="11"/>
  <c r="Q1167" i="11"/>
  <c r="Q2034" i="11"/>
  <c r="Q1830" i="11"/>
  <c r="Q2098" i="11"/>
  <c r="Q1522" i="11"/>
  <c r="S1522" i="11" s="1"/>
  <c r="Q2201" i="11"/>
  <c r="Q1187" i="11"/>
  <c r="Q2158" i="11"/>
  <c r="Q1971" i="11"/>
  <c r="Q1985" i="11"/>
  <c r="Q1437" i="11"/>
  <c r="Q1610" i="11"/>
  <c r="Q1728" i="11"/>
  <c r="Q2149" i="11"/>
  <c r="Q1491" i="11"/>
  <c r="Q241" i="11"/>
  <c r="Q2136" i="11"/>
  <c r="Q2134" i="11"/>
  <c r="Q680" i="11"/>
  <c r="Q1227" i="11"/>
  <c r="Q1548" i="11"/>
  <c r="Q1982" i="11"/>
  <c r="Q2194" i="11"/>
  <c r="Q1997" i="11"/>
  <c r="Q1664" i="11"/>
  <c r="Q1852" i="11"/>
  <c r="Q226" i="11"/>
  <c r="Q1539" i="11"/>
  <c r="Q2155" i="11"/>
  <c r="Q2191" i="11"/>
  <c r="Q2217" i="11"/>
  <c r="Q2140" i="11"/>
  <c r="Q2148" i="11"/>
  <c r="Q2142" i="11"/>
  <c r="Q611" i="11"/>
  <c r="Q2078" i="11"/>
  <c r="Q1755" i="11"/>
  <c r="Q2174" i="11"/>
  <c r="Q2088" i="11"/>
  <c r="Q1407" i="11"/>
  <c r="S1407" i="11" s="1"/>
  <c r="Q2058" i="11"/>
  <c r="Q1513" i="11"/>
  <c r="Q1602" i="11"/>
  <c r="Q2199" i="11"/>
  <c r="Q2161" i="11"/>
  <c r="Q2080" i="11"/>
  <c r="Q1566" i="11"/>
  <c r="Q1157" i="11"/>
  <c r="Q2219" i="11"/>
  <c r="Q2221" i="11"/>
  <c r="Q668" i="11"/>
  <c r="Q2151" i="11"/>
  <c r="Q2150" i="11"/>
  <c r="Q1765" i="11"/>
  <c r="Q2096" i="11"/>
  <c r="Q2094" i="11"/>
  <c r="Q561" i="11"/>
  <c r="Q509" i="11"/>
  <c r="Q2144" i="11"/>
  <c r="Q2187" i="11"/>
  <c r="Q900" i="11"/>
  <c r="S900" i="11" s="1"/>
  <c r="Q624" i="11"/>
  <c r="S624" i="11" s="1"/>
  <c r="Q2120" i="11"/>
  <c r="Q2214" i="11"/>
  <c r="Q2118" i="11"/>
  <c r="Q2110" i="11"/>
  <c r="Q2197" i="11"/>
  <c r="Q1500" i="11"/>
  <c r="Q1446" i="11"/>
  <c r="Q1790" i="11"/>
  <c r="Q1825" i="11"/>
  <c r="Q2028" i="11"/>
  <c r="Q2025" i="11"/>
  <c r="Q2154" i="11"/>
  <c r="Q2200" i="11"/>
  <c r="Q1750" i="11"/>
  <c r="Q2193" i="11"/>
  <c r="Q2146" i="11"/>
  <c r="Q2060" i="11"/>
  <c r="Q1930" i="11"/>
  <c r="Q2068" i="11"/>
  <c r="Q1642" i="11"/>
  <c r="S1642" i="11" s="1"/>
  <c r="Q2054" i="11"/>
  <c r="Q1317" i="11"/>
  <c r="Q2102" i="11"/>
  <c r="Q2162" i="11"/>
  <c r="Q1594" i="11"/>
  <c r="Q2180" i="11"/>
  <c r="Q2046" i="11"/>
  <c r="Q1618" i="11"/>
  <c r="Q835" i="11"/>
  <c r="Q2130" i="11"/>
  <c r="Q1290" i="11"/>
  <c r="Q2172" i="11"/>
  <c r="Q1795" i="11"/>
  <c r="Q2092" i="11"/>
  <c r="Q1938" i="11"/>
  <c r="Q1482" i="11"/>
  <c r="Q2116" i="11"/>
  <c r="Q2108" i="11"/>
  <c r="Q574" i="11"/>
  <c r="Q1920" i="11"/>
  <c r="Q2019" i="11"/>
  <c r="Q1967" i="11"/>
  <c r="Q1845" i="11"/>
  <c r="Q286" i="11"/>
  <c r="Q814" i="11"/>
  <c r="Q728" i="11"/>
  <c r="Q1247" i="11"/>
  <c r="Q1280" i="11"/>
  <c r="Q2171" i="11"/>
  <c r="Q1197" i="11"/>
  <c r="Q2003" i="11"/>
  <c r="Q2203" i="11"/>
  <c r="Q1946" i="11"/>
  <c r="Q1770" i="11"/>
  <c r="Q1890" i="11"/>
  <c r="Q180" i="11"/>
  <c r="Q2169" i="11"/>
  <c r="Q2043" i="11"/>
  <c r="Q2215" i="11"/>
  <c r="Q2202" i="11"/>
  <c r="Q2164" i="11"/>
  <c r="Q2185" i="11"/>
  <c r="Q2184" i="11"/>
  <c r="Q1704" i="11"/>
  <c r="Q1775" i="11"/>
  <c r="Q1902" i="11"/>
  <c r="Q271" i="11"/>
  <c r="Q1455" i="11"/>
  <c r="Q1815" i="11"/>
  <c r="Q1906" i="11"/>
  <c r="Q2122" i="11"/>
  <c r="Q1963" i="11"/>
  <c r="Q2159" i="11"/>
  <c r="Q2189" i="11"/>
  <c r="S2151" i="11" l="1"/>
  <c r="S535" i="11"/>
  <c r="S1317" i="11"/>
  <c r="S2078" i="11"/>
  <c r="S1926" i="11"/>
  <c r="S1967" i="11"/>
  <c r="S2031" i="11"/>
  <c r="S2016" i="11"/>
  <c r="R574" i="11" a="1"/>
  <c r="R574" i="11" s="1"/>
  <c r="S574" i="11" s="1"/>
  <c r="R2046" i="11" a="1"/>
  <c r="R2046" i="11" s="1"/>
  <c r="S2046" i="11" s="1"/>
  <c r="R2193" i="11" a="1"/>
  <c r="R2193" i="11" s="1"/>
  <c r="S2193" i="11" s="1"/>
  <c r="R2118" i="11" a="1"/>
  <c r="R2118" i="11" s="1"/>
  <c r="S2118" i="11" s="1"/>
  <c r="R2150" i="11" a="1"/>
  <c r="R2150" i="11" s="1"/>
  <c r="S2150" i="11" s="1"/>
  <c r="R2058" i="11" a="1"/>
  <c r="R2058" i="11" s="1"/>
  <c r="S2058" i="11" s="1"/>
  <c r="R2155" i="11" a="1"/>
  <c r="R2155" i="11" s="1"/>
  <c r="S2155" i="11" s="1"/>
  <c r="R2136" i="11" a="1"/>
  <c r="R2136" i="11" s="1"/>
  <c r="S2136" i="11" s="1"/>
  <c r="R1522" i="11" a="1"/>
  <c r="R1522" i="11" s="1"/>
  <c r="R2072" i="11" a="1"/>
  <c r="R2072" i="11" s="1"/>
  <c r="S2072" i="11" s="1"/>
  <c r="R1862" i="11" a="1"/>
  <c r="R1862" i="11" s="1"/>
  <c r="S1862" i="11" s="1"/>
  <c r="R2177" i="11" a="1"/>
  <c r="R2177" i="11" s="1"/>
  <c r="S2177" i="11" s="1"/>
  <c r="R2066" i="11" a="1"/>
  <c r="R2066" i="11" s="1"/>
  <c r="S2066" i="11" s="1"/>
  <c r="R2153" i="11" a="1"/>
  <c r="R2153" i="11" s="1"/>
  <c r="S2153" i="11" s="1"/>
  <c r="R1197" i="11" a="1"/>
  <c r="R1197" i="11" s="1"/>
  <c r="S1197" i="11" s="1"/>
  <c r="R2108" i="11" a="1"/>
  <c r="R2108" i="11" s="1"/>
  <c r="S2108" i="11" s="1"/>
  <c r="R2180" i="11" a="1"/>
  <c r="R2180" i="11" s="1"/>
  <c r="S2180" i="11" s="1"/>
  <c r="R1750" i="11" a="1"/>
  <c r="R1750" i="11" s="1"/>
  <c r="S1750" i="11" s="1"/>
  <c r="R2214" i="11" a="1"/>
  <c r="R2214" i="11" s="1"/>
  <c r="S2214" i="11" s="1"/>
  <c r="R2151" i="11" a="1"/>
  <c r="R2151" i="11" s="1"/>
  <c r="R1407" i="11" a="1"/>
  <c r="R1407" i="11" s="1"/>
  <c r="R1539" i="11" a="1"/>
  <c r="R1539" i="11" s="1"/>
  <c r="S1539" i="11" s="1"/>
  <c r="R241" i="11" a="1"/>
  <c r="R241" i="11" s="1"/>
  <c r="S241" i="11" s="1"/>
  <c r="R2098" i="11" a="1"/>
  <c r="R2098" i="11" s="1"/>
  <c r="S2098" i="11" s="1"/>
  <c r="R2168" i="11" a="1"/>
  <c r="R2168" i="11" s="1"/>
  <c r="S2168" i="11" s="1"/>
  <c r="R2074" i="11" a="1"/>
  <c r="R2074" i="11" s="1"/>
  <c r="S2074" i="11" s="1"/>
  <c r="R2163" i="11" a="1"/>
  <c r="R2163" i="11" s="1"/>
  <c r="S2163" i="11" s="1"/>
  <c r="R2182" i="11" a="1"/>
  <c r="R2182" i="11" s="1"/>
  <c r="S2182" i="11" s="1"/>
  <c r="R2166" i="11" a="1"/>
  <c r="R2166" i="11" s="1"/>
  <c r="S2166" i="11" s="1"/>
  <c r="R2184" i="11" a="1"/>
  <c r="R2184" i="11" s="1"/>
  <c r="S2184" i="11" s="1"/>
  <c r="R2164" i="11" a="1"/>
  <c r="R2164" i="11" s="1"/>
  <c r="S2164" i="11" s="1"/>
  <c r="R226" i="11" a="1"/>
  <c r="R226" i="11" s="1"/>
  <c r="S226" i="11" s="1"/>
  <c r="R1975" i="11" a="1"/>
  <c r="R1975" i="11" s="1"/>
  <c r="S1975" i="11" s="1"/>
  <c r="R2202" i="11" a="1"/>
  <c r="R2202" i="11" s="1"/>
  <c r="S2202" i="11" s="1"/>
  <c r="R2174" i="11" a="1"/>
  <c r="R2174" i="11" s="1"/>
  <c r="S2174" i="11" s="1"/>
  <c r="R2022" i="11" a="1"/>
  <c r="R2022" i="11" s="1"/>
  <c r="S2022" i="11" s="1"/>
  <c r="R2122" i="11" a="1"/>
  <c r="R2122" i="11" s="1"/>
  <c r="S2122" i="11" s="1"/>
  <c r="R2219" i="11" a="1"/>
  <c r="R2219" i="11" s="1"/>
  <c r="S2219" i="11" s="1"/>
  <c r="R1664" i="11" a="1"/>
  <c r="R1664" i="11" s="1"/>
  <c r="S1664" i="11" s="1"/>
  <c r="R2043" i="11" a="1"/>
  <c r="R2043" i="11" s="1"/>
  <c r="S2043" i="11" s="1"/>
  <c r="R2187" i="11" a="1"/>
  <c r="R2187" i="11" s="1"/>
  <c r="S2187" i="11" s="1"/>
  <c r="R1610" i="11" a="1"/>
  <c r="R1610" i="11" s="1"/>
  <c r="S1610" i="11" s="1"/>
  <c r="R1926" i="11" a="1"/>
  <c r="R1926" i="11" s="1"/>
  <c r="R2037" i="11" a="1"/>
  <c r="R2037" i="11" s="1"/>
  <c r="S2037" i="11" s="1"/>
  <c r="R1914" i="11" a="1"/>
  <c r="R1914" i="11" s="1"/>
  <c r="S1914" i="11" s="1"/>
  <c r="R2181" i="11" a="1"/>
  <c r="R2181" i="11" s="1"/>
  <c r="S2181" i="11" s="1"/>
  <c r="R2175" i="11" a="1"/>
  <c r="R2175" i="11" s="1"/>
  <c r="S2175" i="11" s="1"/>
  <c r="R1594" i="11" a="1"/>
  <c r="R1594" i="11" s="1"/>
  <c r="S1594" i="11" s="1"/>
  <c r="R1830" i="11" a="1"/>
  <c r="R1830" i="11" s="1"/>
  <c r="S1830" i="11" s="1"/>
  <c r="R2154" i="11" a="1"/>
  <c r="R2154" i="11" s="1"/>
  <c r="S2154" i="11" s="1"/>
  <c r="R1207" i="11" a="1"/>
  <c r="R1207" i="11" s="1"/>
  <c r="S1207" i="11" s="1"/>
  <c r="R900" i="11" a="1"/>
  <c r="R900" i="11" s="1"/>
  <c r="R2196" i="11" a="1"/>
  <c r="R2196" i="11" s="1"/>
  <c r="S2196" i="11" s="1"/>
  <c r="R728" i="11" a="1"/>
  <c r="R728" i="11" s="1"/>
  <c r="S728" i="11" s="1"/>
  <c r="R1997" i="11" a="1"/>
  <c r="R1997" i="11" s="1"/>
  <c r="S1997" i="11" s="1"/>
  <c r="R1815" i="11" a="1"/>
  <c r="R1815" i="11" s="1"/>
  <c r="S1815" i="11" s="1"/>
  <c r="R2169" i="11" a="1"/>
  <c r="R2169" i="11" s="1"/>
  <c r="S2169" i="11" s="1"/>
  <c r="R814" i="11" a="1"/>
  <c r="R814" i="11" s="1"/>
  <c r="S814" i="11" s="1"/>
  <c r="R1795" i="11" a="1"/>
  <c r="R1795" i="11" s="1"/>
  <c r="S1795" i="11" s="1"/>
  <c r="R2054" i="11" a="1"/>
  <c r="R2054" i="11" s="1"/>
  <c r="S2054" i="11" s="1"/>
  <c r="R1825" i="11" a="1"/>
  <c r="R1825" i="11" s="1"/>
  <c r="S1825" i="11" s="1"/>
  <c r="R2144" i="11" a="1"/>
  <c r="R2144" i="11" s="1"/>
  <c r="S2144" i="11" s="1"/>
  <c r="R1566" i="11" a="1"/>
  <c r="R1566" i="11" s="1"/>
  <c r="S1566" i="11" s="1"/>
  <c r="R611" i="11" a="1"/>
  <c r="R611" i="11" s="1"/>
  <c r="S611" i="11" s="1"/>
  <c r="R2194" i="11" a="1"/>
  <c r="R2194" i="11" s="1"/>
  <c r="S2194" i="11" s="1"/>
  <c r="R1437" i="11" a="1"/>
  <c r="R1437" i="11" s="1"/>
  <c r="S1437" i="11" s="1"/>
  <c r="R2207" i="11" a="1"/>
  <c r="R2207" i="11" s="1"/>
  <c r="S2207" i="11" s="1"/>
  <c r="R1959" i="11" a="1"/>
  <c r="R1959" i="11" s="1"/>
  <c r="S1959" i="11" s="1"/>
  <c r="R2006" i="11" a="1"/>
  <c r="R2006" i="11" s="1"/>
  <c r="S2006" i="11" s="1"/>
  <c r="R496" i="11" a="1"/>
  <c r="R496" i="11" s="1"/>
  <c r="S496" i="11" s="1"/>
  <c r="R2165" i="11" a="1"/>
  <c r="R2165" i="11" s="1"/>
  <c r="S2165" i="11" s="1"/>
  <c r="R2116" i="11" a="1"/>
  <c r="R2116" i="11" s="1"/>
  <c r="S2116" i="11" s="1"/>
  <c r="R1491" i="11" a="1"/>
  <c r="R1491" i="11" s="1"/>
  <c r="S1491" i="11" s="1"/>
  <c r="R1963" i="11" a="1"/>
  <c r="R1963" i="11" s="1"/>
  <c r="S1963" i="11" s="1"/>
  <c r="R2221" i="11" a="1"/>
  <c r="R2221" i="11" s="1"/>
  <c r="S2221" i="11" s="1"/>
  <c r="R2086" i="11" a="1"/>
  <c r="R2086" i="11" s="1"/>
  <c r="S2086" i="11" s="1"/>
  <c r="R2025" i="11" a="1"/>
  <c r="R2025" i="11" s="1"/>
  <c r="S2025" i="11" s="1"/>
  <c r="R1584" i="11" a="1"/>
  <c r="R1584" i="11" s="1"/>
  <c r="S1584" i="11" s="1"/>
  <c r="R2092" i="11" a="1"/>
  <c r="R2092" i="11" s="1"/>
  <c r="S2092" i="11" s="1"/>
  <c r="R2078" i="11" a="1"/>
  <c r="R2078" i="11" s="1"/>
  <c r="R1455" i="11" a="1"/>
  <c r="R1455" i="11" s="1"/>
  <c r="S1455" i="11" s="1"/>
  <c r="R180" i="11" a="1"/>
  <c r="R180" i="11" s="1"/>
  <c r="S180" i="11" s="1"/>
  <c r="R286" i="11" a="1"/>
  <c r="R286" i="11" s="1"/>
  <c r="S286" i="11" s="1"/>
  <c r="R2172" i="11" a="1"/>
  <c r="R2172" i="11" s="1"/>
  <c r="S2172" i="11" s="1"/>
  <c r="R1642" i="11" a="1"/>
  <c r="R1642" i="11" s="1"/>
  <c r="R1790" i="11" a="1"/>
  <c r="R1790" i="11" s="1"/>
  <c r="S1790" i="11" s="1"/>
  <c r="R509" i="11" a="1"/>
  <c r="R509" i="11" s="1"/>
  <c r="S509" i="11" s="1"/>
  <c r="R2080" i="11" a="1"/>
  <c r="R2080" i="11" s="1"/>
  <c r="S2080" i="11" s="1"/>
  <c r="R2142" i="11" a="1"/>
  <c r="R2142" i="11" s="1"/>
  <c r="S2142" i="11" s="1"/>
  <c r="R1982" i="11" a="1"/>
  <c r="R1982" i="11" s="1"/>
  <c r="S1982" i="11" s="1"/>
  <c r="R1985" i="11" a="1"/>
  <c r="R1985" i="11" s="1"/>
  <c r="S1985" i="11" s="1"/>
  <c r="R2178" i="11" a="1"/>
  <c r="R2178" i="11" s="1"/>
  <c r="S2178" i="11" s="1"/>
  <c r="R483" i="11" a="1"/>
  <c r="R483" i="11" s="1"/>
  <c r="S483" i="11" s="1"/>
  <c r="R1820" i="11" a="1"/>
  <c r="R1820" i="11" s="1"/>
  <c r="S1820" i="11" s="1"/>
  <c r="R548" i="11" a="1"/>
  <c r="R548" i="11" s="1"/>
  <c r="S548" i="11" s="1"/>
  <c r="R2062" i="11" a="1"/>
  <c r="R2062" i="11" s="1"/>
  <c r="S2062" i="11" s="1"/>
  <c r="R2003" i="11" a="1"/>
  <c r="R2003" i="11" s="1"/>
  <c r="S2003" i="11" s="1"/>
  <c r="R2200" i="11" a="1"/>
  <c r="R2200" i="11" s="1"/>
  <c r="S2200" i="11" s="1"/>
  <c r="R1991" i="11" a="1"/>
  <c r="R1991" i="11" s="1"/>
  <c r="S1991" i="11" s="1"/>
  <c r="R2162" i="11" a="1"/>
  <c r="R2162" i="11" s="1"/>
  <c r="S2162" i="11" s="1"/>
  <c r="R2034" i="11" a="1"/>
  <c r="R2034" i="11" s="1"/>
  <c r="S2034" i="11" s="1"/>
  <c r="R2102" i="11" a="1"/>
  <c r="R2102" i="11" s="1"/>
  <c r="S2102" i="11" s="1"/>
  <c r="R2082" i="11" a="1"/>
  <c r="R2082" i="11" s="1"/>
  <c r="S2082" i="11" s="1"/>
  <c r="R1317" i="11" a="1"/>
  <c r="R1317" i="11" s="1"/>
  <c r="R271" i="11" a="1"/>
  <c r="R271" i="11" s="1"/>
  <c r="S271" i="11" s="1"/>
  <c r="R1890" i="11" a="1"/>
  <c r="R1890" i="11" s="1"/>
  <c r="S1890" i="11" s="1"/>
  <c r="R1845" i="11" a="1"/>
  <c r="R1845" i="11" s="1"/>
  <c r="S1845" i="11" s="1"/>
  <c r="R1290" i="11" a="1"/>
  <c r="R1290" i="11" s="1"/>
  <c r="S1290" i="11" s="1"/>
  <c r="R2068" i="11" a="1"/>
  <c r="R2068" i="11" s="1"/>
  <c r="S2068" i="11" s="1"/>
  <c r="R1446" i="11" a="1"/>
  <c r="R1446" i="11" s="1"/>
  <c r="S1446" i="11" s="1"/>
  <c r="R561" i="11" a="1"/>
  <c r="R561" i="11" s="1"/>
  <c r="S561" i="11" s="1"/>
  <c r="R2161" i="11" a="1"/>
  <c r="R2161" i="11" s="1"/>
  <c r="S2161" i="11" s="1"/>
  <c r="R2148" i="11" a="1"/>
  <c r="R2148" i="11" s="1"/>
  <c r="S2148" i="11" s="1"/>
  <c r="R1548" i="11" a="1"/>
  <c r="R1548" i="11" s="1"/>
  <c r="S1548" i="11" s="1"/>
  <c r="R1971" i="11" a="1"/>
  <c r="R1971" i="11" s="1"/>
  <c r="S1971" i="11" s="1"/>
  <c r="R2170" i="11" a="1"/>
  <c r="R2170" i="11" s="1"/>
  <c r="S2170" i="11" s="1"/>
  <c r="R1270" i="11" a="1"/>
  <c r="R1270" i="11" s="1"/>
  <c r="S1270" i="11" s="1"/>
  <c r="R2124" i="11" a="1"/>
  <c r="R2124" i="11" s="1"/>
  <c r="S2124" i="11" s="1"/>
  <c r="R2090" i="11" a="1"/>
  <c r="R2090" i="11" s="1"/>
  <c r="S2090" i="11" s="1"/>
  <c r="R2216" i="11" a="1"/>
  <c r="R2216" i="11" s="1"/>
  <c r="S2216" i="11" s="1"/>
  <c r="R2159" i="11" a="1"/>
  <c r="R2159" i="11" s="1"/>
  <c r="S2159" i="11" s="1"/>
  <c r="R668" i="11" a="1"/>
  <c r="R668" i="11" s="1"/>
  <c r="S668" i="11" s="1"/>
  <c r="R2188" i="11" a="1"/>
  <c r="R2188" i="11" s="1"/>
  <c r="S2188" i="11" s="1"/>
  <c r="R1482" i="11" a="1"/>
  <c r="R1482" i="11" s="1"/>
  <c r="S1482" i="11" s="1"/>
  <c r="R2149" i="11" a="1"/>
  <c r="R2149" i="11" s="1"/>
  <c r="S2149" i="11" s="1"/>
  <c r="R1247" i="11" a="1"/>
  <c r="R1247" i="11" s="1"/>
  <c r="S1247" i="11" s="1"/>
  <c r="R1728" i="11" a="1"/>
  <c r="R1728" i="11" s="1"/>
  <c r="S1728" i="11" s="1"/>
  <c r="R1157" i="11" a="1"/>
  <c r="R1157" i="11" s="1"/>
  <c r="S1157" i="11" s="1"/>
  <c r="R1967" i="11" a="1"/>
  <c r="R1967" i="11" s="1"/>
  <c r="R1930" i="11" a="1"/>
  <c r="R1930" i="11" s="1"/>
  <c r="S1930" i="11" s="1"/>
  <c r="R1500" i="11" a="1"/>
  <c r="R1500" i="11" s="1"/>
  <c r="S1500" i="11" s="1"/>
  <c r="R2094" i="11" a="1"/>
  <c r="R2094" i="11" s="1"/>
  <c r="S2094" i="11" s="1"/>
  <c r="R2199" i="11" a="1"/>
  <c r="R2199" i="11" s="1"/>
  <c r="S2199" i="11" s="1"/>
  <c r="R2140" i="11" a="1"/>
  <c r="R2140" i="11" s="1"/>
  <c r="S2140" i="11" s="1"/>
  <c r="R1227" i="11" a="1"/>
  <c r="R1227" i="11" s="1"/>
  <c r="S1227" i="11" s="1"/>
  <c r="R2158" i="11" a="1"/>
  <c r="R2158" i="11" s="1"/>
  <c r="S2158" i="11" s="1"/>
  <c r="R2156" i="11" a="1"/>
  <c r="R2156" i="11" s="1"/>
  <c r="S2156" i="11" s="1"/>
  <c r="R2167" i="11" a="1"/>
  <c r="R2167" i="11" s="1"/>
  <c r="S2167" i="11" s="1"/>
  <c r="R2183" i="11" a="1"/>
  <c r="R2183" i="11" s="1"/>
  <c r="S2183" i="11" s="1"/>
  <c r="R2031" i="11" a="1"/>
  <c r="R2031" i="11" s="1"/>
  <c r="R2016" i="11" a="1"/>
  <c r="R2016" i="11" s="1"/>
  <c r="R2185" i="11" a="1"/>
  <c r="R2185" i="11" s="1"/>
  <c r="S2185" i="11" s="1"/>
  <c r="R2120" i="11" a="1"/>
  <c r="R2120" i="11" s="1"/>
  <c r="S2120" i="11" s="1"/>
  <c r="R470" i="11" a="1"/>
  <c r="R470" i="11" s="1"/>
  <c r="S470" i="11" s="1"/>
  <c r="R624" i="11" a="1"/>
  <c r="R624" i="11" s="1"/>
  <c r="R2076" i="11" a="1"/>
  <c r="R2076" i="11" s="1"/>
  <c r="S2076" i="11" s="1"/>
  <c r="R1938" i="11" a="1"/>
  <c r="R1938" i="11" s="1"/>
  <c r="S1938" i="11" s="1"/>
  <c r="R1167" i="11" a="1"/>
  <c r="R1167" i="11" s="1"/>
  <c r="S1167" i="11" s="1"/>
  <c r="R1906" i="11" a="1"/>
  <c r="R1906" i="11" s="1"/>
  <c r="S1906" i="11" s="1"/>
  <c r="R1902" i="11" a="1"/>
  <c r="R1902" i="11" s="1"/>
  <c r="S1902" i="11" s="1"/>
  <c r="R2130" i="11" a="1"/>
  <c r="R2130" i="11" s="1"/>
  <c r="S2130" i="11" s="1"/>
  <c r="R1775" i="11" a="1"/>
  <c r="R1775" i="11" s="1"/>
  <c r="S1775" i="11" s="1"/>
  <c r="R1946" i="11" a="1"/>
  <c r="R1946" i="11" s="1"/>
  <c r="S1946" i="11" s="1"/>
  <c r="R2019" i="11" a="1"/>
  <c r="R2019" i="11" s="1"/>
  <c r="S2019" i="11" s="1"/>
  <c r="R835" i="11" a="1"/>
  <c r="R835" i="11" s="1"/>
  <c r="S835" i="11" s="1"/>
  <c r="R2060" i="11" a="1"/>
  <c r="R2060" i="11" s="1"/>
  <c r="S2060" i="11" s="1"/>
  <c r="R2197" i="11" a="1"/>
  <c r="R2197" i="11" s="1"/>
  <c r="S2197" i="11" s="1"/>
  <c r="R2096" i="11" a="1"/>
  <c r="R2096" i="11" s="1"/>
  <c r="S2096" i="11" s="1"/>
  <c r="R1602" i="11" a="1"/>
  <c r="R1602" i="11" s="1"/>
  <c r="S1602" i="11" s="1"/>
  <c r="R2217" i="11" a="1"/>
  <c r="R2217" i="11" s="1"/>
  <c r="S2217" i="11" s="1"/>
  <c r="R680" i="11" a="1"/>
  <c r="R680" i="11" s="1"/>
  <c r="S680" i="11" s="1"/>
  <c r="R1187" i="11" a="1"/>
  <c r="R1187" i="11" s="1"/>
  <c r="S1187" i="11" s="1"/>
  <c r="R1237" i="11" a="1"/>
  <c r="R1237" i="11" s="1"/>
  <c r="S1237" i="11" s="1"/>
  <c r="R2009" i="11" a="1"/>
  <c r="R2009" i="11" s="1"/>
  <c r="S2009" i="11" s="1"/>
  <c r="R2052" i="11" a="1"/>
  <c r="R2052" i="11" s="1"/>
  <c r="S2052" i="11" s="1"/>
  <c r="R2192" i="11" a="1"/>
  <c r="R2192" i="11" s="1"/>
  <c r="S2192" i="11" s="1"/>
  <c r="R2064" i="11" a="1"/>
  <c r="R2064" i="11" s="1"/>
  <c r="S2064" i="11" s="1"/>
  <c r="R2189" i="11" a="1"/>
  <c r="R2189" i="11" s="1"/>
  <c r="S2189" i="11" s="1"/>
  <c r="R2171" i="11" a="1"/>
  <c r="R2171" i="11" s="1"/>
  <c r="S2171" i="11" s="1"/>
  <c r="R2088" i="11" a="1"/>
  <c r="R2088" i="11" s="1"/>
  <c r="S2088" i="11" s="1"/>
  <c r="R2070" i="11" a="1"/>
  <c r="R2070" i="11" s="1"/>
  <c r="S2070" i="11" s="1"/>
  <c r="R1280" i="11" a="1"/>
  <c r="R1280" i="11" s="1"/>
  <c r="S1280" i="11" s="1"/>
  <c r="R1852" i="11" a="1"/>
  <c r="R1852" i="11" s="1"/>
  <c r="S1852" i="11" s="1"/>
  <c r="R1950" i="11" a="1"/>
  <c r="R1950" i="11" s="1"/>
  <c r="S1950" i="11" s="1"/>
  <c r="R2215" i="11" a="1"/>
  <c r="R2215" i="11" s="1"/>
  <c r="S2215" i="11" s="1"/>
  <c r="R1755" i="11" a="1"/>
  <c r="R1755" i="11" s="1"/>
  <c r="S1755" i="11" s="1"/>
  <c r="R535" i="11" a="1"/>
  <c r="R535" i="11" s="1"/>
  <c r="R2028" i="11" a="1"/>
  <c r="R2028" i="11" s="1"/>
  <c r="S2028" i="11" s="1"/>
  <c r="R1770" i="11" a="1"/>
  <c r="R1770" i="11" s="1"/>
  <c r="S1770" i="11" s="1"/>
  <c r="R1704" i="11" a="1"/>
  <c r="R1704" i="11" s="1"/>
  <c r="S1704" i="11" s="1"/>
  <c r="R2203" i="11" a="1"/>
  <c r="R2203" i="11" s="1"/>
  <c r="S2203" i="11" s="1"/>
  <c r="R1920" i="11" a="1"/>
  <c r="R1920" i="11" s="1"/>
  <c r="S1920" i="11" s="1"/>
  <c r="R1618" i="11" a="1"/>
  <c r="R1618" i="11" s="1"/>
  <c r="S1618" i="11" s="1"/>
  <c r="R2146" i="11" a="1"/>
  <c r="R2146" i="11" s="1"/>
  <c r="S2146" i="11" s="1"/>
  <c r="R2110" i="11" a="1"/>
  <c r="R2110" i="11" s="1"/>
  <c r="S2110" i="11" s="1"/>
  <c r="R1765" i="11" a="1"/>
  <c r="R1765" i="11" s="1"/>
  <c r="S1765" i="11" s="1"/>
  <c r="R1513" i="11" a="1"/>
  <c r="R1513" i="11" s="1"/>
  <c r="S1513" i="11" s="1"/>
  <c r="R2191" i="11" a="1"/>
  <c r="R2191" i="11" s="1"/>
  <c r="S2191" i="11" s="1"/>
  <c r="R2134" i="11" a="1"/>
  <c r="R2134" i="11" s="1"/>
  <c r="S2134" i="11" s="1"/>
  <c r="R2201" i="11" a="1"/>
  <c r="R2201" i="11" s="1"/>
  <c r="S2201" i="11" s="1"/>
  <c r="R716" i="11" a="1"/>
  <c r="R716" i="11" s="1"/>
  <c r="S716" i="11" s="1"/>
  <c r="R1988" i="11" a="1"/>
  <c r="R1988" i="11" s="1"/>
  <c r="S1988" i="11" s="1"/>
  <c r="R2106" i="11" a="1"/>
  <c r="R2106" i="11" s="1"/>
  <c r="S2106" i="11" s="1"/>
  <c r="R2195" i="11" a="1"/>
  <c r="R2195" i="11" s="1"/>
  <c r="S2195" i="11" s="1"/>
  <c r="R1910" i="11" a="1"/>
  <c r="R1910" i="11" s="1"/>
  <c r="S1910"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<sst xmlns="http://schemas.openxmlformats.org/spreadsheetml/2006/main" count="2254" uniqueCount="31">
  <si>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</si>
  <si>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</si>
  <si>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</si>
  <si>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</si>
  <si>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</si>
  <si>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</si>
  <si>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</si>
  <si>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</si>
  <si>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</si>
  <si>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</si>
  <si>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</si>
  <si>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</si>
  <si>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</si>
  <si>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</si>
  <si>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</si>
  <si>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</si>
  <si>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</si>
  <si>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</si>
  <si>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</si>
  <si>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</si>
  <si>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</si>
  <si>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</si>
  <si>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</si>
  <si>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</si>
  <si>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</si>
  <si>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</si>
  <si>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</si>
  <si>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</si>
  <si>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Upsell Priority</t>
  </si>
  <si>
    <t>Upsell Account Detail</t>
  </si>
  <si>
    <t>Current Upsell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</si>
</sst>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
    <numFmt numFmtId="165" formatCode="_(&quot;$&quot;* #,##0_);_(&quot;$&quot;* \(#,##0\);_(&quot;$&quot;* &quot;-&quot;??_);_(@_)"/>
  </numFmts>
  <fonts count="3" x14ac:knownFonts="1">
    <font>
      <sz val="12"/>
      <color theme="1"/>
      <name val="Calibri"/>
      <family val="2"/>
      <scheme val="minor"/>
    </font>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top style="thin">
        <color theme="4" tint="0.39997558519241921"/>
      </top>
      <bottom/>
      <diagonal/>
    </border>
  </borders>
  <cellStyleXfs count="2">
    <xf numFmtId="0" fontId="0" fillId="0" borderId="0"/>
    <xf numFmtId="44" fontId="1" fillId="0" borderId="0" applyFont="0" applyFill="0" applyBorder="0" applyAlignment="0" applyProtection="0"/>
  </cellStyleXfs>
  <cellXfs count="32">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ont="1" applyFill="1" applyBorder="1"/>
    <xf numFmtId="14" fontId="0" fillId="2" borderId="1" xfId="0" applyNumberFormat="1" applyFont="1" applyFill="1" applyBorder="1"/>
    <xf numFmtId="0" fontId="0" fillId="0" borderId="1" xfId="0" applyFont="1" applyBorder="1"/>
    <xf numFmtId="14" fontId="0" fillId="0" borderId="1" xfId="0" applyNumberFormat="1" applyFont="1" applyBorder="1"/>
    <xf numFmtId="0" fontId="2" fillId="3" borderId="0" xfId="0" applyFont="1" applyFill="1" applyBorder="1"/>
    <xf numFmtId="0" fontId="0" fillId="2" borderId="0" xfId="0" applyFont="1" applyFill="1" applyBorder="1"/>
    <xf numFmtId="44" fontId="2" fillId="3" borderId="1" xfId="1" applyFont="1" applyFill="1" applyBorder="1"/>
    <xf numFmtId="44" fontId="0" fillId="2" borderId="0" xfId="1" applyFont="1" applyFill="1" applyBorder="1"/>
    <xf numFmtId="44" fontId="0" fillId="0" borderId="1" xfId="1" applyFont="1" applyBorder="1"/>
    <xf numFmtId="44" fontId="0" fillId="2" borderId="1" xfId="1" applyFont="1" applyFill="1" applyBorder="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1" fontId="2" fillId="3" borderId="1" xfId="1" applyNumberFormat="1" applyFont="1" applyFill="1" applyBorder="1"/>
    <xf numFmtId="1" fontId="0" fillId="2" borderId="0" xfId="1" applyNumberFormat="1" applyFont="1" applyFill="1" applyBorder="1"/>
    <xf numFmtId="1" fontId="0" fillId="0" borderId="1" xfId="1" applyNumberFormat="1" applyFont="1" applyBorder="1"/>
    <xf numFmtId="1" fontId="0" fillId="2" borderId="1" xfId="1" applyNumberFormat="1" applyFont="1" applyFill="1" applyBorder="1"/>
    <xf numFmtId="1" fontId="0" fillId="0" borderId="0" xfId="1" applyNumberFormat="1" applyFont="1"/>
    <xf numFmtId="0" fontId="2" fillId="3" borderId="1" xfId="0" applyFont="1" applyFill="1" applyBorder="1" applyAlignment="1">
      <alignment horizontal="left"/>
    </xf>
    <xf numFmtId="0" fontId="0" fillId="2" borderId="0" xfId="0" applyFont="1" applyFill="1" applyBorder="1" applyAlignment="1">
      <alignment horizontal="left"/>
    </xf>
    <xf numFmtId="0" fontId="0" fillId="0" borderId="1" xfId="0" applyFont="1" applyBorder="1" applyAlignment="1">
      <alignment horizontal="left"/>
    </xf>
    <xf numFmtId="0" fontId="0" fillId="2" borderId="1" xfId="0" applyFont="1" applyFill="1" applyBorder="1" applyAlignment="1">
      <alignment horizontal="left"/>
    </xf>
  </cellXfs>
  <cellStyles count="2">
    <cellStyle name="Currency" xfId="1" builtinId="4"/>
    <cellStyle name="Normal" xfId="0" builtinId="0"/>
  </cellStyles>
  <dxfs count="20">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0" formatCode="General"/>
      <alignment horizontal="left" vertical="bottom" textRotation="0" wrapText="0" indent="0" justifyLastLine="0" shrinkToFit="0" readingOrder="0"/>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34" formatCode="_(&quot;$&quot;* #,##0.00_);_(&quot;$&quot;* \(#,##0.00\);_(&quot;$&quot;* &quot;-&quot;??_);_(@_)"/>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 formatCode="0"/>
      <border diagonalUp="0" diagonalDown="0">
        <left/>
        <right/>
        <top style="thin">
          <color theme="4" tint="0.39997558519241921"/>
        </top>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11/relationships/timelineCache" Target="timelineCaches/timelineCach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Sales" displayName="Sales" ref="A1:S2221" totalsRowShown="0" headerRowDxfId="6" dataDxfId="7" tableBorderDxfId="19">
  <autoFilter ref="A1:S2221" xr:uid="{DC1B8D19-8362-4638-B74F-227E9445FF49}"/>
  <sortState xmlns:xlrd2="http://schemas.microsoft.com/office/spreadsheetml/2017/richdata2" ref="A70:S2221">
    <sortCondition ref="S1:S2221"/>
  </sortState>
  <tableColumns count="19">
    <tableColumn id="1" xr3:uid="{8113A51E-760E-4DE9-AB8A-D6DF8581ADB7}" name="Customer ID" dataDxfId="18"/>
    <tableColumn id="2" xr3:uid="{510ACC26-A22A-4F08-AFB7-6BDB15D35B51}" name="Subscription Type" dataDxfId="17"/>
    <tableColumn id="3" xr3:uid="{52CF10EC-FF4A-4691-A534-69DE95304CF0}" name="Contract Length (Months)" dataDxfId="16"/>
    <tableColumn id="4" xr3:uid="{5AFA8C1D-F219-4A84-ABCA-7811BB4E2E19}" name="Current Contract Start"/>
    <tableColumn id="5" xr3:uid="{4A33BFC0-B0D6-4A4B-B783-8FCED53C9123}" name="Current Contract End"/>
    <tableColumn id="6" xr3:uid="{0CCF7229-CA92-4822-9DE1-CA11DA8BD796}" name="Licenses Bought" dataDxfId="15"/>
    <tableColumn id="7" xr3:uid="{65D5C43C-9025-49F0-A8FA-DE35788A2692}" name="Number of Users" dataDxfId="14"/>
    <tableColumn id="8" xr3:uid="{7B5F6219-A67E-4FA5-BE57-6360C52A34CC}" name="Account Creation Month" dataDxfId="13"/>
    <tableColumn id="9" xr3:uid="{A130BF87-0337-40CE-8057-5043B14CA696}" name="Last Active" dataDxfId="12"/>
    <tableColumn id="10" xr3:uid="{6A61EF97-BFB3-4D7C-AFC4-00D146EEE6FE}" name="Months Active" dataDxfId="11"/>
    <tableColumn id="11" xr3:uid="{A259F8F9-1849-47A1-9DD1-FC37AC14195F}" name="Months Since Last Active" dataDxfId="10"/>
    <tableColumn id="12" xr3:uid="{E7C3368F-5744-4C08-AFED-F616DE1D021D}" name="Sales Month" dataDxfId="9"/>
    <tableColumn id="13" xr3:uid="{9C5B064F-252A-4DD8-926B-B47340012530}" name="Sales Amount" dataDxfId="8"/>
    <tableColumn id="18" xr3:uid="{E7137459-6A20-418E-8F51-2152B8B8F204}" name="Sales Tier" dataDxfId="4">
      <calculatedColumnFormula array="1">_xlfn.SWITCH(Sales[[#This Row],[Subscription Type]],"Basic",4,"Premium",3,"Business",2,"Enterprise",1)</calculatedColumnFormula>
    </tableColumn>
    <tableColumn id="16" xr3:uid="{24D91692-E771-45F5-9C56-18E70036084B}" name="Upsell $ Per Non-Paying User" dataDxfId="3" dataCellStyle="Currency">
      <calculatedColumnFormula array="1">_xlfn.SWITCH(Sales[[#This Row],[Sales Tier]],4,10,3,10,2,25,1,27)</calculatedColumnFormula>
    </tableColumn>
    <tableColumn id="17" xr3:uid="{0CB49854-5094-44D6-819E-3FF01406D1E2}" name="Non-Paying Users" dataDxfId="5" dataCellStyle="Currency">
      <calculatedColumnFormula>MAX(0,Sales[[#This Row],[Number of Users]]-Sales[[#This Row],[Licenses Bought]])</calculatedColumnFormula>
    </tableColumn>
    <tableColumn id="19" xr3:uid="{64EFF60C-5B92-451F-8DA8-6FE407D19247}" name="Current Upsell $" dataDxfId="2" dataCellStyle="Currency">
      <calculatedColumnFormula>IF(Sales[[#This Row],[Sales Month]]=MAX(Sales[Sales Month]),Sales[[#This Row],[Non-Paying Users]]*Sales[[#This Row],[Upsell $ Per Non-Paying User]],0)</calculatedColumnFormula>
    </tableColumn>
    <tableColumn id="15" xr3:uid="{E6E80D3F-A771-4018-ADB9-98491C3BF1DC}" name="Upsell Priority" dataDxfId="1">
      <calculatedColumnFormula array="1">_xlfn.IFS(Sales[[#This Row],[Current Upsell $]]=0,"",Sales[[#This Row],[Current Upsell $]]&gt;=400,"High",Sales[[#This Row],[Current Upsell $]]&gt;=100,"Medium",Sales[[#This Row],[Current Upsell $]]&lt;100,"Low")</calculatedColumnFormula>
    </tableColumn>
    <tableColumn id="22" xr3:uid="{8AF0CC1B-F833-49D7-812D-E306698383AB}" name="Upsell Account Detail" dataDxfId="0">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W9385"/>
  <sheetViews>
    <sheetView tabSelected="1" zoomScaleNormal="100" workbookViewId="0"/>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29.375" bestFit="1" customWidth="1"/>
    <col min="16" max="16" width="28.5" style="7" bestFit="1" customWidth="1"/>
    <col min="17" max="17" width="28.5" style="27" customWidth="1"/>
    <col min="18" max="19" width="22.625" style="4" bestFit="1" customWidth="1"/>
    <col min="20" max="20" width="19.125" bestFit="1" customWidth="1"/>
    <col min="21" max="21" width="12.375" customWidth="1"/>
    <col min="22" max="22" width="21.875" bestFit="1" customWidth="1"/>
  </cols>
  <sheetData>
    <row r="1" spans="1:23"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9" t="s">
        <v>26</v>
      </c>
      <c r="P1" s="23" t="s">
        <v>27</v>
      </c>
      <c r="Q1" s="15" t="s">
        <v>30</v>
      </c>
      <c r="R1" s="28" t="s">
        <v>28</v>
      </c>
      <c r="S1" s="28" t="s">
        <v>29</v>
      </c>
    </row>
    <row r="2" spans="1:23" x14ac:dyDescent="0.25">
      <c r="A2" s="9">
        <v>100001</v>
      </c>
      <c r="B2" s="9" t="s">
        <v>3</v>
      </c>
      <c r="C2" s="9"/>
      <c r="D2" s="9"/>
      <c r="E2" s="9"/>
      <c r="F2" s="9">
        <v>0</v>
      </c>
      <c r="G2" s="9">
        <v>12</v>
      </c>
      <c r="H2" s="10">
        <v>43647</v>
      </c>
      <c r="I2" s="10">
        <v>43891</v>
      </c>
      <c r="J2" s="9">
        <v>8</v>
      </c>
      <c r="K2" s="9">
        <v>15</v>
      </c>
      <c r="L2" s="10">
        <v>43647</v>
      </c>
      <c r="M2" s="9">
        <v>0</v>
      </c>
      <c r="N2" s="14" cm="1">
        <f t="array" ref="N2">_xlfn.SWITCH(Sales[[#This Row],[Subscription Type]],"Basic",4,"Premium",3,"Business",2,"Enterprise",1)</f>
        <v>4</v>
      </c>
      <c r="O2" s="20" cm="1">
        <f t="array" ref="O2">_xlfn.SWITCH(Sales[[#This Row],[Sales Tier]],4,10,3,10,2,25,1,27)</f>
        <v>10</v>
      </c>
      <c r="P2" s="24">
        <f>MAX(0,Sales[[#This Row],[Number of Users]]-Sales[[#This Row],[Licenses Bought]])</f>
        <v>12</v>
      </c>
      <c r="Q2" s="16">
        <f>IF(Sales[[#This Row],[Sales Month]]=MAX(Sales[Sales Month]),Sales[[#This Row],[Non-Paying Users]]*Sales[[#This Row],[Upsell $ Per Non-Paying User]],0)</f>
        <v>0</v>
      </c>
      <c r="R2" s="29" t="str" cm="1">
        <f t="array" ref="R2">_xlfn.IFS(Sales[[#This Row],[Current Upsell $]]=0,"",Sales[[#This Row],[Current Upsell $]]&gt;=400,"High",Sales[[#This Row],[Current Upsell $]]&gt;=100,"Medium",Sales[[#This Row],[Current Upsell $]]&lt;100,"Low")</f>
        <v/>
      </c>
      <c r="S2" s="29" t="str">
        <f>IF(Sales[[#This Row],[Current Upsell $]]&gt;0,_xlfn.CONCAT(Sales[[#This Row],[Subscription Type]]," ",Sales[[#This Row],[Upsell Priority]]," ",TEXT(Sales[[#This Row],[Current Upsell $]],"$#,#")),"")</f>
        <v/>
      </c>
      <c r="U2" s="1"/>
      <c r="V2" s="1"/>
      <c r="W2" s="1"/>
    </row>
    <row r="3" spans="1:23" x14ac:dyDescent="0.25">
      <c r="A3" s="11">
        <v>100001</v>
      </c>
      <c r="B3" s="11" t="s">
        <v>3</v>
      </c>
      <c r="C3" s="11"/>
      <c r="D3" s="11"/>
      <c r="E3" s="11"/>
      <c r="F3" s="11">
        <v>0</v>
      </c>
      <c r="G3" s="11">
        <v>11</v>
      </c>
      <c r="H3" s="12">
        <v>43647</v>
      </c>
      <c r="I3" s="12">
        <v>43891</v>
      </c>
      <c r="J3" s="11">
        <v>8</v>
      </c>
      <c r="K3" s="11">
        <v>15</v>
      </c>
      <c r="L3" s="12">
        <v>43678</v>
      </c>
      <c r="M3" s="11">
        <v>0</v>
      </c>
      <c r="N3" s="11" cm="1">
        <f t="array" ref="N3">_xlfn.SWITCH(Sales[[#This Row],[Subscription Type]],"Basic",4,"Premium",3,"Business",2,"Enterprise",1)</f>
        <v>4</v>
      </c>
      <c r="O3" s="21" cm="1">
        <f t="array" ref="O3">_xlfn.SWITCH(Sales[[#This Row],[Sales Tier]],4,10,3,10,2,25,1,27)</f>
        <v>10</v>
      </c>
      <c r="P3" s="25">
        <f>MAX(0,Sales[[#This Row],[Number of Users]]-Sales[[#This Row],[Licenses Bought]])</f>
        <v>11</v>
      </c>
      <c r="Q3" s="17">
        <f>IF(Sales[[#This Row],[Sales Month]]=MAX(Sales[Sales Month]),Sales[[#This Row],[Non-Paying Users]]*Sales[[#This Row],[Upsell $ Per Non-Paying User]],0)</f>
        <v>0</v>
      </c>
      <c r="R3" s="30" t="str" cm="1">
        <f t="array" ref="R3">_xlfn.IFS(Sales[[#This Row],[Current Upsell $]]=0,"",Sales[[#This Row],[Current Upsell $]]&gt;=400,"High",Sales[[#This Row],[Current Upsell $]]&gt;=100,"Medium",Sales[[#This Row],[Current Upsell $]]&lt;100,"Low")</f>
        <v/>
      </c>
      <c r="S3" s="30" t="str">
        <f>IF(Sales[[#This Row],[Current Upsell $]]&gt;0,_xlfn.CONCAT(Sales[[#This Row],[Subscription Type]]," ",Sales[[#This Row],[Upsell Priority]]," ",TEXT(Sales[[#This Row],[Current Upsell $]],"$#,#")),"")</f>
        <v/>
      </c>
      <c r="U3" s="1"/>
      <c r="V3" s="1"/>
      <c r="W3" s="1"/>
    </row>
    <row r="4" spans="1:23" x14ac:dyDescent="0.25">
      <c r="A4" s="9">
        <v>100001</v>
      </c>
      <c r="B4" s="9" t="s">
        <v>3</v>
      </c>
      <c r="C4" s="9"/>
      <c r="D4" s="9"/>
      <c r="E4" s="9"/>
      <c r="F4" s="9">
        <v>0</v>
      </c>
      <c r="G4" s="9">
        <v>11</v>
      </c>
      <c r="H4" s="10">
        <v>43647</v>
      </c>
      <c r="I4" s="10">
        <v>43891</v>
      </c>
      <c r="J4" s="9">
        <v>8</v>
      </c>
      <c r="K4" s="9">
        <v>15</v>
      </c>
      <c r="L4" s="10">
        <v>43709</v>
      </c>
      <c r="M4" s="9">
        <v>0</v>
      </c>
      <c r="N4" s="9" cm="1">
        <f t="array" ref="N4">_xlfn.SWITCH(Sales[[#This Row],[Subscription Type]],"Basic",4,"Premium",3,"Business",2,"Enterprise",1)</f>
        <v>4</v>
      </c>
      <c r="O4" s="22" cm="1">
        <f t="array" ref="O4">_xlfn.SWITCH(Sales[[#This Row],[Sales Tier]],4,10,3,10,2,25,1,27)</f>
        <v>10</v>
      </c>
      <c r="P4" s="26">
        <f>MAX(0,Sales[[#This Row],[Number of Users]]-Sales[[#This Row],[Licenses Bought]])</f>
        <v>11</v>
      </c>
      <c r="Q4" s="18">
        <f>IF(Sales[[#This Row],[Sales Month]]=MAX(Sales[Sales Month]),Sales[[#This Row],[Non-Paying Users]]*Sales[[#This Row],[Upsell $ Per Non-Paying User]],0)</f>
        <v>0</v>
      </c>
      <c r="R4" s="31" t="str" cm="1">
        <f t="array" ref="R4">_xlfn.IFS(Sales[[#This Row],[Current Upsell $]]=0,"",Sales[[#This Row],[Current Upsell $]]&gt;=400,"High",Sales[[#This Row],[Current Upsell $]]&gt;=100,"Medium",Sales[[#This Row],[Current Upsell $]]&lt;100,"Low")</f>
        <v/>
      </c>
      <c r="S4" s="31" t="str">
        <f>IF(Sales[[#This Row],[Current Upsell $]]&gt;0,_xlfn.CONCAT(Sales[[#This Row],[Subscription Type]]," ",Sales[[#This Row],[Upsell Priority]]," ",TEXT(Sales[[#This Row],[Current Upsell $]],"$#,#")),"")</f>
        <v/>
      </c>
    </row>
    <row r="5" spans="1:23" x14ac:dyDescent="0.25">
      <c r="A5" s="11">
        <v>100001</v>
      </c>
      <c r="B5" s="11" t="s">
        <v>3</v>
      </c>
      <c r="C5" s="11"/>
      <c r="D5" s="11"/>
      <c r="E5" s="11"/>
      <c r="F5" s="11">
        <v>0</v>
      </c>
      <c r="G5" s="11">
        <v>9</v>
      </c>
      <c r="H5" s="12">
        <v>43647</v>
      </c>
      <c r="I5" s="12">
        <v>43891</v>
      </c>
      <c r="J5" s="11">
        <v>8</v>
      </c>
      <c r="K5" s="11">
        <v>15</v>
      </c>
      <c r="L5" s="12">
        <v>43739</v>
      </c>
      <c r="M5" s="11">
        <v>0</v>
      </c>
      <c r="N5" s="11" cm="1">
        <f t="array" ref="N5">_xlfn.SWITCH(Sales[[#This Row],[Subscription Type]],"Basic",4,"Premium",3,"Business",2,"Enterprise",1)</f>
        <v>4</v>
      </c>
      <c r="O5" s="21" cm="1">
        <f t="array" ref="O5">_xlfn.SWITCH(Sales[[#This Row],[Sales Tier]],4,10,3,10,2,25,1,27)</f>
        <v>10</v>
      </c>
      <c r="P5" s="25">
        <f>MAX(0,Sales[[#This Row],[Number of Users]]-Sales[[#This Row],[Licenses Bought]])</f>
        <v>9</v>
      </c>
      <c r="Q5" s="17">
        <f>IF(Sales[[#This Row],[Sales Month]]=MAX(Sales[Sales Month]),Sales[[#This Row],[Non-Paying Users]]*Sales[[#This Row],[Upsell $ Per Non-Paying User]],0)</f>
        <v>0</v>
      </c>
      <c r="R5" s="30" t="str" cm="1">
        <f t="array" ref="R5">_xlfn.IFS(Sales[[#This Row],[Current Upsell $]]=0,"",Sales[[#This Row],[Current Upsell $]]&gt;=400,"High",Sales[[#This Row],[Current Upsell $]]&gt;=100,"Medium",Sales[[#This Row],[Current Upsell $]]&lt;100,"Low")</f>
        <v/>
      </c>
      <c r="S5" s="30" t="str">
        <f>IF(Sales[[#This Row],[Current Upsell $]]&gt;0,_xlfn.CONCAT(Sales[[#This Row],[Subscription Type]]," ",Sales[[#This Row],[Upsell Priority]]," ",TEXT(Sales[[#This Row],[Current Upsell $]],"$#,#")),"")</f>
        <v/>
      </c>
    </row>
    <row r="6" spans="1:23" x14ac:dyDescent="0.25">
      <c r="A6" s="9">
        <v>100001</v>
      </c>
      <c r="B6" s="9" t="s">
        <v>3</v>
      </c>
      <c r="C6" s="9"/>
      <c r="D6" s="9"/>
      <c r="E6" s="9"/>
      <c r="F6" s="9">
        <v>0</v>
      </c>
      <c r="G6" s="9">
        <v>11</v>
      </c>
      <c r="H6" s="10">
        <v>43647</v>
      </c>
      <c r="I6" s="10">
        <v>43891</v>
      </c>
      <c r="J6" s="9">
        <v>8</v>
      </c>
      <c r="K6" s="9">
        <v>15</v>
      </c>
      <c r="L6" s="10">
        <v>43770</v>
      </c>
      <c r="M6" s="9">
        <v>0</v>
      </c>
      <c r="N6" s="9" cm="1">
        <f t="array" ref="N6">_xlfn.SWITCH(Sales[[#This Row],[Subscription Type]],"Basic",4,"Premium",3,"Business",2,"Enterprise",1)</f>
        <v>4</v>
      </c>
      <c r="O6" s="22" cm="1">
        <f t="array" ref="O6">_xlfn.SWITCH(Sales[[#This Row],[Sales Tier]],4,10,3,10,2,25,1,27)</f>
        <v>10</v>
      </c>
      <c r="P6" s="26">
        <f>MAX(0,Sales[[#This Row],[Number of Users]]-Sales[[#This Row],[Licenses Bought]])</f>
        <v>11</v>
      </c>
      <c r="Q6" s="18">
        <f>IF(Sales[[#This Row],[Sales Month]]=MAX(Sales[Sales Month]),Sales[[#This Row],[Non-Paying Users]]*Sales[[#This Row],[Upsell $ Per Non-Paying User]],0)</f>
        <v>0</v>
      </c>
      <c r="R6" s="31" t="str" cm="1">
        <f t="array" ref="R6">_xlfn.IFS(Sales[[#This Row],[Current Upsell $]]=0,"",Sales[[#This Row],[Current Upsell $]]&gt;=400,"High",Sales[[#This Row],[Current Upsell $]]&gt;=100,"Medium",Sales[[#This Row],[Current Upsell $]]&lt;100,"Low")</f>
        <v/>
      </c>
      <c r="S6" s="31" t="str">
        <f>IF(Sales[[#This Row],[Current Upsell $]]&gt;0,_xlfn.CONCAT(Sales[[#This Row],[Subscription Type]]," ",Sales[[#This Row],[Upsell Priority]]," ",TEXT(Sales[[#This Row],[Current Upsell $]],"$#,#")),"")</f>
        <v/>
      </c>
    </row>
    <row r="7" spans="1:23" x14ac:dyDescent="0.25">
      <c r="A7" s="11">
        <v>100001</v>
      </c>
      <c r="B7" s="11" t="s">
        <v>3</v>
      </c>
      <c r="C7" s="11"/>
      <c r="D7" s="11"/>
      <c r="E7" s="11"/>
      <c r="F7" s="11">
        <v>0</v>
      </c>
      <c r="G7" s="11">
        <v>12</v>
      </c>
      <c r="H7" s="12">
        <v>43647</v>
      </c>
      <c r="I7" s="12">
        <v>43891</v>
      </c>
      <c r="J7" s="11">
        <v>8</v>
      </c>
      <c r="K7" s="11">
        <v>15</v>
      </c>
      <c r="L7" s="12">
        <v>43800</v>
      </c>
      <c r="M7" s="11">
        <v>0</v>
      </c>
      <c r="N7" s="11" cm="1">
        <f t="array" ref="N7">_xlfn.SWITCH(Sales[[#This Row],[Subscription Type]],"Basic",4,"Premium",3,"Business",2,"Enterprise",1)</f>
        <v>4</v>
      </c>
      <c r="O7" s="21" cm="1">
        <f t="array" ref="O7">_xlfn.SWITCH(Sales[[#This Row],[Sales Tier]],4,10,3,10,2,25,1,27)</f>
        <v>10</v>
      </c>
      <c r="P7" s="25">
        <f>MAX(0,Sales[[#This Row],[Number of Users]]-Sales[[#This Row],[Licenses Bought]])</f>
        <v>12</v>
      </c>
      <c r="Q7" s="17">
        <f>IF(Sales[[#This Row],[Sales Month]]=MAX(Sales[Sales Month]),Sales[[#This Row],[Non-Paying Users]]*Sales[[#This Row],[Upsell $ Per Non-Paying User]],0)</f>
        <v>0</v>
      </c>
      <c r="R7" s="30" t="str" cm="1">
        <f t="array" ref="R7">_xlfn.IFS(Sales[[#This Row],[Current Upsell $]]=0,"",Sales[[#This Row],[Current Upsell $]]&gt;=400,"High",Sales[[#This Row],[Current Upsell $]]&gt;=100,"Medium",Sales[[#This Row],[Current Upsell $]]&lt;100,"Low")</f>
        <v/>
      </c>
      <c r="S7" s="30" t="str">
        <f>IF(Sales[[#This Row],[Current Upsell $]]&gt;0,_xlfn.CONCAT(Sales[[#This Row],[Subscription Type]]," ",Sales[[#This Row],[Upsell Priority]]," ",TEXT(Sales[[#This Row],[Current Upsell $]],"$#,#")),"")</f>
        <v/>
      </c>
    </row>
    <row r="8" spans="1:23" x14ac:dyDescent="0.25">
      <c r="A8" s="9">
        <v>100001</v>
      </c>
      <c r="B8" s="9" t="s">
        <v>3</v>
      </c>
      <c r="C8" s="9"/>
      <c r="D8" s="9"/>
      <c r="E8" s="9"/>
      <c r="F8" s="9">
        <v>0</v>
      </c>
      <c r="G8" s="9">
        <v>9</v>
      </c>
      <c r="H8" s="10">
        <v>43647</v>
      </c>
      <c r="I8" s="10">
        <v>43891</v>
      </c>
      <c r="J8" s="9">
        <v>8</v>
      </c>
      <c r="K8" s="9">
        <v>15</v>
      </c>
      <c r="L8" s="10">
        <v>43831</v>
      </c>
      <c r="M8" s="9">
        <v>0</v>
      </c>
      <c r="N8" s="9" cm="1">
        <f t="array" ref="N8">_xlfn.SWITCH(Sales[[#This Row],[Subscription Type]],"Basic",4,"Premium",3,"Business",2,"Enterprise",1)</f>
        <v>4</v>
      </c>
      <c r="O8" s="22" cm="1">
        <f t="array" ref="O8">_xlfn.SWITCH(Sales[[#This Row],[Sales Tier]],4,10,3,10,2,25,1,27)</f>
        <v>10</v>
      </c>
      <c r="P8" s="26">
        <f>MAX(0,Sales[[#This Row],[Number of Users]]-Sales[[#This Row],[Licenses Bought]])</f>
        <v>9</v>
      </c>
      <c r="Q8" s="18">
        <f>IF(Sales[[#This Row],[Sales Month]]=MAX(Sales[Sales Month]),Sales[[#This Row],[Non-Paying Users]]*Sales[[#This Row],[Upsell $ Per Non-Paying User]],0)</f>
        <v>0</v>
      </c>
      <c r="R8" s="31" t="str" cm="1">
        <f t="array" ref="R8">_xlfn.IFS(Sales[[#This Row],[Current Upsell $]]=0,"",Sales[[#This Row],[Current Upsell $]]&gt;=400,"High",Sales[[#This Row],[Current Upsell $]]&gt;=100,"Medium",Sales[[#This Row],[Current Upsell $]]&lt;100,"Low")</f>
        <v/>
      </c>
      <c r="S8" s="31" t="str">
        <f>IF(Sales[[#This Row],[Current Upsell $]]&gt;0,_xlfn.CONCAT(Sales[[#This Row],[Subscription Type]]," ",Sales[[#This Row],[Upsell Priority]]," ",TEXT(Sales[[#This Row],[Current Upsell $]],"$#,#")),"")</f>
        <v/>
      </c>
    </row>
    <row r="9" spans="1:23" x14ac:dyDescent="0.25">
      <c r="A9" s="11">
        <v>100001</v>
      </c>
      <c r="B9" s="11" t="s">
        <v>3</v>
      </c>
      <c r="C9" s="11"/>
      <c r="D9" s="11"/>
      <c r="E9" s="11"/>
      <c r="F9" s="11">
        <v>0</v>
      </c>
      <c r="G9" s="11">
        <v>11</v>
      </c>
      <c r="H9" s="12">
        <v>43647</v>
      </c>
      <c r="I9" s="12">
        <v>43891</v>
      </c>
      <c r="J9" s="11">
        <v>8</v>
      </c>
      <c r="K9" s="11">
        <v>15</v>
      </c>
      <c r="L9" s="12">
        <v>43862</v>
      </c>
      <c r="M9" s="11">
        <v>0</v>
      </c>
      <c r="N9" s="11" cm="1">
        <f t="array" ref="N9">_xlfn.SWITCH(Sales[[#This Row],[Subscription Type]],"Basic",4,"Premium",3,"Business",2,"Enterprise",1)</f>
        <v>4</v>
      </c>
      <c r="O9" s="21" cm="1">
        <f t="array" ref="O9">_xlfn.SWITCH(Sales[[#This Row],[Sales Tier]],4,10,3,10,2,25,1,27)</f>
        <v>10</v>
      </c>
      <c r="P9" s="25">
        <f>MAX(0,Sales[[#This Row],[Number of Users]]-Sales[[#This Row],[Licenses Bought]])</f>
        <v>11</v>
      </c>
      <c r="Q9" s="17">
        <f>IF(Sales[[#This Row],[Sales Month]]=MAX(Sales[Sales Month]),Sales[[#This Row],[Non-Paying Users]]*Sales[[#This Row],[Upsell $ Per Non-Paying User]],0)</f>
        <v>0</v>
      </c>
      <c r="R9" s="30" t="str" cm="1">
        <f t="array" ref="R9">_xlfn.IFS(Sales[[#This Row],[Current Upsell $]]=0,"",Sales[[#This Row],[Current Upsell $]]&gt;=400,"High",Sales[[#This Row],[Current Upsell $]]&gt;=100,"Medium",Sales[[#This Row],[Current Upsell $]]&lt;100,"Low")</f>
        <v/>
      </c>
      <c r="S9" s="30" t="str">
        <f>IF(Sales[[#This Row],[Current Upsell $]]&gt;0,_xlfn.CONCAT(Sales[[#This Row],[Subscription Type]]," ",Sales[[#This Row],[Upsell Priority]]," ",TEXT(Sales[[#This Row],[Current Upsell $]],"$#,#")),"")</f>
        <v/>
      </c>
      <c r="V9" s="8"/>
      <c r="W9" s="8"/>
    </row>
    <row r="10" spans="1:23" x14ac:dyDescent="0.25">
      <c r="A10" s="9">
        <v>100001</v>
      </c>
      <c r="B10" s="9" t="s">
        <v>3</v>
      </c>
      <c r="C10" s="9"/>
      <c r="D10" s="9"/>
      <c r="E10" s="9"/>
      <c r="F10" s="9">
        <v>0</v>
      </c>
      <c r="G10" s="9">
        <v>12</v>
      </c>
      <c r="H10" s="10">
        <v>43647</v>
      </c>
      <c r="I10" s="10">
        <v>43891</v>
      </c>
      <c r="J10" s="9">
        <v>8</v>
      </c>
      <c r="K10" s="9">
        <v>15</v>
      </c>
      <c r="L10" s="10">
        <v>43891</v>
      </c>
      <c r="M10" s="9">
        <v>0</v>
      </c>
      <c r="N10" s="9" cm="1">
        <f t="array" ref="N10">_xlfn.SWITCH(Sales[[#This Row],[Subscription Type]],"Basic",4,"Premium",3,"Business",2,"Enterprise",1)</f>
        <v>4</v>
      </c>
      <c r="O10" s="22" cm="1">
        <f t="array" ref="O10">_xlfn.SWITCH(Sales[[#This Row],[Sales Tier]],4,10,3,10,2,25,1,27)</f>
        <v>10</v>
      </c>
      <c r="P10" s="26">
        <f>MAX(0,Sales[[#This Row],[Number of Users]]-Sales[[#This Row],[Licenses Bought]])</f>
        <v>12</v>
      </c>
      <c r="Q10" s="18">
        <f>IF(Sales[[#This Row],[Sales Month]]=MAX(Sales[Sales Month]),Sales[[#This Row],[Non-Paying Users]]*Sales[[#This Row],[Upsell $ Per Non-Paying User]],0)</f>
        <v>0</v>
      </c>
      <c r="R10" s="31" t="str" cm="1">
        <f t="array" ref="R10">_xlfn.IFS(Sales[[#This Row],[Current Upsell $]]=0,"",Sales[[#This Row],[Current Upsell $]]&gt;=400,"High",Sales[[#This Row],[Current Upsell $]]&gt;=100,"Medium",Sales[[#This Row],[Current Upsell $]]&lt;100,"Low")</f>
        <v/>
      </c>
      <c r="S10" s="31" t="str">
        <f>IF(Sales[[#This Row],[Current Upsell $]]&gt;0,_xlfn.CONCAT(Sales[[#This Row],[Subscription Type]]," ",Sales[[#This Row],[Upsell Priority]]," ",TEXT(Sales[[#This Row],[Current Upsell $]],"$#,#")),"")</f>
        <v/>
      </c>
    </row>
    <row r="11" spans="1:23"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_xlfn.SWITCH(Sales[[#This Row],[Subscription Type]],"Basic",4,"Premium",3,"Business",2,"Enterprise",1)</f>
        <v>4</v>
      </c>
      <c r="O11" s="21" cm="1">
        <f t="array" ref="O11">_xlfn.SWITCH(Sales[[#This Row],[Sales Tier]],4,10,3,10,2,25,1,27)</f>
        <v>10</v>
      </c>
      <c r="P11" s="25">
        <f>MAX(0,Sales[[#This Row],[Number of Users]]-Sales[[#This Row],[Licenses Bought]])</f>
        <v>2</v>
      </c>
      <c r="Q11" s="17">
        <f>IF(Sales[[#This Row],[Sales Month]]=MAX(Sales[Sales Month]),Sales[[#This Row],[Non-Paying Users]]*Sales[[#This Row],[Upsell $ Per Non-Paying User]],0)</f>
        <v>0</v>
      </c>
      <c r="R11" s="30" t="str" cm="1">
        <f t="array" ref="R11">_xlfn.IFS(Sales[[#This Row],[Current Upsell $]]=0,"",Sales[[#This Row],[Current Upsell $]]&gt;=400,"High",Sales[[#This Row],[Current Upsell $]]&gt;=100,"Medium",Sales[[#This Row],[Current Upsell $]]&lt;100,"Low")</f>
        <v/>
      </c>
      <c r="S11" s="30" t="str">
        <f>IF(Sales[[#This Row],[Current Upsell $]]&gt;0,_xlfn.CONCAT(Sales[[#This Row],[Subscription Type]]," ",Sales[[#This Row],[Upsell Priority]]," ",TEXT(Sales[[#This Row],[Current Upsell $]],"$#,#")),"")</f>
        <v/>
      </c>
      <c r="W11" s="8"/>
    </row>
    <row r="12" spans="1:23" x14ac:dyDescent="0.25">
      <c r="A12" s="9">
        <v>100002</v>
      </c>
      <c r="B12" s="9" t="s">
        <v>3</v>
      </c>
      <c r="C12" s="9"/>
      <c r="D12" s="9"/>
      <c r="E12" s="9"/>
      <c r="F12" s="9">
        <v>0</v>
      </c>
      <c r="G12" s="9">
        <v>2</v>
      </c>
      <c r="H12" s="10">
        <v>43647</v>
      </c>
      <c r="I12" s="10">
        <v>44287</v>
      </c>
      <c r="J12" s="9">
        <v>21</v>
      </c>
      <c r="K12" s="9">
        <v>2</v>
      </c>
      <c r="L12" s="10">
        <v>43678</v>
      </c>
      <c r="M12" s="9">
        <v>0</v>
      </c>
      <c r="N12" s="9" cm="1">
        <f t="array" ref="N12">_xlfn.SWITCH(Sales[[#This Row],[Subscription Type]],"Basic",4,"Premium",3,"Business",2,"Enterprise",1)</f>
        <v>4</v>
      </c>
      <c r="O12" s="22" cm="1">
        <f t="array" ref="O12">_xlfn.SWITCH(Sales[[#This Row],[Sales Tier]],4,10,3,10,2,25,1,27)</f>
        <v>10</v>
      </c>
      <c r="P12" s="26">
        <f>MAX(0,Sales[[#This Row],[Number of Users]]-Sales[[#This Row],[Licenses Bought]])</f>
        <v>2</v>
      </c>
      <c r="Q12" s="18">
        <f>IF(Sales[[#This Row],[Sales Month]]=MAX(Sales[Sales Month]),Sales[[#This Row],[Non-Paying Users]]*Sales[[#This Row],[Upsell $ Per Non-Paying User]],0)</f>
        <v>0</v>
      </c>
      <c r="R12" s="31" t="str" cm="1">
        <f t="array" ref="R12">_xlfn.IFS(Sales[[#This Row],[Current Upsell $]]=0,"",Sales[[#This Row],[Current Upsell $]]&gt;=400,"High",Sales[[#This Row],[Current Upsell $]]&gt;=100,"Medium",Sales[[#This Row],[Current Upsell $]]&lt;100,"Low")</f>
        <v/>
      </c>
      <c r="S12" s="31" t="str">
        <f>IF(Sales[[#This Row],[Current Upsell $]]&gt;0,_xlfn.CONCAT(Sales[[#This Row],[Subscription Type]]," ",Sales[[#This Row],[Upsell Priority]]," ",TEXT(Sales[[#This Row],[Current Upsell $]],"$#,#")),"")</f>
        <v/>
      </c>
    </row>
    <row r="13" spans="1:23"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_xlfn.SWITCH(Sales[[#This Row],[Subscription Type]],"Basic",4,"Premium",3,"Business",2,"Enterprise",1)</f>
        <v>4</v>
      </c>
      <c r="O13" s="21" cm="1">
        <f t="array" ref="O13">_xlfn.SWITCH(Sales[[#This Row],[Sales Tier]],4,10,3,10,2,25,1,27)</f>
        <v>10</v>
      </c>
      <c r="P13" s="25">
        <f>MAX(0,Sales[[#This Row],[Number of Users]]-Sales[[#This Row],[Licenses Bought]])</f>
        <v>2</v>
      </c>
      <c r="Q13" s="17">
        <f>IF(Sales[[#This Row],[Sales Month]]=MAX(Sales[Sales Month]),Sales[[#This Row],[Non-Paying Users]]*Sales[[#This Row],[Upsell $ Per Non-Paying User]],0)</f>
        <v>0</v>
      </c>
      <c r="R13" s="30" t="str" cm="1">
        <f t="array" ref="R13">_xlfn.IFS(Sales[[#This Row],[Current Upsell $]]=0,"",Sales[[#This Row],[Current Upsell $]]&gt;=400,"High",Sales[[#This Row],[Current Upsell $]]&gt;=100,"Medium",Sales[[#This Row],[Current Upsell $]]&lt;100,"Low")</f>
        <v/>
      </c>
      <c r="S13" s="30" t="str">
        <f>IF(Sales[[#This Row],[Current Upsell $]]&gt;0,_xlfn.CONCAT(Sales[[#This Row],[Subscription Type]]," ",Sales[[#This Row],[Upsell Priority]]," ",TEXT(Sales[[#This Row],[Current Upsell $]],"$#,#")),"")</f>
        <v/>
      </c>
    </row>
    <row r="14" spans="1:23" x14ac:dyDescent="0.25">
      <c r="A14" s="9">
        <v>100002</v>
      </c>
      <c r="B14" s="9" t="s">
        <v>3</v>
      </c>
      <c r="C14" s="9"/>
      <c r="D14" s="9"/>
      <c r="E14" s="9"/>
      <c r="F14" s="9">
        <v>0</v>
      </c>
      <c r="G14" s="9">
        <v>1</v>
      </c>
      <c r="H14" s="10">
        <v>43647</v>
      </c>
      <c r="I14" s="10">
        <v>44287</v>
      </c>
      <c r="J14" s="9">
        <v>21</v>
      </c>
      <c r="K14" s="9">
        <v>2</v>
      </c>
      <c r="L14" s="10">
        <v>43739</v>
      </c>
      <c r="M14" s="9">
        <v>0</v>
      </c>
      <c r="N14" s="9" cm="1">
        <f t="array" ref="N14">_xlfn.SWITCH(Sales[[#This Row],[Subscription Type]],"Basic",4,"Premium",3,"Business",2,"Enterprise",1)</f>
        <v>4</v>
      </c>
      <c r="O14" s="22" cm="1">
        <f t="array" ref="O14">_xlfn.SWITCH(Sales[[#This Row],[Sales Tier]],4,10,3,10,2,25,1,27)</f>
        <v>10</v>
      </c>
      <c r="P14" s="26">
        <f>MAX(0,Sales[[#This Row],[Number of Users]]-Sales[[#This Row],[Licenses Bought]])</f>
        <v>1</v>
      </c>
      <c r="Q14" s="18">
        <f>IF(Sales[[#This Row],[Sales Month]]=MAX(Sales[Sales Month]),Sales[[#This Row],[Non-Paying Users]]*Sales[[#This Row],[Upsell $ Per Non-Paying User]],0)</f>
        <v>0</v>
      </c>
      <c r="R14" s="31" t="str" cm="1">
        <f t="array" ref="R14">_xlfn.IFS(Sales[[#This Row],[Current Upsell $]]=0,"",Sales[[#This Row],[Current Upsell $]]&gt;=400,"High",Sales[[#This Row],[Current Upsell $]]&gt;=100,"Medium",Sales[[#This Row],[Current Upsell $]]&lt;100,"Low")</f>
        <v/>
      </c>
      <c r="S14" s="31" t="str">
        <f>IF(Sales[[#This Row],[Current Upsell $]]&gt;0,_xlfn.CONCAT(Sales[[#This Row],[Subscription Type]]," ",Sales[[#This Row],[Upsell Priority]]," ",TEXT(Sales[[#This Row],[Current Upsell $]],"$#,#")),"")</f>
        <v/>
      </c>
    </row>
    <row r="15" spans="1:23"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_xlfn.SWITCH(Sales[[#This Row],[Subscription Type]],"Basic",4,"Premium",3,"Business",2,"Enterprise",1)</f>
        <v>4</v>
      </c>
      <c r="O15" s="21" cm="1">
        <f t="array" ref="O15">_xlfn.SWITCH(Sales[[#This Row],[Sales Tier]],4,10,3,10,2,25,1,27)</f>
        <v>10</v>
      </c>
      <c r="P15" s="25">
        <f>MAX(0,Sales[[#This Row],[Number of Users]]-Sales[[#This Row],[Licenses Bought]])</f>
        <v>2</v>
      </c>
      <c r="Q15" s="17">
        <f>IF(Sales[[#This Row],[Sales Month]]=MAX(Sales[Sales Month]),Sales[[#This Row],[Non-Paying Users]]*Sales[[#This Row],[Upsell $ Per Non-Paying User]],0)</f>
        <v>0</v>
      </c>
      <c r="R15" s="30" t="str" cm="1">
        <f t="array" ref="R15">_xlfn.IFS(Sales[[#This Row],[Current Upsell $]]=0,"",Sales[[#This Row],[Current Upsell $]]&gt;=400,"High",Sales[[#This Row],[Current Upsell $]]&gt;=100,"Medium",Sales[[#This Row],[Current Upsell $]]&lt;100,"Low")</f>
        <v/>
      </c>
      <c r="S15" s="30" t="str">
        <f>IF(Sales[[#This Row],[Current Upsell $]]&gt;0,_xlfn.CONCAT(Sales[[#This Row],[Subscription Type]]," ",Sales[[#This Row],[Upsell Priority]]," ",TEXT(Sales[[#This Row],[Current Upsell $]],"$#,#")),"")</f>
        <v/>
      </c>
    </row>
    <row r="16" spans="1:23" x14ac:dyDescent="0.25">
      <c r="A16" s="9">
        <v>100002</v>
      </c>
      <c r="B16" s="9" t="s">
        <v>3</v>
      </c>
      <c r="C16" s="9"/>
      <c r="D16" s="9"/>
      <c r="E16" s="9"/>
      <c r="F16" s="9">
        <v>0</v>
      </c>
      <c r="G16" s="9">
        <v>2</v>
      </c>
      <c r="H16" s="10">
        <v>43647</v>
      </c>
      <c r="I16" s="10">
        <v>44287</v>
      </c>
      <c r="J16" s="9">
        <v>21</v>
      </c>
      <c r="K16" s="9">
        <v>2</v>
      </c>
      <c r="L16" s="10">
        <v>43800</v>
      </c>
      <c r="M16" s="9">
        <v>0</v>
      </c>
      <c r="N16" s="9" cm="1">
        <f t="array" ref="N16">_xlfn.SWITCH(Sales[[#This Row],[Subscription Type]],"Basic",4,"Premium",3,"Business",2,"Enterprise",1)</f>
        <v>4</v>
      </c>
      <c r="O16" s="22" cm="1">
        <f t="array" ref="O16">_xlfn.SWITCH(Sales[[#This Row],[Sales Tier]],4,10,3,10,2,25,1,27)</f>
        <v>10</v>
      </c>
      <c r="P16" s="26">
        <f>MAX(0,Sales[[#This Row],[Number of Users]]-Sales[[#This Row],[Licenses Bought]])</f>
        <v>2</v>
      </c>
      <c r="Q16" s="18">
        <f>IF(Sales[[#This Row],[Sales Month]]=MAX(Sales[Sales Month]),Sales[[#This Row],[Non-Paying Users]]*Sales[[#This Row],[Upsell $ Per Non-Paying User]],0)</f>
        <v>0</v>
      </c>
      <c r="R16" s="31" t="str" cm="1">
        <f t="array" ref="R16">_xlfn.IFS(Sales[[#This Row],[Current Upsell $]]=0,"",Sales[[#This Row],[Current Upsell $]]&gt;=400,"High",Sales[[#This Row],[Current Upsell $]]&gt;=100,"Medium",Sales[[#This Row],[Current Upsell $]]&lt;100,"Low")</f>
        <v/>
      </c>
      <c r="S16" s="31" t="str">
        <f>IF(Sales[[#This Row],[Current Upsell $]]&gt;0,_xlfn.CONCAT(Sales[[#This Row],[Subscription Type]]," ",Sales[[#This Row],[Upsell Priority]]," ",TEXT(Sales[[#This Row],[Current Upsell $]],"$#,#")),"")</f>
        <v/>
      </c>
    </row>
    <row r="17" spans="1:19"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_xlfn.SWITCH(Sales[[#This Row],[Subscription Type]],"Basic",4,"Premium",3,"Business",2,"Enterprise",1)</f>
        <v>4</v>
      </c>
      <c r="O17" s="21" cm="1">
        <f t="array" ref="O17">_xlfn.SWITCH(Sales[[#This Row],[Sales Tier]],4,10,3,10,2,25,1,27)</f>
        <v>10</v>
      </c>
      <c r="P17" s="25">
        <f>MAX(0,Sales[[#This Row],[Number of Users]]-Sales[[#This Row],[Licenses Bought]])</f>
        <v>2</v>
      </c>
      <c r="Q17" s="17">
        <f>IF(Sales[[#This Row],[Sales Month]]=MAX(Sales[Sales Month]),Sales[[#This Row],[Non-Paying Users]]*Sales[[#This Row],[Upsell $ Per Non-Paying User]],0)</f>
        <v>0</v>
      </c>
      <c r="R17" s="30" t="str" cm="1">
        <f t="array" ref="R17">_xlfn.IFS(Sales[[#This Row],[Current Upsell $]]=0,"",Sales[[#This Row],[Current Upsell $]]&gt;=400,"High",Sales[[#This Row],[Current Upsell $]]&gt;=100,"Medium",Sales[[#This Row],[Current Upsell $]]&lt;100,"Low")</f>
        <v/>
      </c>
      <c r="S17" s="30" t="str">
        <f>IF(Sales[[#This Row],[Current Upsell $]]&gt;0,_xlfn.CONCAT(Sales[[#This Row],[Subscription Type]]," ",Sales[[#This Row],[Upsell Priority]]," ",TEXT(Sales[[#This Row],[Current Upsell $]],"$#,#")),"")</f>
        <v/>
      </c>
    </row>
    <row r="18" spans="1:19" x14ac:dyDescent="0.25">
      <c r="A18" s="9">
        <v>100002</v>
      </c>
      <c r="B18" s="9" t="s">
        <v>3</v>
      </c>
      <c r="C18" s="9"/>
      <c r="D18" s="9"/>
      <c r="E18" s="9"/>
      <c r="F18" s="9">
        <v>0</v>
      </c>
      <c r="G18" s="9">
        <v>2</v>
      </c>
      <c r="H18" s="10">
        <v>43647</v>
      </c>
      <c r="I18" s="10">
        <v>44287</v>
      </c>
      <c r="J18" s="9">
        <v>21</v>
      </c>
      <c r="K18" s="9">
        <v>2</v>
      </c>
      <c r="L18" s="10">
        <v>43862</v>
      </c>
      <c r="M18" s="9">
        <v>0</v>
      </c>
      <c r="N18" s="9" cm="1">
        <f t="array" ref="N18">_xlfn.SWITCH(Sales[[#This Row],[Subscription Type]],"Basic",4,"Premium",3,"Business",2,"Enterprise",1)</f>
        <v>4</v>
      </c>
      <c r="O18" s="22" cm="1">
        <f t="array" ref="O18">_xlfn.SWITCH(Sales[[#This Row],[Sales Tier]],4,10,3,10,2,25,1,27)</f>
        <v>10</v>
      </c>
      <c r="P18" s="26">
        <f>MAX(0,Sales[[#This Row],[Number of Users]]-Sales[[#This Row],[Licenses Bought]])</f>
        <v>2</v>
      </c>
      <c r="Q18" s="18">
        <f>IF(Sales[[#This Row],[Sales Month]]=MAX(Sales[Sales Month]),Sales[[#This Row],[Non-Paying Users]]*Sales[[#This Row],[Upsell $ Per Non-Paying User]],0)</f>
        <v>0</v>
      </c>
      <c r="R18" s="31" t="str" cm="1">
        <f t="array" ref="R18">_xlfn.IFS(Sales[[#This Row],[Current Upsell $]]=0,"",Sales[[#This Row],[Current Upsell $]]&gt;=400,"High",Sales[[#This Row],[Current Upsell $]]&gt;=100,"Medium",Sales[[#This Row],[Current Upsell $]]&lt;100,"Low")</f>
        <v/>
      </c>
      <c r="S18" s="31" t="str">
        <f>IF(Sales[[#This Row],[Current Upsell $]]&gt;0,_xlfn.CONCAT(Sales[[#This Row],[Subscription Type]]," ",Sales[[#This Row],[Upsell Priority]]," ",TEXT(Sales[[#This Row],[Current Upsell $]],"$#,#")),"")</f>
        <v/>
      </c>
    </row>
    <row r="19" spans="1:19"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_xlfn.SWITCH(Sales[[#This Row],[Subscription Type]],"Basic",4,"Premium",3,"Business",2,"Enterprise",1)</f>
        <v>4</v>
      </c>
      <c r="O19" s="21" cm="1">
        <f t="array" ref="O19">_xlfn.SWITCH(Sales[[#This Row],[Sales Tier]],4,10,3,10,2,25,1,27)</f>
        <v>10</v>
      </c>
      <c r="P19" s="25">
        <f>MAX(0,Sales[[#This Row],[Number of Users]]-Sales[[#This Row],[Licenses Bought]])</f>
        <v>2</v>
      </c>
      <c r="Q19" s="17">
        <f>IF(Sales[[#This Row],[Sales Month]]=MAX(Sales[Sales Month]),Sales[[#This Row],[Non-Paying Users]]*Sales[[#This Row],[Upsell $ Per Non-Paying User]],0)</f>
        <v>0</v>
      </c>
      <c r="R19" s="30" t="str" cm="1">
        <f t="array" ref="R19">_xlfn.IFS(Sales[[#This Row],[Current Upsell $]]=0,"",Sales[[#This Row],[Current Upsell $]]&gt;=400,"High",Sales[[#This Row],[Current Upsell $]]&gt;=100,"Medium",Sales[[#This Row],[Current Upsell $]]&lt;100,"Low")</f>
        <v/>
      </c>
      <c r="S19" s="30" t="str">
        <f>IF(Sales[[#This Row],[Current Upsell $]]&gt;0,_xlfn.CONCAT(Sales[[#This Row],[Subscription Type]]," ",Sales[[#This Row],[Upsell Priority]]," ",TEXT(Sales[[#This Row],[Current Upsell $]],"$#,#")),"")</f>
        <v/>
      </c>
    </row>
    <row r="20" spans="1:19" x14ac:dyDescent="0.25">
      <c r="A20" s="9">
        <v>100002</v>
      </c>
      <c r="B20" s="9" t="s">
        <v>3</v>
      </c>
      <c r="C20" s="9"/>
      <c r="D20" s="9"/>
      <c r="E20" s="9"/>
      <c r="F20" s="9">
        <v>0</v>
      </c>
      <c r="G20" s="9">
        <v>2</v>
      </c>
      <c r="H20" s="10">
        <v>43647</v>
      </c>
      <c r="I20" s="10">
        <v>44287</v>
      </c>
      <c r="J20" s="9">
        <v>21</v>
      </c>
      <c r="K20" s="9">
        <v>2</v>
      </c>
      <c r="L20" s="10">
        <v>43922</v>
      </c>
      <c r="M20" s="9">
        <v>0</v>
      </c>
      <c r="N20" s="9" cm="1">
        <f t="array" ref="N20">_xlfn.SWITCH(Sales[[#This Row],[Subscription Type]],"Basic",4,"Premium",3,"Business",2,"Enterprise",1)</f>
        <v>4</v>
      </c>
      <c r="O20" s="22" cm="1">
        <f t="array" ref="O20">_xlfn.SWITCH(Sales[[#This Row],[Sales Tier]],4,10,3,10,2,25,1,27)</f>
        <v>10</v>
      </c>
      <c r="P20" s="26">
        <f>MAX(0,Sales[[#This Row],[Number of Users]]-Sales[[#This Row],[Licenses Bought]])</f>
        <v>2</v>
      </c>
      <c r="Q20" s="18">
        <f>IF(Sales[[#This Row],[Sales Month]]=MAX(Sales[Sales Month]),Sales[[#This Row],[Non-Paying Users]]*Sales[[#This Row],[Upsell $ Per Non-Paying User]],0)</f>
        <v>0</v>
      </c>
      <c r="R20" s="31" t="str" cm="1">
        <f t="array" ref="R20">_xlfn.IFS(Sales[[#This Row],[Current Upsell $]]=0,"",Sales[[#This Row],[Current Upsell $]]&gt;=400,"High",Sales[[#This Row],[Current Upsell $]]&gt;=100,"Medium",Sales[[#This Row],[Current Upsell $]]&lt;100,"Low")</f>
        <v/>
      </c>
      <c r="S20" s="31" t="str">
        <f>IF(Sales[[#This Row],[Current Upsell $]]&gt;0,_xlfn.CONCAT(Sales[[#This Row],[Subscription Type]]," ",Sales[[#This Row],[Upsell Priority]]," ",TEXT(Sales[[#This Row],[Current Upsell $]],"$#,#")),"")</f>
        <v/>
      </c>
    </row>
    <row r="21" spans="1:19"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_xlfn.SWITCH(Sales[[#This Row],[Subscription Type]],"Basic",4,"Premium",3,"Business",2,"Enterprise",1)</f>
        <v>4</v>
      </c>
      <c r="O21" s="21" cm="1">
        <f t="array" ref="O21">_xlfn.SWITCH(Sales[[#This Row],[Sales Tier]],4,10,3,10,2,25,1,27)</f>
        <v>10</v>
      </c>
      <c r="P21" s="25">
        <f>MAX(0,Sales[[#This Row],[Number of Users]]-Sales[[#This Row],[Licenses Bought]])</f>
        <v>2</v>
      </c>
      <c r="Q21" s="17">
        <f>IF(Sales[[#This Row],[Sales Month]]=MAX(Sales[Sales Month]),Sales[[#This Row],[Non-Paying Users]]*Sales[[#This Row],[Upsell $ Per Non-Paying User]],0)</f>
        <v>0</v>
      </c>
      <c r="R21" s="30" t="str" cm="1">
        <f t="array" ref="R21">_xlfn.IFS(Sales[[#This Row],[Current Upsell $]]=0,"",Sales[[#This Row],[Current Upsell $]]&gt;=400,"High",Sales[[#This Row],[Current Upsell $]]&gt;=100,"Medium",Sales[[#This Row],[Current Upsell $]]&lt;100,"Low")</f>
        <v/>
      </c>
      <c r="S21" s="30" t="str">
        <f>IF(Sales[[#This Row],[Current Upsell $]]&gt;0,_xlfn.CONCAT(Sales[[#This Row],[Subscription Type]]," ",Sales[[#This Row],[Upsell Priority]]," ",TEXT(Sales[[#This Row],[Current Upsell $]],"$#,#")),"")</f>
        <v/>
      </c>
    </row>
    <row r="22" spans="1:19" x14ac:dyDescent="0.25">
      <c r="A22" s="9">
        <v>100002</v>
      </c>
      <c r="B22" s="9" t="s">
        <v>3</v>
      </c>
      <c r="C22" s="9"/>
      <c r="D22" s="9"/>
      <c r="E22" s="9"/>
      <c r="F22" s="9">
        <v>0</v>
      </c>
      <c r="G22" s="9">
        <v>2</v>
      </c>
      <c r="H22" s="10">
        <v>43647</v>
      </c>
      <c r="I22" s="10">
        <v>44287</v>
      </c>
      <c r="J22" s="9">
        <v>21</v>
      </c>
      <c r="K22" s="9">
        <v>2</v>
      </c>
      <c r="L22" s="10">
        <v>43983</v>
      </c>
      <c r="M22" s="9">
        <v>0</v>
      </c>
      <c r="N22" s="9" cm="1">
        <f t="array" ref="N22">_xlfn.SWITCH(Sales[[#This Row],[Subscription Type]],"Basic",4,"Premium",3,"Business",2,"Enterprise",1)</f>
        <v>4</v>
      </c>
      <c r="O22" s="22" cm="1">
        <f t="array" ref="O22">_xlfn.SWITCH(Sales[[#This Row],[Sales Tier]],4,10,3,10,2,25,1,27)</f>
        <v>10</v>
      </c>
      <c r="P22" s="26">
        <f>MAX(0,Sales[[#This Row],[Number of Users]]-Sales[[#This Row],[Licenses Bought]])</f>
        <v>2</v>
      </c>
      <c r="Q22" s="18">
        <f>IF(Sales[[#This Row],[Sales Month]]=MAX(Sales[Sales Month]),Sales[[#This Row],[Non-Paying Users]]*Sales[[#This Row],[Upsell $ Per Non-Paying User]],0)</f>
        <v>0</v>
      </c>
      <c r="R22" s="31" t="str" cm="1">
        <f t="array" ref="R22">_xlfn.IFS(Sales[[#This Row],[Current Upsell $]]=0,"",Sales[[#This Row],[Current Upsell $]]&gt;=400,"High",Sales[[#This Row],[Current Upsell $]]&gt;=100,"Medium",Sales[[#This Row],[Current Upsell $]]&lt;100,"Low")</f>
        <v/>
      </c>
      <c r="S22" s="31" t="str">
        <f>IF(Sales[[#This Row],[Current Upsell $]]&gt;0,_xlfn.CONCAT(Sales[[#This Row],[Subscription Type]]," ",Sales[[#This Row],[Upsell Priority]]," ",TEXT(Sales[[#This Row],[Current Upsell $]],"$#,#")),"")</f>
        <v/>
      </c>
    </row>
    <row r="23" spans="1:19"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_xlfn.SWITCH(Sales[[#This Row],[Subscription Type]],"Basic",4,"Premium",3,"Business",2,"Enterprise",1)</f>
        <v>4</v>
      </c>
      <c r="O23" s="21" cm="1">
        <f t="array" ref="O23">_xlfn.SWITCH(Sales[[#This Row],[Sales Tier]],4,10,3,10,2,25,1,27)</f>
        <v>10</v>
      </c>
      <c r="P23" s="25">
        <f>MAX(0,Sales[[#This Row],[Number of Users]]-Sales[[#This Row],[Licenses Bought]])</f>
        <v>1</v>
      </c>
      <c r="Q23" s="17">
        <f>IF(Sales[[#This Row],[Sales Month]]=MAX(Sales[Sales Month]),Sales[[#This Row],[Non-Paying Users]]*Sales[[#This Row],[Upsell $ Per Non-Paying User]],0)</f>
        <v>0</v>
      </c>
      <c r="R23" s="30" t="str" cm="1">
        <f t="array" ref="R23">_xlfn.IFS(Sales[[#This Row],[Current Upsell $]]=0,"",Sales[[#This Row],[Current Upsell $]]&gt;=400,"High",Sales[[#This Row],[Current Upsell $]]&gt;=100,"Medium",Sales[[#This Row],[Current Upsell $]]&lt;100,"Low")</f>
        <v/>
      </c>
      <c r="S23" s="30" t="str">
        <f>IF(Sales[[#This Row],[Current Upsell $]]&gt;0,_xlfn.CONCAT(Sales[[#This Row],[Subscription Type]]," ",Sales[[#This Row],[Upsell Priority]]," ",TEXT(Sales[[#This Row],[Current Upsell $]],"$#,#")),"")</f>
        <v/>
      </c>
    </row>
    <row r="24" spans="1:19" x14ac:dyDescent="0.25">
      <c r="A24" s="9">
        <v>100002</v>
      </c>
      <c r="B24" s="9" t="s">
        <v>3</v>
      </c>
      <c r="C24" s="9"/>
      <c r="D24" s="9"/>
      <c r="E24" s="9"/>
      <c r="F24" s="9">
        <v>0</v>
      </c>
      <c r="G24" s="9">
        <v>2</v>
      </c>
      <c r="H24" s="10">
        <v>43647</v>
      </c>
      <c r="I24" s="10">
        <v>44287</v>
      </c>
      <c r="J24" s="9">
        <v>21</v>
      </c>
      <c r="K24" s="9">
        <v>2</v>
      </c>
      <c r="L24" s="10">
        <v>44044</v>
      </c>
      <c r="M24" s="9">
        <v>0</v>
      </c>
      <c r="N24" s="9" cm="1">
        <f t="array" ref="N24">_xlfn.SWITCH(Sales[[#This Row],[Subscription Type]],"Basic",4,"Premium",3,"Business",2,"Enterprise",1)</f>
        <v>4</v>
      </c>
      <c r="O24" s="22" cm="1">
        <f t="array" ref="O24">_xlfn.SWITCH(Sales[[#This Row],[Sales Tier]],4,10,3,10,2,25,1,27)</f>
        <v>10</v>
      </c>
      <c r="P24" s="26">
        <f>MAX(0,Sales[[#This Row],[Number of Users]]-Sales[[#This Row],[Licenses Bought]])</f>
        <v>2</v>
      </c>
      <c r="Q24" s="18">
        <f>IF(Sales[[#This Row],[Sales Month]]=MAX(Sales[Sales Month]),Sales[[#This Row],[Non-Paying Users]]*Sales[[#This Row],[Upsell $ Per Non-Paying User]],0)</f>
        <v>0</v>
      </c>
      <c r="R24" s="31" t="str" cm="1">
        <f t="array" ref="R24">_xlfn.IFS(Sales[[#This Row],[Current Upsell $]]=0,"",Sales[[#This Row],[Current Upsell $]]&gt;=400,"High",Sales[[#This Row],[Current Upsell $]]&gt;=100,"Medium",Sales[[#This Row],[Current Upsell $]]&lt;100,"Low")</f>
        <v/>
      </c>
      <c r="S24" s="31" t="str">
        <f>IF(Sales[[#This Row],[Current Upsell $]]&gt;0,_xlfn.CONCAT(Sales[[#This Row],[Subscription Type]]," ",Sales[[#This Row],[Upsell Priority]]," ",TEXT(Sales[[#This Row],[Current Upsell $]],"$#,#")),"")</f>
        <v/>
      </c>
    </row>
    <row r="25" spans="1:19"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_xlfn.SWITCH(Sales[[#This Row],[Subscription Type]],"Basic",4,"Premium",3,"Business",2,"Enterprise",1)</f>
        <v>4</v>
      </c>
      <c r="O25" s="21" cm="1">
        <f t="array" ref="O25">_xlfn.SWITCH(Sales[[#This Row],[Sales Tier]],4,10,3,10,2,25,1,27)</f>
        <v>10</v>
      </c>
      <c r="P25" s="25">
        <f>MAX(0,Sales[[#This Row],[Number of Users]]-Sales[[#This Row],[Licenses Bought]])</f>
        <v>2</v>
      </c>
      <c r="Q25" s="17">
        <f>IF(Sales[[#This Row],[Sales Month]]=MAX(Sales[Sales Month]),Sales[[#This Row],[Non-Paying Users]]*Sales[[#This Row],[Upsell $ Per Non-Paying User]],0)</f>
        <v>0</v>
      </c>
      <c r="R25" s="30" t="str" cm="1">
        <f t="array" ref="R25">_xlfn.IFS(Sales[[#This Row],[Current Upsell $]]=0,"",Sales[[#This Row],[Current Upsell $]]&gt;=400,"High",Sales[[#This Row],[Current Upsell $]]&gt;=100,"Medium",Sales[[#This Row],[Current Upsell $]]&lt;100,"Low")</f>
        <v/>
      </c>
      <c r="S25" s="30" t="str">
        <f>IF(Sales[[#This Row],[Current Upsell $]]&gt;0,_xlfn.CONCAT(Sales[[#This Row],[Subscription Type]]," ",Sales[[#This Row],[Upsell Priority]]," ",TEXT(Sales[[#This Row],[Current Upsell $]],"$#,#")),"")</f>
        <v/>
      </c>
    </row>
    <row r="26" spans="1:19" x14ac:dyDescent="0.25">
      <c r="A26" s="9">
        <v>100002</v>
      </c>
      <c r="B26" s="9" t="s">
        <v>3</v>
      </c>
      <c r="C26" s="9"/>
      <c r="D26" s="9"/>
      <c r="E26" s="9"/>
      <c r="F26" s="9">
        <v>0</v>
      </c>
      <c r="G26" s="9">
        <v>2</v>
      </c>
      <c r="H26" s="10">
        <v>43647</v>
      </c>
      <c r="I26" s="10">
        <v>44287</v>
      </c>
      <c r="J26" s="9">
        <v>21</v>
      </c>
      <c r="K26" s="9">
        <v>2</v>
      </c>
      <c r="L26" s="10">
        <v>44105</v>
      </c>
      <c r="M26" s="9">
        <v>0</v>
      </c>
      <c r="N26" s="9" cm="1">
        <f t="array" ref="N26">_xlfn.SWITCH(Sales[[#This Row],[Subscription Type]],"Basic",4,"Premium",3,"Business",2,"Enterprise",1)</f>
        <v>4</v>
      </c>
      <c r="O26" s="22" cm="1">
        <f t="array" ref="O26">_xlfn.SWITCH(Sales[[#This Row],[Sales Tier]],4,10,3,10,2,25,1,27)</f>
        <v>10</v>
      </c>
      <c r="P26" s="26">
        <f>MAX(0,Sales[[#This Row],[Number of Users]]-Sales[[#This Row],[Licenses Bought]])</f>
        <v>2</v>
      </c>
      <c r="Q26" s="18">
        <f>IF(Sales[[#This Row],[Sales Month]]=MAX(Sales[Sales Month]),Sales[[#This Row],[Non-Paying Users]]*Sales[[#This Row],[Upsell $ Per Non-Paying User]],0)</f>
        <v>0</v>
      </c>
      <c r="R26" s="31" t="str" cm="1">
        <f t="array" ref="R26">_xlfn.IFS(Sales[[#This Row],[Current Upsell $]]=0,"",Sales[[#This Row],[Current Upsell $]]&gt;=400,"High",Sales[[#This Row],[Current Upsell $]]&gt;=100,"Medium",Sales[[#This Row],[Current Upsell $]]&lt;100,"Low")</f>
        <v/>
      </c>
      <c r="S26" s="31" t="str">
        <f>IF(Sales[[#This Row],[Current Upsell $]]&gt;0,_xlfn.CONCAT(Sales[[#This Row],[Subscription Type]]," ",Sales[[#This Row],[Upsell Priority]]," ",TEXT(Sales[[#This Row],[Current Upsell $]],"$#,#")),"")</f>
        <v/>
      </c>
    </row>
    <row r="27" spans="1:19"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_xlfn.SWITCH(Sales[[#This Row],[Subscription Type]],"Basic",4,"Premium",3,"Business",2,"Enterprise",1)</f>
        <v>4</v>
      </c>
      <c r="O27" s="21" cm="1">
        <f t="array" ref="O27">_xlfn.SWITCH(Sales[[#This Row],[Sales Tier]],4,10,3,10,2,25,1,27)</f>
        <v>10</v>
      </c>
      <c r="P27" s="25">
        <f>MAX(0,Sales[[#This Row],[Number of Users]]-Sales[[#This Row],[Licenses Bought]])</f>
        <v>2</v>
      </c>
      <c r="Q27" s="17">
        <f>IF(Sales[[#This Row],[Sales Month]]=MAX(Sales[Sales Month]),Sales[[#This Row],[Non-Paying Users]]*Sales[[#This Row],[Upsell $ Per Non-Paying User]],0)</f>
        <v>0</v>
      </c>
      <c r="R27" s="30" t="str" cm="1">
        <f t="array" ref="R27">_xlfn.IFS(Sales[[#This Row],[Current Upsell $]]=0,"",Sales[[#This Row],[Current Upsell $]]&gt;=400,"High",Sales[[#This Row],[Current Upsell $]]&gt;=100,"Medium",Sales[[#This Row],[Current Upsell $]]&lt;100,"Low")</f>
        <v/>
      </c>
      <c r="S27" s="30" t="str">
        <f>IF(Sales[[#This Row],[Current Upsell $]]&gt;0,_xlfn.CONCAT(Sales[[#This Row],[Subscription Type]]," ",Sales[[#This Row],[Upsell Priority]]," ",TEXT(Sales[[#This Row],[Current Upsell $]],"$#,#")),"")</f>
        <v/>
      </c>
    </row>
    <row r="28" spans="1:19" x14ac:dyDescent="0.25">
      <c r="A28" s="9">
        <v>100002</v>
      </c>
      <c r="B28" s="9" t="s">
        <v>3</v>
      </c>
      <c r="C28" s="9"/>
      <c r="D28" s="9"/>
      <c r="E28" s="9"/>
      <c r="F28" s="9">
        <v>0</v>
      </c>
      <c r="G28" s="9">
        <v>2</v>
      </c>
      <c r="H28" s="10">
        <v>43647</v>
      </c>
      <c r="I28" s="10">
        <v>44287</v>
      </c>
      <c r="J28" s="9">
        <v>21</v>
      </c>
      <c r="K28" s="9">
        <v>2</v>
      </c>
      <c r="L28" s="10">
        <v>44166</v>
      </c>
      <c r="M28" s="9">
        <v>0</v>
      </c>
      <c r="N28" s="9" cm="1">
        <f t="array" ref="N28">_xlfn.SWITCH(Sales[[#This Row],[Subscription Type]],"Basic",4,"Premium",3,"Business",2,"Enterprise",1)</f>
        <v>4</v>
      </c>
      <c r="O28" s="22" cm="1">
        <f t="array" ref="O28">_xlfn.SWITCH(Sales[[#This Row],[Sales Tier]],4,10,3,10,2,25,1,27)</f>
        <v>10</v>
      </c>
      <c r="P28" s="26">
        <f>MAX(0,Sales[[#This Row],[Number of Users]]-Sales[[#This Row],[Licenses Bought]])</f>
        <v>2</v>
      </c>
      <c r="Q28" s="18">
        <f>IF(Sales[[#This Row],[Sales Month]]=MAX(Sales[Sales Month]),Sales[[#This Row],[Non-Paying Users]]*Sales[[#This Row],[Upsell $ Per Non-Paying User]],0)</f>
        <v>0</v>
      </c>
      <c r="R28" s="31" t="str" cm="1">
        <f t="array" ref="R28">_xlfn.IFS(Sales[[#This Row],[Current Upsell $]]=0,"",Sales[[#This Row],[Current Upsell $]]&gt;=400,"High",Sales[[#This Row],[Current Upsell $]]&gt;=100,"Medium",Sales[[#This Row],[Current Upsell $]]&lt;100,"Low")</f>
        <v/>
      </c>
      <c r="S28" s="31" t="str">
        <f>IF(Sales[[#This Row],[Current Upsell $]]&gt;0,_xlfn.CONCAT(Sales[[#This Row],[Subscription Type]]," ",Sales[[#This Row],[Upsell Priority]]," ",TEXT(Sales[[#This Row],[Current Upsell $]],"$#,#")),"")</f>
        <v/>
      </c>
    </row>
    <row r="29" spans="1:19"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_xlfn.SWITCH(Sales[[#This Row],[Subscription Type]],"Basic",4,"Premium",3,"Business",2,"Enterprise",1)</f>
        <v>4</v>
      </c>
      <c r="O29" s="21" cm="1">
        <f t="array" ref="O29">_xlfn.SWITCH(Sales[[#This Row],[Sales Tier]],4,10,3,10,2,25,1,27)</f>
        <v>10</v>
      </c>
      <c r="P29" s="25">
        <f>MAX(0,Sales[[#This Row],[Number of Users]]-Sales[[#This Row],[Licenses Bought]])</f>
        <v>2</v>
      </c>
      <c r="Q29" s="17">
        <f>IF(Sales[[#This Row],[Sales Month]]=MAX(Sales[Sales Month]),Sales[[#This Row],[Non-Paying Users]]*Sales[[#This Row],[Upsell $ Per Non-Paying User]],0)</f>
        <v>0</v>
      </c>
      <c r="R29" s="30" t="str" cm="1">
        <f t="array" ref="R29">_xlfn.IFS(Sales[[#This Row],[Current Upsell $]]=0,"",Sales[[#This Row],[Current Upsell $]]&gt;=400,"High",Sales[[#This Row],[Current Upsell $]]&gt;=100,"Medium",Sales[[#This Row],[Current Upsell $]]&lt;100,"Low")</f>
        <v/>
      </c>
      <c r="S29" s="30" t="str">
        <f>IF(Sales[[#This Row],[Current Upsell $]]&gt;0,_xlfn.CONCAT(Sales[[#This Row],[Subscription Type]]," ",Sales[[#This Row],[Upsell Priority]]," ",TEXT(Sales[[#This Row],[Current Upsell $]],"$#,#")),"")</f>
        <v/>
      </c>
    </row>
    <row r="30" spans="1:19" x14ac:dyDescent="0.25">
      <c r="A30" s="9">
        <v>100002</v>
      </c>
      <c r="B30" s="9" t="s">
        <v>3</v>
      </c>
      <c r="C30" s="9"/>
      <c r="D30" s="9"/>
      <c r="E30" s="9"/>
      <c r="F30" s="9">
        <v>0</v>
      </c>
      <c r="G30" s="9">
        <v>2</v>
      </c>
      <c r="H30" s="10">
        <v>43647</v>
      </c>
      <c r="I30" s="10">
        <v>44287</v>
      </c>
      <c r="J30" s="9">
        <v>21</v>
      </c>
      <c r="K30" s="9">
        <v>2</v>
      </c>
      <c r="L30" s="10">
        <v>44228</v>
      </c>
      <c r="M30" s="9">
        <v>0</v>
      </c>
      <c r="N30" s="9" cm="1">
        <f t="array" ref="N30">_xlfn.SWITCH(Sales[[#This Row],[Subscription Type]],"Basic",4,"Premium",3,"Business",2,"Enterprise",1)</f>
        <v>4</v>
      </c>
      <c r="O30" s="22" cm="1">
        <f t="array" ref="O30">_xlfn.SWITCH(Sales[[#This Row],[Sales Tier]],4,10,3,10,2,25,1,27)</f>
        <v>10</v>
      </c>
      <c r="P30" s="26">
        <f>MAX(0,Sales[[#This Row],[Number of Users]]-Sales[[#This Row],[Licenses Bought]])</f>
        <v>2</v>
      </c>
      <c r="Q30" s="18">
        <f>IF(Sales[[#This Row],[Sales Month]]=MAX(Sales[Sales Month]),Sales[[#This Row],[Non-Paying Users]]*Sales[[#This Row],[Upsell $ Per Non-Paying User]],0)</f>
        <v>0</v>
      </c>
      <c r="R30" s="31" t="str" cm="1">
        <f t="array" ref="R30">_xlfn.IFS(Sales[[#This Row],[Current Upsell $]]=0,"",Sales[[#This Row],[Current Upsell $]]&gt;=400,"High",Sales[[#This Row],[Current Upsell $]]&gt;=100,"Medium",Sales[[#This Row],[Current Upsell $]]&lt;100,"Low")</f>
        <v/>
      </c>
      <c r="S30" s="31" t="str">
        <f>IF(Sales[[#This Row],[Current Upsell $]]&gt;0,_xlfn.CONCAT(Sales[[#This Row],[Subscription Type]]," ",Sales[[#This Row],[Upsell Priority]]," ",TEXT(Sales[[#This Row],[Current Upsell $]],"$#,#")),"")</f>
        <v/>
      </c>
    </row>
    <row r="31" spans="1:19"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_xlfn.SWITCH(Sales[[#This Row],[Subscription Type]],"Basic",4,"Premium",3,"Business",2,"Enterprise",1)</f>
        <v>4</v>
      </c>
      <c r="O31" s="21" cm="1">
        <f t="array" ref="O31">_xlfn.SWITCH(Sales[[#This Row],[Sales Tier]],4,10,3,10,2,25,1,27)</f>
        <v>10</v>
      </c>
      <c r="P31" s="25">
        <f>MAX(0,Sales[[#This Row],[Number of Users]]-Sales[[#This Row],[Licenses Bought]])</f>
        <v>2</v>
      </c>
      <c r="Q31" s="17">
        <f>IF(Sales[[#This Row],[Sales Month]]=MAX(Sales[Sales Month]),Sales[[#This Row],[Non-Paying Users]]*Sales[[#This Row],[Upsell $ Per Non-Paying User]],0)</f>
        <v>0</v>
      </c>
      <c r="R31" s="30" t="str" cm="1">
        <f t="array" ref="R31">_xlfn.IFS(Sales[[#This Row],[Current Upsell $]]=0,"",Sales[[#This Row],[Current Upsell $]]&gt;=400,"High",Sales[[#This Row],[Current Upsell $]]&gt;=100,"Medium",Sales[[#This Row],[Current Upsell $]]&lt;100,"Low")</f>
        <v/>
      </c>
      <c r="S31" s="30" t="str">
        <f>IF(Sales[[#This Row],[Current Upsell $]]&gt;0,_xlfn.CONCAT(Sales[[#This Row],[Subscription Type]]," ",Sales[[#This Row],[Upsell Priority]]," ",TEXT(Sales[[#This Row],[Current Upsell $]],"$#,#")),"")</f>
        <v/>
      </c>
    </row>
    <row r="32" spans="1:19" x14ac:dyDescent="0.25">
      <c r="A32" s="9">
        <v>100002</v>
      </c>
      <c r="B32" s="9" t="s">
        <v>3</v>
      </c>
      <c r="C32" s="9"/>
      <c r="D32" s="9"/>
      <c r="E32" s="9"/>
      <c r="F32" s="9">
        <v>0</v>
      </c>
      <c r="G32" s="9">
        <v>2</v>
      </c>
      <c r="H32" s="10">
        <v>43647</v>
      </c>
      <c r="I32" s="10">
        <v>44287</v>
      </c>
      <c r="J32" s="9">
        <v>21</v>
      </c>
      <c r="K32" s="9">
        <v>2</v>
      </c>
      <c r="L32" s="10">
        <v>44287</v>
      </c>
      <c r="M32" s="9">
        <v>0</v>
      </c>
      <c r="N32" s="9" cm="1">
        <f t="array" ref="N32">_xlfn.SWITCH(Sales[[#This Row],[Subscription Type]],"Basic",4,"Premium",3,"Business",2,"Enterprise",1)</f>
        <v>4</v>
      </c>
      <c r="O32" s="22" cm="1">
        <f t="array" ref="O32">_xlfn.SWITCH(Sales[[#This Row],[Sales Tier]],4,10,3,10,2,25,1,27)</f>
        <v>10</v>
      </c>
      <c r="P32" s="26">
        <f>MAX(0,Sales[[#This Row],[Number of Users]]-Sales[[#This Row],[Licenses Bought]])</f>
        <v>2</v>
      </c>
      <c r="Q32" s="18">
        <f>IF(Sales[[#This Row],[Sales Month]]=MAX(Sales[Sales Month]),Sales[[#This Row],[Non-Paying Users]]*Sales[[#This Row],[Upsell $ Per Non-Paying User]],0)</f>
        <v>0</v>
      </c>
      <c r="R32" s="31" t="str" cm="1">
        <f t="array" ref="R32">_xlfn.IFS(Sales[[#This Row],[Current Upsell $]]=0,"",Sales[[#This Row],[Current Upsell $]]&gt;=400,"High",Sales[[#This Row],[Current Upsell $]]&gt;=100,"Medium",Sales[[#This Row],[Current Upsell $]]&lt;100,"Low")</f>
        <v/>
      </c>
      <c r="S32" s="31" t="str">
        <f>IF(Sales[[#This Row],[Current Upsell $]]&gt;0,_xlfn.CONCAT(Sales[[#This Row],[Subscription Type]]," ",Sales[[#This Row],[Upsell Priority]]," ",TEXT(Sales[[#This Row],[Current Upsell $]],"$#,#")),"")</f>
        <v/>
      </c>
    </row>
    <row r="33" spans="1:19"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_xlfn.SWITCH(Sales[[#This Row],[Subscription Type]],"Basic",4,"Premium",3,"Business",2,"Enterprise",1)</f>
        <v>4</v>
      </c>
      <c r="O33" s="21" cm="1">
        <f t="array" ref="O33">_xlfn.SWITCH(Sales[[#This Row],[Sales Tier]],4,10,3,10,2,25,1,27)</f>
        <v>10</v>
      </c>
      <c r="P33" s="25">
        <f>MAX(0,Sales[[#This Row],[Number of Users]]-Sales[[#This Row],[Licenses Bought]])</f>
        <v>5</v>
      </c>
      <c r="Q33" s="17">
        <f>IF(Sales[[#This Row],[Sales Month]]=MAX(Sales[Sales Month]),Sales[[#This Row],[Non-Paying Users]]*Sales[[#This Row],[Upsell $ Per Non-Paying User]],0)</f>
        <v>0</v>
      </c>
      <c r="R33" s="30" t="str" cm="1">
        <f t="array" ref="R33">_xlfn.IFS(Sales[[#This Row],[Current Upsell $]]=0,"",Sales[[#This Row],[Current Upsell $]]&gt;=400,"High",Sales[[#This Row],[Current Upsell $]]&gt;=100,"Medium",Sales[[#This Row],[Current Upsell $]]&lt;100,"Low")</f>
        <v/>
      </c>
      <c r="S33" s="30" t="str">
        <f>IF(Sales[[#This Row],[Current Upsell $]]&gt;0,_xlfn.CONCAT(Sales[[#This Row],[Subscription Type]]," ",Sales[[#This Row],[Upsell Priority]]," ",TEXT(Sales[[#This Row],[Current Upsell $]],"$#,#")),"")</f>
        <v/>
      </c>
    </row>
    <row r="34" spans="1:19" x14ac:dyDescent="0.25">
      <c r="A34" s="9">
        <v>100003</v>
      </c>
      <c r="B34" s="9" t="s">
        <v>0</v>
      </c>
      <c r="C34" s="9"/>
      <c r="D34" s="9"/>
      <c r="E34" s="9"/>
      <c r="F34" s="9">
        <v>2</v>
      </c>
      <c r="G34" s="9">
        <v>4</v>
      </c>
      <c r="H34" s="10">
        <v>43709</v>
      </c>
      <c r="I34" s="10">
        <v>43922</v>
      </c>
      <c r="J34" s="9">
        <v>7</v>
      </c>
      <c r="K34" s="9">
        <v>14</v>
      </c>
      <c r="L34" s="10">
        <v>43739</v>
      </c>
      <c r="M34" s="9">
        <v>20</v>
      </c>
      <c r="N34" s="9" cm="1">
        <f t="array" ref="N34">_xlfn.SWITCH(Sales[[#This Row],[Subscription Type]],"Basic",4,"Premium",3,"Business",2,"Enterprise",1)</f>
        <v>3</v>
      </c>
      <c r="O34" s="22" cm="1">
        <f t="array" ref="O34">_xlfn.SWITCH(Sales[[#This Row],[Sales Tier]],4,10,3,10,2,25,1,27)</f>
        <v>10</v>
      </c>
      <c r="P34" s="26">
        <f>MAX(0,Sales[[#This Row],[Number of Users]]-Sales[[#This Row],[Licenses Bought]])</f>
        <v>2</v>
      </c>
      <c r="Q34" s="18">
        <f>IF(Sales[[#This Row],[Sales Month]]=MAX(Sales[Sales Month]),Sales[[#This Row],[Non-Paying Users]]*Sales[[#This Row],[Upsell $ Per Non-Paying User]],0)</f>
        <v>0</v>
      </c>
      <c r="R34" s="31" t="str" cm="1">
        <f t="array" ref="R34">_xlfn.IFS(Sales[[#This Row],[Current Upsell $]]=0,"",Sales[[#This Row],[Current Upsell $]]&gt;=400,"High",Sales[[#This Row],[Current Upsell $]]&gt;=100,"Medium",Sales[[#This Row],[Current Upsell $]]&lt;100,"Low")</f>
        <v/>
      </c>
      <c r="S34" s="31" t="str">
        <f>IF(Sales[[#This Row],[Current Upsell $]]&gt;0,_xlfn.CONCAT(Sales[[#This Row],[Subscription Type]]," ",Sales[[#This Row],[Upsell Priority]]," ",TEXT(Sales[[#This Row],[Current Upsell $]],"$#,#")),"")</f>
        <v/>
      </c>
    </row>
    <row r="35" spans="1:19"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_xlfn.SWITCH(Sales[[#This Row],[Subscription Type]],"Basic",4,"Premium",3,"Business",2,"Enterprise",1)</f>
        <v>3</v>
      </c>
      <c r="O35" s="21" cm="1">
        <f t="array" ref="O35">_xlfn.SWITCH(Sales[[#This Row],[Sales Tier]],4,10,3,10,2,25,1,27)</f>
        <v>10</v>
      </c>
      <c r="P35" s="25">
        <f>MAX(0,Sales[[#This Row],[Number of Users]]-Sales[[#This Row],[Licenses Bought]])</f>
        <v>1</v>
      </c>
      <c r="Q35" s="17">
        <f>IF(Sales[[#This Row],[Sales Month]]=MAX(Sales[Sales Month]),Sales[[#This Row],[Non-Paying Users]]*Sales[[#This Row],[Upsell $ Per Non-Paying User]],0)</f>
        <v>0</v>
      </c>
      <c r="R35" s="30" t="str" cm="1">
        <f t="array" ref="R35">_xlfn.IFS(Sales[[#This Row],[Current Upsell $]]=0,"",Sales[[#This Row],[Current Upsell $]]&gt;=400,"High",Sales[[#This Row],[Current Upsell $]]&gt;=100,"Medium",Sales[[#This Row],[Current Upsell $]]&lt;100,"Low")</f>
        <v/>
      </c>
      <c r="S35" s="30" t="str">
        <f>IF(Sales[[#This Row],[Current Upsell $]]&gt;0,_xlfn.CONCAT(Sales[[#This Row],[Subscription Type]]," ",Sales[[#This Row],[Upsell Priority]]," ",TEXT(Sales[[#This Row],[Current Upsell $]],"$#,#")),"")</f>
        <v/>
      </c>
    </row>
    <row r="36" spans="1:19" x14ac:dyDescent="0.25">
      <c r="A36" s="9">
        <v>100003</v>
      </c>
      <c r="B36" s="9" t="s">
        <v>0</v>
      </c>
      <c r="C36" s="9"/>
      <c r="D36" s="9"/>
      <c r="E36" s="9"/>
      <c r="F36" s="9">
        <v>4</v>
      </c>
      <c r="G36" s="9">
        <v>5</v>
      </c>
      <c r="H36" s="10">
        <v>43709</v>
      </c>
      <c r="I36" s="10">
        <v>43922</v>
      </c>
      <c r="J36" s="9">
        <v>7</v>
      </c>
      <c r="K36" s="9">
        <v>14</v>
      </c>
      <c r="L36" s="10">
        <v>43800</v>
      </c>
      <c r="M36" s="9">
        <v>40</v>
      </c>
      <c r="N36" s="9" cm="1">
        <f t="array" ref="N36">_xlfn.SWITCH(Sales[[#This Row],[Subscription Type]],"Basic",4,"Premium",3,"Business",2,"Enterprise",1)</f>
        <v>3</v>
      </c>
      <c r="O36" s="22" cm="1">
        <f t="array" ref="O36">_xlfn.SWITCH(Sales[[#This Row],[Sales Tier]],4,10,3,10,2,25,1,27)</f>
        <v>10</v>
      </c>
      <c r="P36" s="26">
        <f>MAX(0,Sales[[#This Row],[Number of Users]]-Sales[[#This Row],[Licenses Bought]])</f>
        <v>1</v>
      </c>
      <c r="Q36" s="18">
        <f>IF(Sales[[#This Row],[Sales Month]]=MAX(Sales[Sales Month]),Sales[[#This Row],[Non-Paying Users]]*Sales[[#This Row],[Upsell $ Per Non-Paying User]],0)</f>
        <v>0</v>
      </c>
      <c r="R36" s="31" t="str" cm="1">
        <f t="array" ref="R36">_xlfn.IFS(Sales[[#This Row],[Current Upsell $]]=0,"",Sales[[#This Row],[Current Upsell $]]&gt;=400,"High",Sales[[#This Row],[Current Upsell $]]&gt;=100,"Medium",Sales[[#This Row],[Current Upsell $]]&lt;100,"Low")</f>
        <v/>
      </c>
      <c r="S36" s="31" t="str">
        <f>IF(Sales[[#This Row],[Current Upsell $]]&gt;0,_xlfn.CONCAT(Sales[[#This Row],[Subscription Type]]," ",Sales[[#This Row],[Upsell Priority]]," ",TEXT(Sales[[#This Row],[Current Upsell $]],"$#,#")),"")</f>
        <v/>
      </c>
    </row>
    <row r="37" spans="1:19"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_xlfn.SWITCH(Sales[[#This Row],[Subscription Type]],"Basic",4,"Premium",3,"Business",2,"Enterprise",1)</f>
        <v>3</v>
      </c>
      <c r="O37" s="21" cm="1">
        <f t="array" ref="O37">_xlfn.SWITCH(Sales[[#This Row],[Sales Tier]],4,10,3,10,2,25,1,27)</f>
        <v>10</v>
      </c>
      <c r="P37" s="25">
        <f>MAX(0,Sales[[#This Row],[Number of Users]]-Sales[[#This Row],[Licenses Bought]])</f>
        <v>2</v>
      </c>
      <c r="Q37" s="17">
        <f>IF(Sales[[#This Row],[Sales Month]]=MAX(Sales[Sales Month]),Sales[[#This Row],[Non-Paying Users]]*Sales[[#This Row],[Upsell $ Per Non-Paying User]],0)</f>
        <v>0</v>
      </c>
      <c r="R37" s="30" t="str" cm="1">
        <f t="array" ref="R37">_xlfn.IFS(Sales[[#This Row],[Current Upsell $]]=0,"",Sales[[#This Row],[Current Upsell $]]&gt;=400,"High",Sales[[#This Row],[Current Upsell $]]&gt;=100,"Medium",Sales[[#This Row],[Current Upsell $]]&lt;100,"Low")</f>
        <v/>
      </c>
      <c r="S37" s="30" t="str">
        <f>IF(Sales[[#This Row],[Current Upsell $]]&gt;0,_xlfn.CONCAT(Sales[[#This Row],[Subscription Type]]," ",Sales[[#This Row],[Upsell Priority]]," ",TEXT(Sales[[#This Row],[Current Upsell $]],"$#,#")),"")</f>
        <v/>
      </c>
    </row>
    <row r="38" spans="1:19" x14ac:dyDescent="0.25">
      <c r="A38" s="9">
        <v>100003</v>
      </c>
      <c r="B38" s="9" t="s">
        <v>0</v>
      </c>
      <c r="C38" s="9"/>
      <c r="D38" s="9"/>
      <c r="E38" s="9"/>
      <c r="F38" s="9">
        <v>4</v>
      </c>
      <c r="G38" s="9">
        <v>5</v>
      </c>
      <c r="H38" s="10">
        <v>43709</v>
      </c>
      <c r="I38" s="10">
        <v>43922</v>
      </c>
      <c r="J38" s="9">
        <v>7</v>
      </c>
      <c r="K38" s="9">
        <v>14</v>
      </c>
      <c r="L38" s="10">
        <v>43862</v>
      </c>
      <c r="M38" s="9">
        <v>40</v>
      </c>
      <c r="N38" s="9" cm="1">
        <f t="array" ref="N38">_xlfn.SWITCH(Sales[[#This Row],[Subscription Type]],"Basic",4,"Premium",3,"Business",2,"Enterprise",1)</f>
        <v>3</v>
      </c>
      <c r="O38" s="22" cm="1">
        <f t="array" ref="O38">_xlfn.SWITCH(Sales[[#This Row],[Sales Tier]],4,10,3,10,2,25,1,27)</f>
        <v>10</v>
      </c>
      <c r="P38" s="26">
        <f>MAX(0,Sales[[#This Row],[Number of Users]]-Sales[[#This Row],[Licenses Bought]])</f>
        <v>1</v>
      </c>
      <c r="Q38" s="18">
        <f>IF(Sales[[#This Row],[Sales Month]]=MAX(Sales[Sales Month]),Sales[[#This Row],[Non-Paying Users]]*Sales[[#This Row],[Upsell $ Per Non-Paying User]],0)</f>
        <v>0</v>
      </c>
      <c r="R38" s="31" t="str" cm="1">
        <f t="array" ref="R38">_xlfn.IFS(Sales[[#This Row],[Current Upsell $]]=0,"",Sales[[#This Row],[Current Upsell $]]&gt;=400,"High",Sales[[#This Row],[Current Upsell $]]&gt;=100,"Medium",Sales[[#This Row],[Current Upsell $]]&lt;100,"Low")</f>
        <v/>
      </c>
      <c r="S38" s="31" t="str">
        <f>IF(Sales[[#This Row],[Current Upsell $]]&gt;0,_xlfn.CONCAT(Sales[[#This Row],[Subscription Type]]," ",Sales[[#This Row],[Upsell Priority]]," ",TEXT(Sales[[#This Row],[Current Upsell $]],"$#,#")),"")</f>
        <v/>
      </c>
    </row>
    <row r="39" spans="1:19"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_xlfn.SWITCH(Sales[[#This Row],[Subscription Type]],"Basic",4,"Premium",3,"Business",2,"Enterprise",1)</f>
        <v>3</v>
      </c>
      <c r="O39" s="21" cm="1">
        <f t="array" ref="O39">_xlfn.SWITCH(Sales[[#This Row],[Sales Tier]],4,10,3,10,2,25,1,27)</f>
        <v>10</v>
      </c>
      <c r="P39" s="25">
        <f>MAX(0,Sales[[#This Row],[Number of Users]]-Sales[[#This Row],[Licenses Bought]])</f>
        <v>2</v>
      </c>
      <c r="Q39" s="17">
        <f>IF(Sales[[#This Row],[Sales Month]]=MAX(Sales[Sales Month]),Sales[[#This Row],[Non-Paying Users]]*Sales[[#This Row],[Upsell $ Per Non-Paying User]],0)</f>
        <v>0</v>
      </c>
      <c r="R39" s="30" t="str" cm="1">
        <f t="array" ref="R39">_xlfn.IFS(Sales[[#This Row],[Current Upsell $]]=0,"",Sales[[#This Row],[Current Upsell $]]&gt;=400,"High",Sales[[#This Row],[Current Upsell $]]&gt;=100,"Medium",Sales[[#This Row],[Current Upsell $]]&lt;100,"Low")</f>
        <v/>
      </c>
      <c r="S39" s="30" t="str">
        <f>IF(Sales[[#This Row],[Current Upsell $]]&gt;0,_xlfn.CONCAT(Sales[[#This Row],[Subscription Type]]," ",Sales[[#This Row],[Upsell Priority]]," ",TEXT(Sales[[#This Row],[Current Upsell $]],"$#,#")),"")</f>
        <v/>
      </c>
    </row>
    <row r="40" spans="1:19" x14ac:dyDescent="0.25">
      <c r="A40" s="9">
        <v>100003</v>
      </c>
      <c r="B40" s="9" t="s">
        <v>0</v>
      </c>
      <c r="C40" s="9"/>
      <c r="D40" s="9"/>
      <c r="E40" s="9"/>
      <c r="F40" s="9">
        <v>4</v>
      </c>
      <c r="G40" s="9">
        <v>5</v>
      </c>
      <c r="H40" s="10">
        <v>43709</v>
      </c>
      <c r="I40" s="10">
        <v>43922</v>
      </c>
      <c r="J40" s="9">
        <v>7</v>
      </c>
      <c r="K40" s="9">
        <v>14</v>
      </c>
      <c r="L40" s="10">
        <v>43922</v>
      </c>
      <c r="M40" s="9">
        <v>40</v>
      </c>
      <c r="N40" s="9" cm="1">
        <f t="array" ref="N40">_xlfn.SWITCH(Sales[[#This Row],[Subscription Type]],"Basic",4,"Premium",3,"Business",2,"Enterprise",1)</f>
        <v>3</v>
      </c>
      <c r="O40" s="22" cm="1">
        <f t="array" ref="O40">_xlfn.SWITCH(Sales[[#This Row],[Sales Tier]],4,10,3,10,2,25,1,27)</f>
        <v>10</v>
      </c>
      <c r="P40" s="26">
        <f>MAX(0,Sales[[#This Row],[Number of Users]]-Sales[[#This Row],[Licenses Bought]])</f>
        <v>1</v>
      </c>
      <c r="Q40" s="18">
        <f>IF(Sales[[#This Row],[Sales Month]]=MAX(Sales[Sales Month]),Sales[[#This Row],[Non-Paying Users]]*Sales[[#This Row],[Upsell $ Per Non-Paying User]],0)</f>
        <v>0</v>
      </c>
      <c r="R40" s="31" t="str" cm="1">
        <f t="array" ref="R40">_xlfn.IFS(Sales[[#This Row],[Current Upsell $]]=0,"",Sales[[#This Row],[Current Upsell $]]&gt;=400,"High",Sales[[#This Row],[Current Upsell $]]&gt;=100,"Medium",Sales[[#This Row],[Current Upsell $]]&lt;100,"Low")</f>
        <v/>
      </c>
      <c r="S40" s="31" t="str">
        <f>IF(Sales[[#This Row],[Current Upsell $]]&gt;0,_xlfn.CONCAT(Sales[[#This Row],[Subscription Type]]," ",Sales[[#This Row],[Upsell Priority]]," ",TEXT(Sales[[#This Row],[Current Upsell $]],"$#,#")),"")</f>
        <v/>
      </c>
    </row>
    <row r="41" spans="1:19"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_xlfn.SWITCH(Sales[[#This Row],[Subscription Type]],"Basic",4,"Premium",3,"Business",2,"Enterprise",1)</f>
        <v>4</v>
      </c>
      <c r="O41" s="21" cm="1">
        <f t="array" ref="O41">_xlfn.SWITCH(Sales[[#This Row],[Sales Tier]],4,10,3,10,2,25,1,27)</f>
        <v>10</v>
      </c>
      <c r="P41" s="25">
        <f>MAX(0,Sales[[#This Row],[Number of Users]]-Sales[[#This Row],[Licenses Bought]])</f>
        <v>7</v>
      </c>
      <c r="Q41" s="17">
        <f>IF(Sales[[#This Row],[Sales Month]]=MAX(Sales[Sales Month]),Sales[[#This Row],[Non-Paying Users]]*Sales[[#This Row],[Upsell $ Per Non-Paying User]],0)</f>
        <v>0</v>
      </c>
      <c r="R41" s="30" t="str" cm="1">
        <f t="array" ref="R41">_xlfn.IFS(Sales[[#This Row],[Current Upsell $]]=0,"",Sales[[#This Row],[Current Upsell $]]&gt;=400,"High",Sales[[#This Row],[Current Upsell $]]&gt;=100,"Medium",Sales[[#This Row],[Current Upsell $]]&lt;100,"Low")</f>
        <v/>
      </c>
      <c r="S41" s="30" t="str">
        <f>IF(Sales[[#This Row],[Current Upsell $]]&gt;0,_xlfn.CONCAT(Sales[[#This Row],[Subscription Type]]," ",Sales[[#This Row],[Upsell Priority]]," ",TEXT(Sales[[#This Row],[Current Upsell $]],"$#,#")),"")</f>
        <v/>
      </c>
    </row>
    <row r="42" spans="1:19" x14ac:dyDescent="0.25">
      <c r="A42" s="9">
        <v>100004</v>
      </c>
      <c r="B42" s="9" t="s">
        <v>3</v>
      </c>
      <c r="C42" s="9"/>
      <c r="D42" s="9"/>
      <c r="E42" s="9"/>
      <c r="F42" s="9">
        <v>0</v>
      </c>
      <c r="G42" s="9">
        <v>7</v>
      </c>
      <c r="H42" s="10">
        <v>43770</v>
      </c>
      <c r="I42" s="10">
        <v>44075</v>
      </c>
      <c r="J42" s="9">
        <v>10</v>
      </c>
      <c r="K42" s="9">
        <v>9</v>
      </c>
      <c r="L42" s="10">
        <v>43800</v>
      </c>
      <c r="M42" s="9">
        <v>0</v>
      </c>
      <c r="N42" s="9" cm="1">
        <f t="array" ref="N42">_xlfn.SWITCH(Sales[[#This Row],[Subscription Type]],"Basic",4,"Premium",3,"Business",2,"Enterprise",1)</f>
        <v>4</v>
      </c>
      <c r="O42" s="22" cm="1">
        <f t="array" ref="O42">_xlfn.SWITCH(Sales[[#This Row],[Sales Tier]],4,10,3,10,2,25,1,27)</f>
        <v>10</v>
      </c>
      <c r="P42" s="26">
        <f>MAX(0,Sales[[#This Row],[Number of Users]]-Sales[[#This Row],[Licenses Bought]])</f>
        <v>7</v>
      </c>
      <c r="Q42" s="18">
        <f>IF(Sales[[#This Row],[Sales Month]]=MAX(Sales[Sales Month]),Sales[[#This Row],[Non-Paying Users]]*Sales[[#This Row],[Upsell $ Per Non-Paying User]],0)</f>
        <v>0</v>
      </c>
      <c r="R42" s="31" t="str" cm="1">
        <f t="array" ref="R42">_xlfn.IFS(Sales[[#This Row],[Current Upsell $]]=0,"",Sales[[#This Row],[Current Upsell $]]&gt;=400,"High",Sales[[#This Row],[Current Upsell $]]&gt;=100,"Medium",Sales[[#This Row],[Current Upsell $]]&lt;100,"Low")</f>
        <v/>
      </c>
      <c r="S42" s="31" t="str">
        <f>IF(Sales[[#This Row],[Current Upsell $]]&gt;0,_xlfn.CONCAT(Sales[[#This Row],[Subscription Type]]," ",Sales[[#This Row],[Upsell Priority]]," ",TEXT(Sales[[#This Row],[Current Upsell $]],"$#,#")),"")</f>
        <v/>
      </c>
    </row>
    <row r="43" spans="1:19"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_xlfn.SWITCH(Sales[[#This Row],[Subscription Type]],"Basic",4,"Premium",3,"Business",2,"Enterprise",1)</f>
        <v>4</v>
      </c>
      <c r="O43" s="21" cm="1">
        <f t="array" ref="O43">_xlfn.SWITCH(Sales[[#This Row],[Sales Tier]],4,10,3,10,2,25,1,27)</f>
        <v>10</v>
      </c>
      <c r="P43" s="25">
        <f>MAX(0,Sales[[#This Row],[Number of Users]]-Sales[[#This Row],[Licenses Bought]])</f>
        <v>7</v>
      </c>
      <c r="Q43" s="17">
        <f>IF(Sales[[#This Row],[Sales Month]]=MAX(Sales[Sales Month]),Sales[[#This Row],[Non-Paying Users]]*Sales[[#This Row],[Upsell $ Per Non-Paying User]],0)</f>
        <v>0</v>
      </c>
      <c r="R43" s="30" t="str" cm="1">
        <f t="array" ref="R43">_xlfn.IFS(Sales[[#This Row],[Current Upsell $]]=0,"",Sales[[#This Row],[Current Upsell $]]&gt;=400,"High",Sales[[#This Row],[Current Upsell $]]&gt;=100,"Medium",Sales[[#This Row],[Current Upsell $]]&lt;100,"Low")</f>
        <v/>
      </c>
      <c r="S43" s="30" t="str">
        <f>IF(Sales[[#This Row],[Current Upsell $]]&gt;0,_xlfn.CONCAT(Sales[[#This Row],[Subscription Type]]," ",Sales[[#This Row],[Upsell Priority]]," ",TEXT(Sales[[#This Row],[Current Upsell $]],"$#,#")),"")</f>
        <v/>
      </c>
    </row>
    <row r="44" spans="1:19" x14ac:dyDescent="0.25">
      <c r="A44" s="9">
        <v>100004</v>
      </c>
      <c r="B44" s="9" t="s">
        <v>3</v>
      </c>
      <c r="C44" s="9"/>
      <c r="D44" s="9"/>
      <c r="E44" s="9"/>
      <c r="F44" s="9">
        <v>0</v>
      </c>
      <c r="G44" s="9">
        <v>8</v>
      </c>
      <c r="H44" s="10">
        <v>43770</v>
      </c>
      <c r="I44" s="10">
        <v>44075</v>
      </c>
      <c r="J44" s="9">
        <v>10</v>
      </c>
      <c r="K44" s="9">
        <v>9</v>
      </c>
      <c r="L44" s="10">
        <v>43862</v>
      </c>
      <c r="M44" s="9">
        <v>0</v>
      </c>
      <c r="N44" s="9" cm="1">
        <f t="array" ref="N44">_xlfn.SWITCH(Sales[[#This Row],[Subscription Type]],"Basic",4,"Premium",3,"Business",2,"Enterprise",1)</f>
        <v>4</v>
      </c>
      <c r="O44" s="22" cm="1">
        <f t="array" ref="O44">_xlfn.SWITCH(Sales[[#This Row],[Sales Tier]],4,10,3,10,2,25,1,27)</f>
        <v>10</v>
      </c>
      <c r="P44" s="26">
        <f>MAX(0,Sales[[#This Row],[Number of Users]]-Sales[[#This Row],[Licenses Bought]])</f>
        <v>8</v>
      </c>
      <c r="Q44" s="18">
        <f>IF(Sales[[#This Row],[Sales Month]]=MAX(Sales[Sales Month]),Sales[[#This Row],[Non-Paying Users]]*Sales[[#This Row],[Upsell $ Per Non-Paying User]],0)</f>
        <v>0</v>
      </c>
      <c r="R44" s="31" t="str" cm="1">
        <f t="array" ref="R44">_xlfn.IFS(Sales[[#This Row],[Current Upsell $]]=0,"",Sales[[#This Row],[Current Upsell $]]&gt;=400,"High",Sales[[#This Row],[Current Upsell $]]&gt;=100,"Medium",Sales[[#This Row],[Current Upsell $]]&lt;100,"Low")</f>
        <v/>
      </c>
      <c r="S44" s="31" t="str">
        <f>IF(Sales[[#This Row],[Current Upsell $]]&gt;0,_xlfn.CONCAT(Sales[[#This Row],[Subscription Type]]," ",Sales[[#This Row],[Upsell Priority]]," ",TEXT(Sales[[#This Row],[Current Upsell $]],"$#,#")),"")</f>
        <v/>
      </c>
    </row>
    <row r="45" spans="1:19"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_xlfn.SWITCH(Sales[[#This Row],[Subscription Type]],"Basic",4,"Premium",3,"Business",2,"Enterprise",1)</f>
        <v>4</v>
      </c>
      <c r="O45" s="21" cm="1">
        <f t="array" ref="O45">_xlfn.SWITCH(Sales[[#This Row],[Sales Tier]],4,10,3,10,2,25,1,27)</f>
        <v>10</v>
      </c>
      <c r="P45" s="25">
        <f>MAX(0,Sales[[#This Row],[Number of Users]]-Sales[[#This Row],[Licenses Bought]])</f>
        <v>9</v>
      </c>
      <c r="Q45" s="17">
        <f>IF(Sales[[#This Row],[Sales Month]]=MAX(Sales[Sales Month]),Sales[[#This Row],[Non-Paying Users]]*Sales[[#This Row],[Upsell $ Per Non-Paying User]],0)</f>
        <v>0</v>
      </c>
      <c r="R45" s="30" t="str" cm="1">
        <f t="array" ref="R45">_xlfn.IFS(Sales[[#This Row],[Current Upsell $]]=0,"",Sales[[#This Row],[Current Upsell $]]&gt;=400,"High",Sales[[#This Row],[Current Upsell $]]&gt;=100,"Medium",Sales[[#This Row],[Current Upsell $]]&lt;100,"Low")</f>
        <v/>
      </c>
      <c r="S45" s="30" t="str">
        <f>IF(Sales[[#This Row],[Current Upsell $]]&gt;0,_xlfn.CONCAT(Sales[[#This Row],[Subscription Type]]," ",Sales[[#This Row],[Upsell Priority]]," ",TEXT(Sales[[#This Row],[Current Upsell $]],"$#,#")),"")</f>
        <v/>
      </c>
    </row>
    <row r="46" spans="1:19" x14ac:dyDescent="0.25">
      <c r="A46" s="9">
        <v>100004</v>
      </c>
      <c r="B46" s="9" t="s">
        <v>3</v>
      </c>
      <c r="C46" s="9"/>
      <c r="D46" s="9"/>
      <c r="E46" s="9"/>
      <c r="F46" s="9">
        <v>0</v>
      </c>
      <c r="G46" s="9">
        <v>7</v>
      </c>
      <c r="H46" s="10">
        <v>43770</v>
      </c>
      <c r="I46" s="10">
        <v>44075</v>
      </c>
      <c r="J46" s="9">
        <v>10</v>
      </c>
      <c r="K46" s="9">
        <v>9</v>
      </c>
      <c r="L46" s="10">
        <v>43922</v>
      </c>
      <c r="M46" s="9">
        <v>0</v>
      </c>
      <c r="N46" s="9" cm="1">
        <f t="array" ref="N46">_xlfn.SWITCH(Sales[[#This Row],[Subscription Type]],"Basic",4,"Premium",3,"Business",2,"Enterprise",1)</f>
        <v>4</v>
      </c>
      <c r="O46" s="22" cm="1">
        <f t="array" ref="O46">_xlfn.SWITCH(Sales[[#This Row],[Sales Tier]],4,10,3,10,2,25,1,27)</f>
        <v>10</v>
      </c>
      <c r="P46" s="26">
        <f>MAX(0,Sales[[#This Row],[Number of Users]]-Sales[[#This Row],[Licenses Bought]])</f>
        <v>7</v>
      </c>
      <c r="Q46" s="18">
        <f>IF(Sales[[#This Row],[Sales Month]]=MAX(Sales[Sales Month]),Sales[[#This Row],[Non-Paying Users]]*Sales[[#This Row],[Upsell $ Per Non-Paying User]],0)</f>
        <v>0</v>
      </c>
      <c r="R46" s="31" t="str" cm="1">
        <f t="array" ref="R46">_xlfn.IFS(Sales[[#This Row],[Current Upsell $]]=0,"",Sales[[#This Row],[Current Upsell $]]&gt;=400,"High",Sales[[#This Row],[Current Upsell $]]&gt;=100,"Medium",Sales[[#This Row],[Current Upsell $]]&lt;100,"Low")</f>
        <v/>
      </c>
      <c r="S46" s="31" t="str">
        <f>IF(Sales[[#This Row],[Current Upsell $]]&gt;0,_xlfn.CONCAT(Sales[[#This Row],[Subscription Type]]," ",Sales[[#This Row],[Upsell Priority]]," ",TEXT(Sales[[#This Row],[Current Upsell $]],"$#,#")),"")</f>
        <v/>
      </c>
    </row>
    <row r="47" spans="1:19"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_xlfn.SWITCH(Sales[[#This Row],[Subscription Type]],"Basic",4,"Premium",3,"Business",2,"Enterprise",1)</f>
        <v>4</v>
      </c>
      <c r="O47" s="21" cm="1">
        <f t="array" ref="O47">_xlfn.SWITCH(Sales[[#This Row],[Sales Tier]],4,10,3,10,2,25,1,27)</f>
        <v>10</v>
      </c>
      <c r="P47" s="25">
        <f>MAX(0,Sales[[#This Row],[Number of Users]]-Sales[[#This Row],[Licenses Bought]])</f>
        <v>7</v>
      </c>
      <c r="Q47" s="17">
        <f>IF(Sales[[#This Row],[Sales Month]]=MAX(Sales[Sales Month]),Sales[[#This Row],[Non-Paying Users]]*Sales[[#This Row],[Upsell $ Per Non-Paying User]],0)</f>
        <v>0</v>
      </c>
      <c r="R47" s="30" t="str" cm="1">
        <f t="array" ref="R47">_xlfn.IFS(Sales[[#This Row],[Current Upsell $]]=0,"",Sales[[#This Row],[Current Upsell $]]&gt;=400,"High",Sales[[#This Row],[Current Upsell $]]&gt;=100,"Medium",Sales[[#This Row],[Current Upsell $]]&lt;100,"Low")</f>
        <v/>
      </c>
      <c r="S47" s="30" t="str">
        <f>IF(Sales[[#This Row],[Current Upsell $]]&gt;0,_xlfn.CONCAT(Sales[[#This Row],[Subscription Type]]," ",Sales[[#This Row],[Upsell Priority]]," ",TEXT(Sales[[#This Row],[Current Upsell $]],"$#,#")),"")</f>
        <v/>
      </c>
    </row>
    <row r="48" spans="1:19" x14ac:dyDescent="0.25">
      <c r="A48" s="9">
        <v>100004</v>
      </c>
      <c r="B48" s="9" t="s">
        <v>3</v>
      </c>
      <c r="C48" s="9"/>
      <c r="D48" s="9"/>
      <c r="E48" s="9"/>
      <c r="F48" s="9">
        <v>0</v>
      </c>
      <c r="G48" s="9">
        <v>7</v>
      </c>
      <c r="H48" s="10">
        <v>43770</v>
      </c>
      <c r="I48" s="10">
        <v>44075</v>
      </c>
      <c r="J48" s="9">
        <v>10</v>
      </c>
      <c r="K48" s="9">
        <v>9</v>
      </c>
      <c r="L48" s="10">
        <v>43983</v>
      </c>
      <c r="M48" s="9">
        <v>0</v>
      </c>
      <c r="N48" s="9" cm="1">
        <f t="array" ref="N48">_xlfn.SWITCH(Sales[[#This Row],[Subscription Type]],"Basic",4,"Premium",3,"Business",2,"Enterprise",1)</f>
        <v>4</v>
      </c>
      <c r="O48" s="22" cm="1">
        <f t="array" ref="O48">_xlfn.SWITCH(Sales[[#This Row],[Sales Tier]],4,10,3,10,2,25,1,27)</f>
        <v>10</v>
      </c>
      <c r="P48" s="26">
        <f>MAX(0,Sales[[#This Row],[Number of Users]]-Sales[[#This Row],[Licenses Bought]])</f>
        <v>7</v>
      </c>
      <c r="Q48" s="18">
        <f>IF(Sales[[#This Row],[Sales Month]]=MAX(Sales[Sales Month]),Sales[[#This Row],[Non-Paying Users]]*Sales[[#This Row],[Upsell $ Per Non-Paying User]],0)</f>
        <v>0</v>
      </c>
      <c r="R48" s="31" t="str" cm="1">
        <f t="array" ref="R48">_xlfn.IFS(Sales[[#This Row],[Current Upsell $]]=0,"",Sales[[#This Row],[Current Upsell $]]&gt;=400,"High",Sales[[#This Row],[Current Upsell $]]&gt;=100,"Medium",Sales[[#This Row],[Current Upsell $]]&lt;100,"Low")</f>
        <v/>
      </c>
      <c r="S48" s="31" t="str">
        <f>IF(Sales[[#This Row],[Current Upsell $]]&gt;0,_xlfn.CONCAT(Sales[[#This Row],[Subscription Type]]," ",Sales[[#This Row],[Upsell Priority]]," ",TEXT(Sales[[#This Row],[Current Upsell $]],"$#,#")),"")</f>
        <v/>
      </c>
    </row>
    <row r="49" spans="1:19"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_xlfn.SWITCH(Sales[[#This Row],[Subscription Type]],"Basic",4,"Premium",3,"Business",2,"Enterprise",1)</f>
        <v>4</v>
      </c>
      <c r="O49" s="21" cm="1">
        <f t="array" ref="O49">_xlfn.SWITCH(Sales[[#This Row],[Sales Tier]],4,10,3,10,2,25,1,27)</f>
        <v>10</v>
      </c>
      <c r="P49" s="25">
        <f>MAX(0,Sales[[#This Row],[Number of Users]]-Sales[[#This Row],[Licenses Bought]])</f>
        <v>7</v>
      </c>
      <c r="Q49" s="17">
        <f>IF(Sales[[#This Row],[Sales Month]]=MAX(Sales[Sales Month]),Sales[[#This Row],[Non-Paying Users]]*Sales[[#This Row],[Upsell $ Per Non-Paying User]],0)</f>
        <v>0</v>
      </c>
      <c r="R49" s="30" t="str" cm="1">
        <f t="array" ref="R49">_xlfn.IFS(Sales[[#This Row],[Current Upsell $]]=0,"",Sales[[#This Row],[Current Upsell $]]&gt;=400,"High",Sales[[#This Row],[Current Upsell $]]&gt;=100,"Medium",Sales[[#This Row],[Current Upsell $]]&lt;100,"Low")</f>
        <v/>
      </c>
      <c r="S49" s="30" t="str">
        <f>IF(Sales[[#This Row],[Current Upsell $]]&gt;0,_xlfn.CONCAT(Sales[[#This Row],[Subscription Type]]," ",Sales[[#This Row],[Upsell Priority]]," ",TEXT(Sales[[#This Row],[Current Upsell $]],"$#,#")),"")</f>
        <v/>
      </c>
    </row>
    <row r="50" spans="1:19" x14ac:dyDescent="0.25">
      <c r="A50" s="9">
        <v>100004</v>
      </c>
      <c r="B50" s="9" t="s">
        <v>3</v>
      </c>
      <c r="C50" s="9"/>
      <c r="D50" s="9"/>
      <c r="E50" s="9"/>
      <c r="F50" s="9">
        <v>0</v>
      </c>
      <c r="G50" s="9">
        <v>9</v>
      </c>
      <c r="H50" s="10">
        <v>43770</v>
      </c>
      <c r="I50" s="10">
        <v>44075</v>
      </c>
      <c r="J50" s="9">
        <v>10</v>
      </c>
      <c r="K50" s="9">
        <v>9</v>
      </c>
      <c r="L50" s="10">
        <v>44044</v>
      </c>
      <c r="M50" s="9">
        <v>0</v>
      </c>
      <c r="N50" s="9" cm="1">
        <f t="array" ref="N50">_xlfn.SWITCH(Sales[[#This Row],[Subscription Type]],"Basic",4,"Premium",3,"Business",2,"Enterprise",1)</f>
        <v>4</v>
      </c>
      <c r="O50" s="22" cm="1">
        <f t="array" ref="O50">_xlfn.SWITCH(Sales[[#This Row],[Sales Tier]],4,10,3,10,2,25,1,27)</f>
        <v>10</v>
      </c>
      <c r="P50" s="26">
        <f>MAX(0,Sales[[#This Row],[Number of Users]]-Sales[[#This Row],[Licenses Bought]])</f>
        <v>9</v>
      </c>
      <c r="Q50" s="18">
        <f>IF(Sales[[#This Row],[Sales Month]]=MAX(Sales[Sales Month]),Sales[[#This Row],[Non-Paying Users]]*Sales[[#This Row],[Upsell $ Per Non-Paying User]],0)</f>
        <v>0</v>
      </c>
      <c r="R50" s="31" t="str" cm="1">
        <f t="array" ref="R50">_xlfn.IFS(Sales[[#This Row],[Current Upsell $]]=0,"",Sales[[#This Row],[Current Upsell $]]&gt;=400,"High",Sales[[#This Row],[Current Upsell $]]&gt;=100,"Medium",Sales[[#This Row],[Current Upsell $]]&lt;100,"Low")</f>
        <v/>
      </c>
      <c r="S50" s="31" t="str">
        <f>IF(Sales[[#This Row],[Current Upsell $]]&gt;0,_xlfn.CONCAT(Sales[[#This Row],[Subscription Type]]," ",Sales[[#This Row],[Upsell Priority]]," ",TEXT(Sales[[#This Row],[Current Upsell $]],"$#,#")),"")</f>
        <v/>
      </c>
    </row>
    <row r="51" spans="1:19"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_xlfn.SWITCH(Sales[[#This Row],[Subscription Type]],"Basic",4,"Premium",3,"Business",2,"Enterprise",1)</f>
        <v>4</v>
      </c>
      <c r="O51" s="21" cm="1">
        <f t="array" ref="O51">_xlfn.SWITCH(Sales[[#This Row],[Sales Tier]],4,10,3,10,2,25,1,27)</f>
        <v>10</v>
      </c>
      <c r="P51" s="25">
        <f>MAX(0,Sales[[#This Row],[Number of Users]]-Sales[[#This Row],[Licenses Bought]])</f>
        <v>7</v>
      </c>
      <c r="Q51" s="17">
        <f>IF(Sales[[#This Row],[Sales Month]]=MAX(Sales[Sales Month]),Sales[[#This Row],[Non-Paying Users]]*Sales[[#This Row],[Upsell $ Per Non-Paying User]],0)</f>
        <v>0</v>
      </c>
      <c r="R51" s="30" t="str" cm="1">
        <f t="array" ref="R51">_xlfn.IFS(Sales[[#This Row],[Current Upsell $]]=0,"",Sales[[#This Row],[Current Upsell $]]&gt;=400,"High",Sales[[#This Row],[Current Upsell $]]&gt;=100,"Medium",Sales[[#This Row],[Current Upsell $]]&lt;100,"Low")</f>
        <v/>
      </c>
      <c r="S51" s="30" t="str">
        <f>IF(Sales[[#This Row],[Current Upsell $]]&gt;0,_xlfn.CONCAT(Sales[[#This Row],[Subscription Type]]," ",Sales[[#This Row],[Upsell Priority]]," ",TEXT(Sales[[#This Row],[Current Upsell $]],"$#,#")),"")</f>
        <v/>
      </c>
    </row>
    <row r="52" spans="1:19" x14ac:dyDescent="0.25">
      <c r="A52" s="9">
        <v>100005</v>
      </c>
      <c r="B52" s="9" t="s">
        <v>3</v>
      </c>
      <c r="C52" s="9"/>
      <c r="D52" s="10"/>
      <c r="E52" s="10"/>
      <c r="F52" s="9">
        <v>0</v>
      </c>
      <c r="G52" s="9">
        <v>47</v>
      </c>
      <c r="H52" s="10">
        <v>43800</v>
      </c>
      <c r="I52" s="10">
        <v>44378</v>
      </c>
      <c r="J52" s="9">
        <v>19</v>
      </c>
      <c r="K52" s="9">
        <v>0</v>
      </c>
      <c r="L52" s="10">
        <v>43800</v>
      </c>
      <c r="M52" s="9">
        <v>0</v>
      </c>
      <c r="N52" s="9" cm="1">
        <f t="array" ref="N52">_xlfn.SWITCH(Sales[[#This Row],[Subscription Type]],"Basic",4,"Premium",3,"Business",2,"Enterprise",1)</f>
        <v>4</v>
      </c>
      <c r="O52" s="22" cm="1">
        <f t="array" ref="O52">_xlfn.SWITCH(Sales[[#This Row],[Sales Tier]],4,10,3,10,2,25,1,27)</f>
        <v>10</v>
      </c>
      <c r="P52" s="26">
        <f>MAX(0,Sales[[#This Row],[Number of Users]]-Sales[[#This Row],[Licenses Bought]])</f>
        <v>47</v>
      </c>
      <c r="Q52" s="18">
        <f>IF(Sales[[#This Row],[Sales Month]]=MAX(Sales[Sales Month]),Sales[[#This Row],[Non-Paying Users]]*Sales[[#This Row],[Upsell $ Per Non-Paying User]],0)</f>
        <v>0</v>
      </c>
      <c r="R52" s="31" t="str" cm="1">
        <f t="array" ref="R52">_xlfn.IFS(Sales[[#This Row],[Current Upsell $]]=0,"",Sales[[#This Row],[Current Upsell $]]&gt;=400,"High",Sales[[#This Row],[Current Upsell $]]&gt;=100,"Medium",Sales[[#This Row],[Current Upsell $]]&lt;100,"Low")</f>
        <v/>
      </c>
      <c r="S52" s="31" t="str">
        <f>IF(Sales[[#This Row],[Current Upsell $]]&gt;0,_xlfn.CONCAT(Sales[[#This Row],[Subscription Type]]," ",Sales[[#This Row],[Upsell Priority]]," ",TEXT(Sales[[#This Row],[Current Upsell $]],"$#,#")),"")</f>
        <v/>
      </c>
    </row>
    <row r="53" spans="1:19"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_xlfn.SWITCH(Sales[[#This Row],[Subscription Type]],"Basic",4,"Premium",3,"Business",2,"Enterprise",1)</f>
        <v>2</v>
      </c>
      <c r="O53" s="21" cm="1">
        <f t="array" ref="O53">_xlfn.SWITCH(Sales[[#This Row],[Sales Tier]],4,10,3,10,2,25,1,27)</f>
        <v>25</v>
      </c>
      <c r="P53" s="25">
        <f>MAX(0,Sales[[#This Row],[Number of Users]]-Sales[[#This Row],[Licenses Bought]])</f>
        <v>17</v>
      </c>
      <c r="Q53" s="17">
        <f>IF(Sales[[#This Row],[Sales Month]]=MAX(Sales[Sales Month]),Sales[[#This Row],[Non-Paying Users]]*Sales[[#This Row],[Upsell $ Per Non-Paying User]],0)</f>
        <v>0</v>
      </c>
      <c r="R53" s="30" t="str" cm="1">
        <f t="array" ref="R53">_xlfn.IFS(Sales[[#This Row],[Current Upsell $]]=0,"",Sales[[#This Row],[Current Upsell $]]&gt;=400,"High",Sales[[#This Row],[Current Upsell $]]&gt;=100,"Medium",Sales[[#This Row],[Current Upsell $]]&lt;100,"Low")</f>
        <v/>
      </c>
      <c r="S53" s="30" t="str">
        <f>IF(Sales[[#This Row],[Current Upsell $]]&gt;0,_xlfn.CONCAT(Sales[[#This Row],[Subscription Type]]," ",Sales[[#This Row],[Upsell Priority]]," ",TEXT(Sales[[#This Row],[Current Upsell $]],"$#,#")),"")</f>
        <v/>
      </c>
    </row>
    <row r="54" spans="1:19" x14ac:dyDescent="0.25">
      <c r="A54" s="9">
        <v>100005</v>
      </c>
      <c r="B54" s="9" t="s">
        <v>1</v>
      </c>
      <c r="C54" s="9"/>
      <c r="D54" s="10"/>
      <c r="E54" s="10"/>
      <c r="F54" s="9">
        <v>37</v>
      </c>
      <c r="G54" s="9">
        <v>32</v>
      </c>
      <c r="H54" s="10">
        <v>43800</v>
      </c>
      <c r="I54" s="10">
        <v>44378</v>
      </c>
      <c r="J54" s="9">
        <v>19</v>
      </c>
      <c r="K54" s="9">
        <v>0</v>
      </c>
      <c r="L54" s="10">
        <v>43862</v>
      </c>
      <c r="M54" s="9">
        <v>925</v>
      </c>
      <c r="N54" s="9" cm="1">
        <f t="array" ref="N54">_xlfn.SWITCH(Sales[[#This Row],[Subscription Type]],"Basic",4,"Premium",3,"Business",2,"Enterprise",1)</f>
        <v>2</v>
      </c>
      <c r="O54" s="22" cm="1">
        <f t="array" ref="O54">_xlfn.SWITCH(Sales[[#This Row],[Sales Tier]],4,10,3,10,2,25,1,27)</f>
        <v>25</v>
      </c>
      <c r="P54" s="26">
        <f>MAX(0,Sales[[#This Row],[Number of Users]]-Sales[[#This Row],[Licenses Bought]])</f>
        <v>0</v>
      </c>
      <c r="Q54" s="18">
        <f>IF(Sales[[#This Row],[Sales Month]]=MAX(Sales[Sales Month]),Sales[[#This Row],[Non-Paying Users]]*Sales[[#This Row],[Upsell $ Per Non-Paying User]],0)</f>
        <v>0</v>
      </c>
      <c r="R54" s="31" t="str" cm="1">
        <f t="array" ref="R54">_xlfn.IFS(Sales[[#This Row],[Current Upsell $]]=0,"",Sales[[#This Row],[Current Upsell $]]&gt;=400,"High",Sales[[#This Row],[Current Upsell $]]&gt;=100,"Medium",Sales[[#This Row],[Current Upsell $]]&lt;100,"Low")</f>
        <v/>
      </c>
      <c r="S54" s="31" t="str">
        <f>IF(Sales[[#This Row],[Current Upsell $]]&gt;0,_xlfn.CONCAT(Sales[[#This Row],[Subscription Type]]," ",Sales[[#This Row],[Upsell Priority]]," ",TEXT(Sales[[#This Row],[Current Upsell $]],"$#,#")),"")</f>
        <v/>
      </c>
    </row>
    <row r="55" spans="1:19"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_xlfn.SWITCH(Sales[[#This Row],[Subscription Type]],"Basic",4,"Premium",3,"Business",2,"Enterprise",1)</f>
        <v>2</v>
      </c>
      <c r="O55" s="21" cm="1">
        <f t="array" ref="O55">_xlfn.SWITCH(Sales[[#This Row],[Sales Tier]],4,10,3,10,2,25,1,27)</f>
        <v>25</v>
      </c>
      <c r="P55" s="25">
        <f>MAX(0,Sales[[#This Row],[Number of Users]]-Sales[[#This Row],[Licenses Bought]])</f>
        <v>18</v>
      </c>
      <c r="Q55" s="17">
        <f>IF(Sales[[#This Row],[Sales Month]]=MAX(Sales[Sales Month]),Sales[[#This Row],[Non-Paying Users]]*Sales[[#This Row],[Upsell $ Per Non-Paying User]],0)</f>
        <v>0</v>
      </c>
      <c r="R55" s="30" t="str" cm="1">
        <f t="array" ref="R55">_xlfn.IFS(Sales[[#This Row],[Current Upsell $]]=0,"",Sales[[#This Row],[Current Upsell $]]&gt;=400,"High",Sales[[#This Row],[Current Upsell $]]&gt;=100,"Medium",Sales[[#This Row],[Current Upsell $]]&lt;100,"Low")</f>
        <v/>
      </c>
      <c r="S55" s="30" t="str">
        <f>IF(Sales[[#This Row],[Current Upsell $]]&gt;0,_xlfn.CONCAT(Sales[[#This Row],[Subscription Type]]," ",Sales[[#This Row],[Upsell Priority]]," ",TEXT(Sales[[#This Row],[Current Upsell $]],"$#,#")),"")</f>
        <v/>
      </c>
    </row>
    <row r="56" spans="1:19" x14ac:dyDescent="0.25">
      <c r="A56" s="9">
        <v>100005</v>
      </c>
      <c r="B56" s="9" t="s">
        <v>1</v>
      </c>
      <c r="C56" s="9"/>
      <c r="D56" s="10"/>
      <c r="E56" s="10"/>
      <c r="F56" s="9">
        <v>37</v>
      </c>
      <c r="G56" s="9">
        <v>44</v>
      </c>
      <c r="H56" s="10">
        <v>43800</v>
      </c>
      <c r="I56" s="10">
        <v>44378</v>
      </c>
      <c r="J56" s="9">
        <v>19</v>
      </c>
      <c r="K56" s="9">
        <v>0</v>
      </c>
      <c r="L56" s="10">
        <v>43922</v>
      </c>
      <c r="M56" s="9">
        <v>925</v>
      </c>
      <c r="N56" s="9" cm="1">
        <f t="array" ref="N56">_xlfn.SWITCH(Sales[[#This Row],[Subscription Type]],"Basic",4,"Premium",3,"Business",2,"Enterprise",1)</f>
        <v>2</v>
      </c>
      <c r="O56" s="22" cm="1">
        <f t="array" ref="O56">_xlfn.SWITCH(Sales[[#This Row],[Sales Tier]],4,10,3,10,2,25,1,27)</f>
        <v>25</v>
      </c>
      <c r="P56" s="26">
        <f>MAX(0,Sales[[#This Row],[Number of Users]]-Sales[[#This Row],[Licenses Bought]])</f>
        <v>7</v>
      </c>
      <c r="Q56" s="18">
        <f>IF(Sales[[#This Row],[Sales Month]]=MAX(Sales[Sales Month]),Sales[[#This Row],[Non-Paying Users]]*Sales[[#This Row],[Upsell $ Per Non-Paying User]],0)</f>
        <v>0</v>
      </c>
      <c r="R56" s="31" t="str" cm="1">
        <f t="array" ref="R56">_xlfn.IFS(Sales[[#This Row],[Current Upsell $]]=0,"",Sales[[#This Row],[Current Upsell $]]&gt;=400,"High",Sales[[#This Row],[Current Upsell $]]&gt;=100,"Medium",Sales[[#This Row],[Current Upsell $]]&lt;100,"Low")</f>
        <v/>
      </c>
      <c r="S56" s="31" t="str">
        <f>IF(Sales[[#This Row],[Current Upsell $]]&gt;0,_xlfn.CONCAT(Sales[[#This Row],[Subscription Type]]," ",Sales[[#This Row],[Upsell Priority]]," ",TEXT(Sales[[#This Row],[Current Upsell $]],"$#,#")),"")</f>
        <v/>
      </c>
    </row>
    <row r="57" spans="1:19"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_xlfn.SWITCH(Sales[[#This Row],[Subscription Type]],"Basic",4,"Premium",3,"Business",2,"Enterprise",1)</f>
        <v>2</v>
      </c>
      <c r="O57" s="21" cm="1">
        <f t="array" ref="O57">_xlfn.SWITCH(Sales[[#This Row],[Sales Tier]],4,10,3,10,2,25,1,27)</f>
        <v>25</v>
      </c>
      <c r="P57" s="25">
        <f>MAX(0,Sales[[#This Row],[Number of Users]]-Sales[[#This Row],[Licenses Bought]])</f>
        <v>4</v>
      </c>
      <c r="Q57" s="17">
        <f>IF(Sales[[#This Row],[Sales Month]]=MAX(Sales[Sales Month]),Sales[[#This Row],[Non-Paying Users]]*Sales[[#This Row],[Upsell $ Per Non-Paying User]],0)</f>
        <v>0</v>
      </c>
      <c r="R57" s="30" t="str" cm="1">
        <f t="array" ref="R57">_xlfn.IFS(Sales[[#This Row],[Current Upsell $]]=0,"",Sales[[#This Row],[Current Upsell $]]&gt;=400,"High",Sales[[#This Row],[Current Upsell $]]&gt;=100,"Medium",Sales[[#This Row],[Current Upsell $]]&lt;100,"Low")</f>
        <v/>
      </c>
      <c r="S57" s="30" t="str">
        <f>IF(Sales[[#This Row],[Current Upsell $]]&gt;0,_xlfn.CONCAT(Sales[[#This Row],[Subscription Type]]," ",Sales[[#This Row],[Upsell Priority]]," ",TEXT(Sales[[#This Row],[Current Upsell $]],"$#,#")),"")</f>
        <v/>
      </c>
    </row>
    <row r="58" spans="1:19" x14ac:dyDescent="0.25">
      <c r="A58" s="9">
        <v>100005</v>
      </c>
      <c r="B58" s="9" t="s">
        <v>1</v>
      </c>
      <c r="C58" s="9"/>
      <c r="D58" s="10"/>
      <c r="E58" s="10"/>
      <c r="F58" s="9">
        <v>37</v>
      </c>
      <c r="G58" s="9">
        <v>53</v>
      </c>
      <c r="H58" s="10">
        <v>43800</v>
      </c>
      <c r="I58" s="10">
        <v>44378</v>
      </c>
      <c r="J58" s="9">
        <v>19</v>
      </c>
      <c r="K58" s="9">
        <v>0</v>
      </c>
      <c r="L58" s="10">
        <v>43983</v>
      </c>
      <c r="M58" s="9">
        <v>925</v>
      </c>
      <c r="N58" s="9" cm="1">
        <f t="array" ref="N58">_xlfn.SWITCH(Sales[[#This Row],[Subscription Type]],"Basic",4,"Premium",3,"Business",2,"Enterprise",1)</f>
        <v>2</v>
      </c>
      <c r="O58" s="22" cm="1">
        <f t="array" ref="O58">_xlfn.SWITCH(Sales[[#This Row],[Sales Tier]],4,10,3,10,2,25,1,27)</f>
        <v>25</v>
      </c>
      <c r="P58" s="26">
        <f>MAX(0,Sales[[#This Row],[Number of Users]]-Sales[[#This Row],[Licenses Bought]])</f>
        <v>16</v>
      </c>
      <c r="Q58" s="18">
        <f>IF(Sales[[#This Row],[Sales Month]]=MAX(Sales[Sales Month]),Sales[[#This Row],[Non-Paying Users]]*Sales[[#This Row],[Upsell $ Per Non-Paying User]],0)</f>
        <v>0</v>
      </c>
      <c r="R58" s="31" t="str" cm="1">
        <f t="array" ref="R58">_xlfn.IFS(Sales[[#This Row],[Current Upsell $]]=0,"",Sales[[#This Row],[Current Upsell $]]&gt;=400,"High",Sales[[#This Row],[Current Upsell $]]&gt;=100,"Medium",Sales[[#This Row],[Current Upsell $]]&lt;100,"Low")</f>
        <v/>
      </c>
      <c r="S58" s="31" t="str">
        <f>IF(Sales[[#This Row],[Current Upsell $]]&gt;0,_xlfn.CONCAT(Sales[[#This Row],[Subscription Type]]," ",Sales[[#This Row],[Upsell Priority]]," ",TEXT(Sales[[#This Row],[Current Upsell $]],"$#,#")),"")</f>
        <v/>
      </c>
    </row>
    <row r="59" spans="1:19"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_xlfn.SWITCH(Sales[[#This Row],[Subscription Type]],"Basic",4,"Premium",3,"Business",2,"Enterprise",1)</f>
        <v>2</v>
      </c>
      <c r="O59" s="21" cm="1">
        <f t="array" ref="O59">_xlfn.SWITCH(Sales[[#This Row],[Sales Tier]],4,10,3,10,2,25,1,27)</f>
        <v>25</v>
      </c>
      <c r="P59" s="25">
        <f>MAX(0,Sales[[#This Row],[Number of Users]]-Sales[[#This Row],[Licenses Bought]])</f>
        <v>13</v>
      </c>
      <c r="Q59" s="17">
        <f>IF(Sales[[#This Row],[Sales Month]]=MAX(Sales[Sales Month]),Sales[[#This Row],[Non-Paying Users]]*Sales[[#This Row],[Upsell $ Per Non-Paying User]],0)</f>
        <v>0</v>
      </c>
      <c r="R59" s="30" t="str" cm="1">
        <f t="array" ref="R59">_xlfn.IFS(Sales[[#This Row],[Current Upsell $]]=0,"",Sales[[#This Row],[Current Upsell $]]&gt;=400,"High",Sales[[#This Row],[Current Upsell $]]&gt;=100,"Medium",Sales[[#This Row],[Current Upsell $]]&lt;100,"Low")</f>
        <v/>
      </c>
      <c r="S59" s="30" t="str">
        <f>IF(Sales[[#This Row],[Current Upsell $]]&gt;0,_xlfn.CONCAT(Sales[[#This Row],[Subscription Type]]," ",Sales[[#This Row],[Upsell Priority]]," ",TEXT(Sales[[#This Row],[Current Upsell $]],"$#,#")),"")</f>
        <v/>
      </c>
    </row>
    <row r="60" spans="1:19" x14ac:dyDescent="0.25">
      <c r="A60" s="9">
        <v>100005</v>
      </c>
      <c r="B60" s="9" t="s">
        <v>1</v>
      </c>
      <c r="C60" s="9"/>
      <c r="D60" s="10"/>
      <c r="E60" s="10"/>
      <c r="F60" s="9">
        <v>37</v>
      </c>
      <c r="G60" s="9">
        <v>47</v>
      </c>
      <c r="H60" s="10">
        <v>43800</v>
      </c>
      <c r="I60" s="10">
        <v>44378</v>
      </c>
      <c r="J60" s="9">
        <v>19</v>
      </c>
      <c r="K60" s="9">
        <v>0</v>
      </c>
      <c r="L60" s="10">
        <v>44044</v>
      </c>
      <c r="M60" s="9">
        <v>925</v>
      </c>
      <c r="N60" s="9" cm="1">
        <f t="array" ref="N60">_xlfn.SWITCH(Sales[[#This Row],[Subscription Type]],"Basic",4,"Premium",3,"Business",2,"Enterprise",1)</f>
        <v>2</v>
      </c>
      <c r="O60" s="22" cm="1">
        <f t="array" ref="O60">_xlfn.SWITCH(Sales[[#This Row],[Sales Tier]],4,10,3,10,2,25,1,27)</f>
        <v>25</v>
      </c>
      <c r="P60" s="26">
        <f>MAX(0,Sales[[#This Row],[Number of Users]]-Sales[[#This Row],[Licenses Bought]])</f>
        <v>10</v>
      </c>
      <c r="Q60" s="18">
        <f>IF(Sales[[#This Row],[Sales Month]]=MAX(Sales[Sales Month]),Sales[[#This Row],[Non-Paying Users]]*Sales[[#This Row],[Upsell $ Per Non-Paying User]],0)</f>
        <v>0</v>
      </c>
      <c r="R60" s="31" t="str" cm="1">
        <f t="array" ref="R60">_xlfn.IFS(Sales[[#This Row],[Current Upsell $]]=0,"",Sales[[#This Row],[Current Upsell $]]&gt;=400,"High",Sales[[#This Row],[Current Upsell $]]&gt;=100,"Medium",Sales[[#This Row],[Current Upsell $]]&lt;100,"Low")</f>
        <v/>
      </c>
      <c r="S60" s="31" t="str">
        <f>IF(Sales[[#This Row],[Current Upsell $]]&gt;0,_xlfn.CONCAT(Sales[[#This Row],[Subscription Type]]," ",Sales[[#This Row],[Upsell Priority]]," ",TEXT(Sales[[#This Row],[Current Upsell $]],"$#,#")),"")</f>
        <v/>
      </c>
    </row>
    <row r="61" spans="1:19"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_xlfn.SWITCH(Sales[[#This Row],[Subscription Type]],"Basic",4,"Premium",3,"Business",2,"Enterprise",1)</f>
        <v>2</v>
      </c>
      <c r="O61" s="21" cm="1">
        <f t="array" ref="O61">_xlfn.SWITCH(Sales[[#This Row],[Sales Tier]],4,10,3,10,2,25,1,27)</f>
        <v>25</v>
      </c>
      <c r="P61" s="25">
        <f>MAX(0,Sales[[#This Row],[Number of Users]]-Sales[[#This Row],[Licenses Bought]])</f>
        <v>9</v>
      </c>
      <c r="Q61" s="17">
        <f>IF(Sales[[#This Row],[Sales Month]]=MAX(Sales[Sales Month]),Sales[[#This Row],[Non-Paying Users]]*Sales[[#This Row],[Upsell $ Per Non-Paying User]],0)</f>
        <v>0</v>
      </c>
      <c r="R61" s="30" t="str" cm="1">
        <f t="array" ref="R61">_xlfn.IFS(Sales[[#This Row],[Current Upsell $]]=0,"",Sales[[#This Row],[Current Upsell $]]&gt;=400,"High",Sales[[#This Row],[Current Upsell $]]&gt;=100,"Medium",Sales[[#This Row],[Current Upsell $]]&lt;100,"Low")</f>
        <v/>
      </c>
      <c r="S61" s="30" t="str">
        <f>IF(Sales[[#This Row],[Current Upsell $]]&gt;0,_xlfn.CONCAT(Sales[[#This Row],[Subscription Type]]," ",Sales[[#This Row],[Upsell Priority]]," ",TEXT(Sales[[#This Row],[Current Upsell $]],"$#,#")),"")</f>
        <v/>
      </c>
    </row>
    <row r="62" spans="1:19" x14ac:dyDescent="0.25">
      <c r="A62" s="9">
        <v>100005</v>
      </c>
      <c r="B62" s="9" t="s">
        <v>1</v>
      </c>
      <c r="C62" s="9"/>
      <c r="D62" s="10"/>
      <c r="E62" s="10"/>
      <c r="F62" s="9">
        <v>37</v>
      </c>
      <c r="G62" s="9">
        <v>42</v>
      </c>
      <c r="H62" s="10">
        <v>43800</v>
      </c>
      <c r="I62" s="10">
        <v>44378</v>
      </c>
      <c r="J62" s="9">
        <v>19</v>
      </c>
      <c r="K62" s="9">
        <v>0</v>
      </c>
      <c r="L62" s="10">
        <v>44105</v>
      </c>
      <c r="M62" s="9">
        <v>925</v>
      </c>
      <c r="N62" s="9" cm="1">
        <f t="array" ref="N62">_xlfn.SWITCH(Sales[[#This Row],[Subscription Type]],"Basic",4,"Premium",3,"Business",2,"Enterprise",1)</f>
        <v>2</v>
      </c>
      <c r="O62" s="22" cm="1">
        <f t="array" ref="O62">_xlfn.SWITCH(Sales[[#This Row],[Sales Tier]],4,10,3,10,2,25,1,27)</f>
        <v>25</v>
      </c>
      <c r="P62" s="26">
        <f>MAX(0,Sales[[#This Row],[Number of Users]]-Sales[[#This Row],[Licenses Bought]])</f>
        <v>5</v>
      </c>
      <c r="Q62" s="18">
        <f>IF(Sales[[#This Row],[Sales Month]]=MAX(Sales[Sales Month]),Sales[[#This Row],[Non-Paying Users]]*Sales[[#This Row],[Upsell $ Per Non-Paying User]],0)</f>
        <v>0</v>
      </c>
      <c r="R62" s="31" t="str" cm="1">
        <f t="array" ref="R62">_xlfn.IFS(Sales[[#This Row],[Current Upsell $]]=0,"",Sales[[#This Row],[Current Upsell $]]&gt;=400,"High",Sales[[#This Row],[Current Upsell $]]&gt;=100,"Medium",Sales[[#This Row],[Current Upsell $]]&lt;100,"Low")</f>
        <v/>
      </c>
      <c r="S62" s="31" t="str">
        <f>IF(Sales[[#This Row],[Current Upsell $]]&gt;0,_xlfn.CONCAT(Sales[[#This Row],[Subscription Type]]," ",Sales[[#This Row],[Upsell Priority]]," ",TEXT(Sales[[#This Row],[Current Upsell $]],"$#,#")),"")</f>
        <v/>
      </c>
    </row>
    <row r="63" spans="1:19"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_xlfn.SWITCH(Sales[[#This Row],[Subscription Type]],"Basic",4,"Premium",3,"Business",2,"Enterprise",1)</f>
        <v>2</v>
      </c>
      <c r="O63" s="21" cm="1">
        <f t="array" ref="O63">_xlfn.SWITCH(Sales[[#This Row],[Sales Tier]],4,10,3,10,2,25,1,27)</f>
        <v>25</v>
      </c>
      <c r="P63" s="25">
        <f>MAX(0,Sales[[#This Row],[Number of Users]]-Sales[[#This Row],[Licenses Bought]])</f>
        <v>8</v>
      </c>
      <c r="Q63" s="17">
        <f>IF(Sales[[#This Row],[Sales Month]]=MAX(Sales[Sales Month]),Sales[[#This Row],[Non-Paying Users]]*Sales[[#This Row],[Upsell $ Per Non-Paying User]],0)</f>
        <v>0</v>
      </c>
      <c r="R63" s="30" t="str" cm="1">
        <f t="array" ref="R63">_xlfn.IFS(Sales[[#This Row],[Current Upsell $]]=0,"",Sales[[#This Row],[Current Upsell $]]&gt;=400,"High",Sales[[#This Row],[Current Upsell $]]&gt;=100,"Medium",Sales[[#This Row],[Current Upsell $]]&lt;100,"Low")</f>
        <v/>
      </c>
      <c r="S63" s="30" t="str">
        <f>IF(Sales[[#This Row],[Current Upsell $]]&gt;0,_xlfn.CONCAT(Sales[[#This Row],[Subscription Type]]," ",Sales[[#This Row],[Upsell Priority]]," ",TEXT(Sales[[#This Row],[Current Upsell $]],"$#,#")),"")</f>
        <v/>
      </c>
    </row>
    <row r="64" spans="1:19" x14ac:dyDescent="0.25">
      <c r="A64" s="9">
        <v>100005</v>
      </c>
      <c r="B64" s="9" t="s">
        <v>1</v>
      </c>
      <c r="C64" s="9"/>
      <c r="D64" s="10"/>
      <c r="E64" s="10"/>
      <c r="F64" s="9">
        <v>37</v>
      </c>
      <c r="G64" s="9">
        <v>46</v>
      </c>
      <c r="H64" s="10">
        <v>43800</v>
      </c>
      <c r="I64" s="10">
        <v>44378</v>
      </c>
      <c r="J64" s="9">
        <v>19</v>
      </c>
      <c r="K64" s="9">
        <v>0</v>
      </c>
      <c r="L64" s="10">
        <v>44166</v>
      </c>
      <c r="M64" s="9">
        <v>925</v>
      </c>
      <c r="N64" s="9" cm="1">
        <f t="array" ref="N64">_xlfn.SWITCH(Sales[[#This Row],[Subscription Type]],"Basic",4,"Premium",3,"Business",2,"Enterprise",1)</f>
        <v>2</v>
      </c>
      <c r="O64" s="22" cm="1">
        <f t="array" ref="O64">_xlfn.SWITCH(Sales[[#This Row],[Sales Tier]],4,10,3,10,2,25,1,27)</f>
        <v>25</v>
      </c>
      <c r="P64" s="26">
        <f>MAX(0,Sales[[#This Row],[Number of Users]]-Sales[[#This Row],[Licenses Bought]])</f>
        <v>9</v>
      </c>
      <c r="Q64" s="18">
        <f>IF(Sales[[#This Row],[Sales Month]]=MAX(Sales[Sales Month]),Sales[[#This Row],[Non-Paying Users]]*Sales[[#This Row],[Upsell $ Per Non-Paying User]],0)</f>
        <v>0</v>
      </c>
      <c r="R64" s="31" t="str" cm="1">
        <f t="array" ref="R64">_xlfn.IFS(Sales[[#This Row],[Current Upsell $]]=0,"",Sales[[#This Row],[Current Upsell $]]&gt;=400,"High",Sales[[#This Row],[Current Upsell $]]&gt;=100,"Medium",Sales[[#This Row],[Current Upsell $]]&lt;100,"Low")</f>
        <v/>
      </c>
      <c r="S64" s="31" t="str">
        <f>IF(Sales[[#This Row],[Current Upsell $]]&gt;0,_xlfn.CONCAT(Sales[[#This Row],[Subscription Type]]," ",Sales[[#This Row],[Upsell Priority]]," ",TEXT(Sales[[#This Row],[Current Upsell $]],"$#,#")),"")</f>
        <v/>
      </c>
    </row>
    <row r="65" spans="1:19"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_xlfn.SWITCH(Sales[[#This Row],[Subscription Type]],"Basic",4,"Premium",3,"Business",2,"Enterprise",1)</f>
        <v>2</v>
      </c>
      <c r="O65" s="21" cm="1">
        <f t="array" ref="O65">_xlfn.SWITCH(Sales[[#This Row],[Sales Tier]],4,10,3,10,2,25,1,27)</f>
        <v>25</v>
      </c>
      <c r="P65" s="25">
        <f>MAX(0,Sales[[#This Row],[Number of Users]]-Sales[[#This Row],[Licenses Bought]])</f>
        <v>12</v>
      </c>
      <c r="Q65" s="17">
        <f>IF(Sales[[#This Row],[Sales Month]]=MAX(Sales[Sales Month]),Sales[[#This Row],[Non-Paying Users]]*Sales[[#This Row],[Upsell $ Per Non-Paying User]],0)</f>
        <v>0</v>
      </c>
      <c r="R65" s="30" t="str" cm="1">
        <f t="array" ref="R65">_xlfn.IFS(Sales[[#This Row],[Current Upsell $]]=0,"",Sales[[#This Row],[Current Upsell $]]&gt;=400,"High",Sales[[#This Row],[Current Upsell $]]&gt;=100,"Medium",Sales[[#This Row],[Current Upsell $]]&lt;100,"Low")</f>
        <v/>
      </c>
      <c r="S65" s="30" t="str">
        <f>IF(Sales[[#This Row],[Current Upsell $]]&gt;0,_xlfn.CONCAT(Sales[[#This Row],[Subscription Type]]," ",Sales[[#This Row],[Upsell Priority]]," ",TEXT(Sales[[#This Row],[Current Upsell $]],"$#,#")),"")</f>
        <v/>
      </c>
    </row>
    <row r="66" spans="1:19" x14ac:dyDescent="0.25">
      <c r="A66" s="9">
        <v>100005</v>
      </c>
      <c r="B66" s="9" t="s">
        <v>1</v>
      </c>
      <c r="C66" s="9"/>
      <c r="D66" s="10"/>
      <c r="E66" s="10"/>
      <c r="F66" s="9">
        <v>37</v>
      </c>
      <c r="G66" s="9">
        <v>34</v>
      </c>
      <c r="H66" s="10">
        <v>43800</v>
      </c>
      <c r="I66" s="10">
        <v>44378</v>
      </c>
      <c r="J66" s="9">
        <v>19</v>
      </c>
      <c r="K66" s="9">
        <v>0</v>
      </c>
      <c r="L66" s="10">
        <v>44228</v>
      </c>
      <c r="M66" s="9">
        <v>925</v>
      </c>
      <c r="N66" s="9" cm="1">
        <f t="array" ref="N66">_xlfn.SWITCH(Sales[[#This Row],[Subscription Type]],"Basic",4,"Premium",3,"Business",2,"Enterprise",1)</f>
        <v>2</v>
      </c>
      <c r="O66" s="22" cm="1">
        <f t="array" ref="O66">_xlfn.SWITCH(Sales[[#This Row],[Sales Tier]],4,10,3,10,2,25,1,27)</f>
        <v>25</v>
      </c>
      <c r="P66" s="26">
        <f>MAX(0,Sales[[#This Row],[Number of Users]]-Sales[[#This Row],[Licenses Bought]])</f>
        <v>0</v>
      </c>
      <c r="Q66" s="18">
        <f>IF(Sales[[#This Row],[Sales Month]]=MAX(Sales[Sales Month]),Sales[[#This Row],[Non-Paying Users]]*Sales[[#This Row],[Upsell $ Per Non-Paying User]],0)</f>
        <v>0</v>
      </c>
      <c r="R66" s="31" t="str" cm="1">
        <f t="array" ref="R66">_xlfn.IFS(Sales[[#This Row],[Current Upsell $]]=0,"",Sales[[#This Row],[Current Upsell $]]&gt;=400,"High",Sales[[#This Row],[Current Upsell $]]&gt;=100,"Medium",Sales[[#This Row],[Current Upsell $]]&lt;100,"Low")</f>
        <v/>
      </c>
      <c r="S66" s="31" t="str">
        <f>IF(Sales[[#This Row],[Current Upsell $]]&gt;0,_xlfn.CONCAT(Sales[[#This Row],[Subscription Type]]," ",Sales[[#This Row],[Upsell Priority]]," ",TEXT(Sales[[#This Row],[Current Upsell $]],"$#,#")),"")</f>
        <v/>
      </c>
    </row>
    <row r="67" spans="1:19"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_xlfn.SWITCH(Sales[[#This Row],[Subscription Type]],"Basic",4,"Premium",3,"Business",2,"Enterprise",1)</f>
        <v>2</v>
      </c>
      <c r="O67" s="21" cm="1">
        <f t="array" ref="O67">_xlfn.SWITCH(Sales[[#This Row],[Sales Tier]],4,10,3,10,2,25,1,27)</f>
        <v>25</v>
      </c>
      <c r="P67" s="25">
        <f>MAX(0,Sales[[#This Row],[Number of Users]]-Sales[[#This Row],[Licenses Bought]])</f>
        <v>15</v>
      </c>
      <c r="Q67" s="17">
        <f>IF(Sales[[#This Row],[Sales Month]]=MAX(Sales[Sales Month]),Sales[[#This Row],[Non-Paying Users]]*Sales[[#This Row],[Upsell $ Per Non-Paying User]],0)</f>
        <v>0</v>
      </c>
      <c r="R67" s="30" t="str" cm="1">
        <f t="array" ref="R67">_xlfn.IFS(Sales[[#This Row],[Current Upsell $]]=0,"",Sales[[#This Row],[Current Upsell $]]&gt;=400,"High",Sales[[#This Row],[Current Upsell $]]&gt;=100,"Medium",Sales[[#This Row],[Current Upsell $]]&lt;100,"Low")</f>
        <v/>
      </c>
      <c r="S67" s="30" t="str">
        <f>IF(Sales[[#This Row],[Current Upsell $]]&gt;0,_xlfn.CONCAT(Sales[[#This Row],[Subscription Type]]," ",Sales[[#This Row],[Upsell Priority]]," ",TEXT(Sales[[#This Row],[Current Upsell $]],"$#,#")),"")</f>
        <v/>
      </c>
    </row>
    <row r="68" spans="1:19" x14ac:dyDescent="0.25">
      <c r="A68" s="9">
        <v>100005</v>
      </c>
      <c r="B68" s="9" t="s">
        <v>1</v>
      </c>
      <c r="C68" s="9"/>
      <c r="D68" s="10"/>
      <c r="E68" s="10"/>
      <c r="F68" s="9">
        <v>37</v>
      </c>
      <c r="G68" s="9">
        <v>48</v>
      </c>
      <c r="H68" s="10">
        <v>43800</v>
      </c>
      <c r="I68" s="10">
        <v>44378</v>
      </c>
      <c r="J68" s="9">
        <v>19</v>
      </c>
      <c r="K68" s="9">
        <v>0</v>
      </c>
      <c r="L68" s="10">
        <v>44287</v>
      </c>
      <c r="M68" s="9">
        <v>925</v>
      </c>
      <c r="N68" s="9" cm="1">
        <f t="array" ref="N68">_xlfn.SWITCH(Sales[[#This Row],[Subscription Type]],"Basic",4,"Premium",3,"Business",2,"Enterprise",1)</f>
        <v>2</v>
      </c>
      <c r="O68" s="22" cm="1">
        <f t="array" ref="O68">_xlfn.SWITCH(Sales[[#This Row],[Sales Tier]],4,10,3,10,2,25,1,27)</f>
        <v>25</v>
      </c>
      <c r="P68" s="26">
        <f>MAX(0,Sales[[#This Row],[Number of Users]]-Sales[[#This Row],[Licenses Bought]])</f>
        <v>11</v>
      </c>
      <c r="Q68" s="18">
        <f>IF(Sales[[#This Row],[Sales Month]]=MAX(Sales[Sales Month]),Sales[[#This Row],[Non-Paying Users]]*Sales[[#This Row],[Upsell $ Per Non-Paying User]],0)</f>
        <v>0</v>
      </c>
      <c r="R68" s="31" t="str" cm="1">
        <f t="array" ref="R68">_xlfn.IFS(Sales[[#This Row],[Current Upsell $]]=0,"",Sales[[#This Row],[Current Upsell $]]&gt;=400,"High",Sales[[#This Row],[Current Upsell $]]&gt;=100,"Medium",Sales[[#This Row],[Current Upsell $]]&lt;100,"Low")</f>
        <v/>
      </c>
      <c r="S68" s="31" t="str">
        <f>IF(Sales[[#This Row],[Current Upsell $]]&gt;0,_xlfn.CONCAT(Sales[[#This Row],[Subscription Type]]," ",Sales[[#This Row],[Upsell Priority]]," ",TEXT(Sales[[#This Row],[Current Upsell $]],"$#,#")),"")</f>
        <v/>
      </c>
    </row>
    <row r="69" spans="1:19"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_xlfn.SWITCH(Sales[[#This Row],[Subscription Type]],"Basic",4,"Premium",3,"Business",2,"Enterprise",1)</f>
        <v>2</v>
      </c>
      <c r="O69" s="21" cm="1">
        <f t="array" ref="O69">_xlfn.SWITCH(Sales[[#This Row],[Sales Tier]],4,10,3,10,2,25,1,27)</f>
        <v>25</v>
      </c>
      <c r="P69" s="25">
        <f>MAX(0,Sales[[#This Row],[Number of Users]]-Sales[[#This Row],[Licenses Bought]])</f>
        <v>18</v>
      </c>
      <c r="Q69" s="17">
        <f>IF(Sales[[#This Row],[Sales Month]]=MAX(Sales[Sales Month]),Sales[[#This Row],[Non-Paying Users]]*Sales[[#This Row],[Upsell $ Per Non-Paying User]],0)</f>
        <v>0</v>
      </c>
      <c r="R69" s="30" t="str" cm="1">
        <f t="array" ref="R69">_xlfn.IFS(Sales[[#This Row],[Current Upsell $]]=0,"",Sales[[#This Row],[Current Upsell $]]&gt;=400,"High",Sales[[#This Row],[Current Upsell $]]&gt;=100,"Medium",Sales[[#This Row],[Current Upsell $]]&lt;100,"Low")</f>
        <v/>
      </c>
      <c r="S69" s="30" t="str">
        <f>IF(Sales[[#This Row],[Current Upsell $]]&gt;0,_xlfn.CONCAT(Sales[[#This Row],[Subscription Type]]," ",Sales[[#This Row],[Upsell Priority]]," ",TEXT(Sales[[#This Row],[Current Upsell $]],"$#,#")),"")</f>
        <v/>
      </c>
    </row>
    <row r="70" spans="1:19" x14ac:dyDescent="0.25">
      <c r="A70" s="9">
        <v>100330</v>
      </c>
      <c r="B70" s="9" t="s">
        <v>3</v>
      </c>
      <c r="C70" s="9"/>
      <c r="D70" s="10"/>
      <c r="E70" s="10"/>
      <c r="F70" s="9">
        <v>0</v>
      </c>
      <c r="G70" s="9">
        <v>41</v>
      </c>
      <c r="H70" s="10">
        <v>44348</v>
      </c>
      <c r="I70" s="10">
        <v>44378</v>
      </c>
      <c r="J70" s="9">
        <v>1</v>
      </c>
      <c r="K70" s="9">
        <v>0</v>
      </c>
      <c r="L70" s="10">
        <v>44348</v>
      </c>
      <c r="M70" s="9">
        <v>0</v>
      </c>
      <c r="N70" s="9" cm="1">
        <f t="array" ref="N70">_xlfn.SWITCH(Sales[[#This Row],[Subscription Type]],"Basic",4,"Premium",3,"Business",2,"Enterprise",1)</f>
        <v>4</v>
      </c>
      <c r="O70" s="22" cm="1">
        <f t="array" ref="O70">_xlfn.SWITCH(Sales[[#This Row],[Sales Tier]],4,10,3,10,2,25,1,27)</f>
        <v>10</v>
      </c>
      <c r="P70" s="26">
        <f>MAX(0,Sales[[#This Row],[Number of Users]]-Sales[[#This Row],[Licenses Bought]])</f>
        <v>41</v>
      </c>
      <c r="Q70" s="18">
        <f>IF(Sales[[#This Row],[Sales Month]]=MAX(Sales[Sales Month]),Sales[[#This Row],[Non-Paying Users]]*Sales[[#This Row],[Upsell $ Per Non-Paying User]],0)</f>
        <v>410</v>
      </c>
      <c r="R70" s="31" t="str" cm="1">
        <f t="array" ref="R70">_xlfn.IFS(Sales[[#This Row],[Current Upsell $]]=0,"",Sales[[#This Row],[Current Upsell $]]&gt;=400,"High",Sales[[#This Row],[Current Upsell $]]&gt;=100,"Medium",Sales[[#This Row],[Current Upsell $]]&lt;100,"Low")</f>
        <v>High</v>
      </c>
      <c r="S70" s="31" t="str">
        <f>IF(Sales[[#This Row],[Current Upsell $]]&gt;0,_xlfn.CONCAT(Sales[[#This Row],[Subscription Type]]," ",Sales[[#This Row],[Upsell Priority]]," ",TEXT(Sales[[#This Row],[Current Upsell $]],"$#,#")),"")</f>
        <v>Basic High $410</v>
      </c>
    </row>
    <row r="71" spans="1:19"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_xlfn.SWITCH(Sales[[#This Row],[Subscription Type]],"Basic",4,"Premium",3,"Business",2,"Enterprise",1)</f>
        <v>4</v>
      </c>
      <c r="O71" s="21" cm="1">
        <f t="array" ref="O71">_xlfn.SWITCH(Sales[[#This Row],[Sales Tier]],4,10,3,10,2,25,1,27)</f>
        <v>10</v>
      </c>
      <c r="P71" s="25">
        <f>MAX(0,Sales[[#This Row],[Number of Users]]-Sales[[#This Row],[Licenses Bought]])</f>
        <v>5</v>
      </c>
      <c r="Q71" s="17">
        <f>IF(Sales[[#This Row],[Sales Month]]=MAX(Sales[Sales Month]),Sales[[#This Row],[Non-Paying Users]]*Sales[[#This Row],[Upsell $ Per Non-Paying User]],0)</f>
        <v>0</v>
      </c>
      <c r="R71" s="30" t="str" cm="1">
        <f t="array" ref="R71">_xlfn.IFS(Sales[[#This Row],[Current Upsell $]]=0,"",Sales[[#This Row],[Current Upsell $]]&gt;=400,"High",Sales[[#This Row],[Current Upsell $]]&gt;=100,"Medium",Sales[[#This Row],[Current Upsell $]]&lt;100,"Low")</f>
        <v/>
      </c>
      <c r="S71" s="30" t="str">
        <f>IF(Sales[[#This Row],[Current Upsell $]]&gt;0,_xlfn.CONCAT(Sales[[#This Row],[Subscription Type]]," ",Sales[[#This Row],[Upsell Priority]]," ",TEXT(Sales[[#This Row],[Current Upsell $]],"$#,#")),"")</f>
        <v/>
      </c>
    </row>
    <row r="72" spans="1:19" x14ac:dyDescent="0.25">
      <c r="A72" s="9">
        <v>100006</v>
      </c>
      <c r="B72" s="9" t="s">
        <v>0</v>
      </c>
      <c r="C72" s="9"/>
      <c r="D72" s="9"/>
      <c r="E72" s="9"/>
      <c r="F72" s="9">
        <v>3</v>
      </c>
      <c r="G72" s="9">
        <v>8</v>
      </c>
      <c r="H72" s="10">
        <v>43800</v>
      </c>
      <c r="I72" s="10">
        <v>44287</v>
      </c>
      <c r="J72" s="9">
        <v>16</v>
      </c>
      <c r="K72" s="9">
        <v>2</v>
      </c>
      <c r="L72" s="10">
        <v>43831</v>
      </c>
      <c r="M72" s="9">
        <v>30</v>
      </c>
      <c r="N72" s="9" cm="1">
        <f t="array" ref="N72">_xlfn.SWITCH(Sales[[#This Row],[Subscription Type]],"Basic",4,"Premium",3,"Business",2,"Enterprise",1)</f>
        <v>3</v>
      </c>
      <c r="O72" s="22" cm="1">
        <f t="array" ref="O72">_xlfn.SWITCH(Sales[[#This Row],[Sales Tier]],4,10,3,10,2,25,1,27)</f>
        <v>10</v>
      </c>
      <c r="P72" s="26">
        <f>MAX(0,Sales[[#This Row],[Number of Users]]-Sales[[#This Row],[Licenses Bought]])</f>
        <v>5</v>
      </c>
      <c r="Q72" s="18">
        <f>IF(Sales[[#This Row],[Sales Month]]=MAX(Sales[Sales Month]),Sales[[#This Row],[Non-Paying Users]]*Sales[[#This Row],[Upsell $ Per Non-Paying User]],0)</f>
        <v>0</v>
      </c>
      <c r="R72" s="31" t="str" cm="1">
        <f t="array" ref="R72">_xlfn.IFS(Sales[[#This Row],[Current Upsell $]]=0,"",Sales[[#This Row],[Current Upsell $]]&gt;=400,"High",Sales[[#This Row],[Current Upsell $]]&gt;=100,"Medium",Sales[[#This Row],[Current Upsell $]]&lt;100,"Low")</f>
        <v/>
      </c>
      <c r="S72" s="31" t="str">
        <f>IF(Sales[[#This Row],[Current Upsell $]]&gt;0,_xlfn.CONCAT(Sales[[#This Row],[Subscription Type]]," ",Sales[[#This Row],[Upsell Priority]]," ",TEXT(Sales[[#This Row],[Current Upsell $]],"$#,#")),"")</f>
        <v/>
      </c>
    </row>
    <row r="73" spans="1:19"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_xlfn.SWITCH(Sales[[#This Row],[Subscription Type]],"Basic",4,"Premium",3,"Business",2,"Enterprise",1)</f>
        <v>3</v>
      </c>
      <c r="O73" s="21" cm="1">
        <f t="array" ref="O73">_xlfn.SWITCH(Sales[[#This Row],[Sales Tier]],4,10,3,10,2,25,1,27)</f>
        <v>10</v>
      </c>
      <c r="P73" s="25">
        <f>MAX(0,Sales[[#This Row],[Number of Users]]-Sales[[#This Row],[Licenses Bought]])</f>
        <v>1</v>
      </c>
      <c r="Q73" s="17">
        <f>IF(Sales[[#This Row],[Sales Month]]=MAX(Sales[Sales Month]),Sales[[#This Row],[Non-Paying Users]]*Sales[[#This Row],[Upsell $ Per Non-Paying User]],0)</f>
        <v>0</v>
      </c>
      <c r="R73" s="30" t="str" cm="1">
        <f t="array" ref="R73">_xlfn.IFS(Sales[[#This Row],[Current Upsell $]]=0,"",Sales[[#This Row],[Current Upsell $]]&gt;=400,"High",Sales[[#This Row],[Current Upsell $]]&gt;=100,"Medium",Sales[[#This Row],[Current Upsell $]]&lt;100,"Low")</f>
        <v/>
      </c>
      <c r="S73" s="30" t="str">
        <f>IF(Sales[[#This Row],[Current Upsell $]]&gt;0,_xlfn.CONCAT(Sales[[#This Row],[Subscription Type]]," ",Sales[[#This Row],[Upsell Priority]]," ",TEXT(Sales[[#This Row],[Current Upsell $]],"$#,#")),"")</f>
        <v/>
      </c>
    </row>
    <row r="74" spans="1:19" x14ac:dyDescent="0.25">
      <c r="A74" s="9">
        <v>100006</v>
      </c>
      <c r="B74" s="9" t="s">
        <v>0</v>
      </c>
      <c r="C74" s="9"/>
      <c r="D74" s="9"/>
      <c r="E74" s="9"/>
      <c r="F74" s="9">
        <v>5</v>
      </c>
      <c r="G74" s="9">
        <v>7</v>
      </c>
      <c r="H74" s="10">
        <v>43800</v>
      </c>
      <c r="I74" s="10">
        <v>44287</v>
      </c>
      <c r="J74" s="9">
        <v>16</v>
      </c>
      <c r="K74" s="9">
        <v>2</v>
      </c>
      <c r="L74" s="10">
        <v>43891</v>
      </c>
      <c r="M74" s="9">
        <v>50</v>
      </c>
      <c r="N74" s="9" cm="1">
        <f t="array" ref="N74">_xlfn.SWITCH(Sales[[#This Row],[Subscription Type]],"Basic",4,"Premium",3,"Business",2,"Enterprise",1)</f>
        <v>3</v>
      </c>
      <c r="O74" s="22" cm="1">
        <f t="array" ref="O74">_xlfn.SWITCH(Sales[[#This Row],[Sales Tier]],4,10,3,10,2,25,1,27)</f>
        <v>10</v>
      </c>
      <c r="P74" s="26">
        <f>MAX(0,Sales[[#This Row],[Number of Users]]-Sales[[#This Row],[Licenses Bought]])</f>
        <v>2</v>
      </c>
      <c r="Q74" s="18">
        <f>IF(Sales[[#This Row],[Sales Month]]=MAX(Sales[Sales Month]),Sales[[#This Row],[Non-Paying Users]]*Sales[[#This Row],[Upsell $ Per Non-Paying User]],0)</f>
        <v>0</v>
      </c>
      <c r="R74" s="31" t="str" cm="1">
        <f t="array" ref="R74">_xlfn.IFS(Sales[[#This Row],[Current Upsell $]]=0,"",Sales[[#This Row],[Current Upsell $]]&gt;=400,"High",Sales[[#This Row],[Current Upsell $]]&gt;=100,"Medium",Sales[[#This Row],[Current Upsell $]]&lt;100,"Low")</f>
        <v/>
      </c>
      <c r="S74" s="31" t="str">
        <f>IF(Sales[[#This Row],[Current Upsell $]]&gt;0,_xlfn.CONCAT(Sales[[#This Row],[Subscription Type]]," ",Sales[[#This Row],[Upsell Priority]]," ",TEXT(Sales[[#This Row],[Current Upsell $]],"$#,#")),"")</f>
        <v/>
      </c>
    </row>
    <row r="75" spans="1:19"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_xlfn.SWITCH(Sales[[#This Row],[Subscription Type]],"Basic",4,"Premium",3,"Business",2,"Enterprise",1)</f>
        <v>3</v>
      </c>
      <c r="O75" s="21" cm="1">
        <f t="array" ref="O75">_xlfn.SWITCH(Sales[[#This Row],[Sales Tier]],4,10,3,10,2,25,1,27)</f>
        <v>10</v>
      </c>
      <c r="P75" s="25">
        <f>MAX(0,Sales[[#This Row],[Number of Users]]-Sales[[#This Row],[Licenses Bought]])</f>
        <v>2</v>
      </c>
      <c r="Q75" s="17">
        <f>IF(Sales[[#This Row],[Sales Month]]=MAX(Sales[Sales Month]),Sales[[#This Row],[Non-Paying Users]]*Sales[[#This Row],[Upsell $ Per Non-Paying User]],0)</f>
        <v>0</v>
      </c>
      <c r="R75" s="30" t="str" cm="1">
        <f t="array" ref="R75">_xlfn.IFS(Sales[[#This Row],[Current Upsell $]]=0,"",Sales[[#This Row],[Current Upsell $]]&gt;=400,"High",Sales[[#This Row],[Current Upsell $]]&gt;=100,"Medium",Sales[[#This Row],[Current Upsell $]]&lt;100,"Low")</f>
        <v/>
      </c>
      <c r="S75" s="30" t="str">
        <f>IF(Sales[[#This Row],[Current Upsell $]]&gt;0,_xlfn.CONCAT(Sales[[#This Row],[Subscription Type]]," ",Sales[[#This Row],[Upsell Priority]]," ",TEXT(Sales[[#This Row],[Current Upsell $]],"$#,#")),"")</f>
        <v/>
      </c>
    </row>
    <row r="76" spans="1:19" x14ac:dyDescent="0.25">
      <c r="A76" s="9">
        <v>100006</v>
      </c>
      <c r="B76" s="9" t="s">
        <v>0</v>
      </c>
      <c r="C76" s="9"/>
      <c r="D76" s="9"/>
      <c r="E76" s="9"/>
      <c r="F76" s="9">
        <v>5</v>
      </c>
      <c r="G76" s="9">
        <v>5</v>
      </c>
      <c r="H76" s="10">
        <v>43800</v>
      </c>
      <c r="I76" s="10">
        <v>44287</v>
      </c>
      <c r="J76" s="9">
        <v>16</v>
      </c>
      <c r="K76" s="9">
        <v>2</v>
      </c>
      <c r="L76" s="10">
        <v>43952</v>
      </c>
      <c r="M76" s="9">
        <v>50</v>
      </c>
      <c r="N76" s="9" cm="1">
        <f t="array" ref="N76">_xlfn.SWITCH(Sales[[#This Row],[Subscription Type]],"Basic",4,"Premium",3,"Business",2,"Enterprise",1)</f>
        <v>3</v>
      </c>
      <c r="O76" s="22" cm="1">
        <f t="array" ref="O76">_xlfn.SWITCH(Sales[[#This Row],[Sales Tier]],4,10,3,10,2,25,1,27)</f>
        <v>10</v>
      </c>
      <c r="P76" s="26">
        <f>MAX(0,Sales[[#This Row],[Number of Users]]-Sales[[#This Row],[Licenses Bought]])</f>
        <v>0</v>
      </c>
      <c r="Q76" s="18">
        <f>IF(Sales[[#This Row],[Sales Month]]=MAX(Sales[Sales Month]),Sales[[#This Row],[Non-Paying Users]]*Sales[[#This Row],[Upsell $ Per Non-Paying User]],0)</f>
        <v>0</v>
      </c>
      <c r="R76" s="31" t="str" cm="1">
        <f t="array" ref="R76">_xlfn.IFS(Sales[[#This Row],[Current Upsell $]]=0,"",Sales[[#This Row],[Current Upsell $]]&gt;=400,"High",Sales[[#This Row],[Current Upsell $]]&gt;=100,"Medium",Sales[[#This Row],[Current Upsell $]]&lt;100,"Low")</f>
        <v/>
      </c>
      <c r="S76" s="31" t="str">
        <f>IF(Sales[[#This Row],[Current Upsell $]]&gt;0,_xlfn.CONCAT(Sales[[#This Row],[Subscription Type]]," ",Sales[[#This Row],[Upsell Priority]]," ",TEXT(Sales[[#This Row],[Current Upsell $]],"$#,#")),"")</f>
        <v/>
      </c>
    </row>
    <row r="77" spans="1:19"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_xlfn.SWITCH(Sales[[#This Row],[Subscription Type]],"Basic",4,"Premium",3,"Business",2,"Enterprise",1)</f>
        <v>3</v>
      </c>
      <c r="O77" s="21" cm="1">
        <f t="array" ref="O77">_xlfn.SWITCH(Sales[[#This Row],[Sales Tier]],4,10,3,10,2,25,1,27)</f>
        <v>10</v>
      </c>
      <c r="P77" s="25">
        <f>MAX(0,Sales[[#This Row],[Number of Users]]-Sales[[#This Row],[Licenses Bought]])</f>
        <v>1</v>
      </c>
      <c r="Q77" s="17">
        <f>IF(Sales[[#This Row],[Sales Month]]=MAX(Sales[Sales Month]),Sales[[#This Row],[Non-Paying Users]]*Sales[[#This Row],[Upsell $ Per Non-Paying User]],0)</f>
        <v>0</v>
      </c>
      <c r="R77" s="30" t="str" cm="1">
        <f t="array" ref="R77">_xlfn.IFS(Sales[[#This Row],[Current Upsell $]]=0,"",Sales[[#This Row],[Current Upsell $]]&gt;=400,"High",Sales[[#This Row],[Current Upsell $]]&gt;=100,"Medium",Sales[[#This Row],[Current Upsell $]]&lt;100,"Low")</f>
        <v/>
      </c>
      <c r="S77" s="30" t="str">
        <f>IF(Sales[[#This Row],[Current Upsell $]]&gt;0,_xlfn.CONCAT(Sales[[#This Row],[Subscription Type]]," ",Sales[[#This Row],[Upsell Priority]]," ",TEXT(Sales[[#This Row],[Current Upsell $]],"$#,#")),"")</f>
        <v/>
      </c>
    </row>
    <row r="78" spans="1:19" x14ac:dyDescent="0.25">
      <c r="A78" s="9">
        <v>100006</v>
      </c>
      <c r="B78" s="9" t="s">
        <v>0</v>
      </c>
      <c r="C78" s="9"/>
      <c r="D78" s="9"/>
      <c r="E78" s="9"/>
      <c r="F78" s="9">
        <v>5</v>
      </c>
      <c r="G78" s="9">
        <v>4</v>
      </c>
      <c r="H78" s="10">
        <v>43800</v>
      </c>
      <c r="I78" s="10">
        <v>44287</v>
      </c>
      <c r="J78" s="9">
        <v>16</v>
      </c>
      <c r="K78" s="9">
        <v>2</v>
      </c>
      <c r="L78" s="10">
        <v>44013</v>
      </c>
      <c r="M78" s="9">
        <v>50</v>
      </c>
      <c r="N78" s="9" cm="1">
        <f t="array" ref="N78">_xlfn.SWITCH(Sales[[#This Row],[Subscription Type]],"Basic",4,"Premium",3,"Business",2,"Enterprise",1)</f>
        <v>3</v>
      </c>
      <c r="O78" s="22" cm="1">
        <f t="array" ref="O78">_xlfn.SWITCH(Sales[[#This Row],[Sales Tier]],4,10,3,10,2,25,1,27)</f>
        <v>10</v>
      </c>
      <c r="P78" s="26">
        <f>MAX(0,Sales[[#This Row],[Number of Users]]-Sales[[#This Row],[Licenses Bought]])</f>
        <v>0</v>
      </c>
      <c r="Q78" s="18">
        <f>IF(Sales[[#This Row],[Sales Month]]=MAX(Sales[Sales Month]),Sales[[#This Row],[Non-Paying Users]]*Sales[[#This Row],[Upsell $ Per Non-Paying User]],0)</f>
        <v>0</v>
      </c>
      <c r="R78" s="31" t="str" cm="1">
        <f t="array" ref="R78">_xlfn.IFS(Sales[[#This Row],[Current Upsell $]]=0,"",Sales[[#This Row],[Current Upsell $]]&gt;=400,"High",Sales[[#This Row],[Current Upsell $]]&gt;=100,"Medium",Sales[[#This Row],[Current Upsell $]]&lt;100,"Low")</f>
        <v/>
      </c>
      <c r="S78" s="31" t="str">
        <f>IF(Sales[[#This Row],[Current Upsell $]]&gt;0,_xlfn.CONCAT(Sales[[#This Row],[Subscription Type]]," ",Sales[[#This Row],[Upsell Priority]]," ",TEXT(Sales[[#This Row],[Current Upsell $]],"$#,#")),"")</f>
        <v/>
      </c>
    </row>
    <row r="79" spans="1:19"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_xlfn.SWITCH(Sales[[#This Row],[Subscription Type]],"Basic",4,"Premium",3,"Business",2,"Enterprise",1)</f>
        <v>3</v>
      </c>
      <c r="O79" s="21" cm="1">
        <f t="array" ref="O79">_xlfn.SWITCH(Sales[[#This Row],[Sales Tier]],4,10,3,10,2,25,1,27)</f>
        <v>10</v>
      </c>
      <c r="P79" s="25">
        <f>MAX(0,Sales[[#This Row],[Number of Users]]-Sales[[#This Row],[Licenses Bought]])</f>
        <v>2</v>
      </c>
      <c r="Q79" s="17">
        <f>IF(Sales[[#This Row],[Sales Month]]=MAX(Sales[Sales Month]),Sales[[#This Row],[Non-Paying Users]]*Sales[[#This Row],[Upsell $ Per Non-Paying User]],0)</f>
        <v>0</v>
      </c>
      <c r="R79" s="30" t="str" cm="1">
        <f t="array" ref="R79">_xlfn.IFS(Sales[[#This Row],[Current Upsell $]]=0,"",Sales[[#This Row],[Current Upsell $]]&gt;=400,"High",Sales[[#This Row],[Current Upsell $]]&gt;=100,"Medium",Sales[[#This Row],[Current Upsell $]]&lt;100,"Low")</f>
        <v/>
      </c>
      <c r="S79" s="30" t="str">
        <f>IF(Sales[[#This Row],[Current Upsell $]]&gt;0,_xlfn.CONCAT(Sales[[#This Row],[Subscription Type]]," ",Sales[[#This Row],[Upsell Priority]]," ",TEXT(Sales[[#This Row],[Current Upsell $]],"$#,#")),"")</f>
        <v/>
      </c>
    </row>
    <row r="80" spans="1:19" x14ac:dyDescent="0.25">
      <c r="A80" s="9">
        <v>100006</v>
      </c>
      <c r="B80" s="9" t="s">
        <v>0</v>
      </c>
      <c r="C80" s="9"/>
      <c r="D80" s="9"/>
      <c r="E80" s="9"/>
      <c r="F80" s="9">
        <v>5</v>
      </c>
      <c r="G80" s="9">
        <v>6</v>
      </c>
      <c r="H80" s="10">
        <v>43800</v>
      </c>
      <c r="I80" s="10">
        <v>44287</v>
      </c>
      <c r="J80" s="9">
        <v>16</v>
      </c>
      <c r="K80" s="9">
        <v>2</v>
      </c>
      <c r="L80" s="10">
        <v>44075</v>
      </c>
      <c r="M80" s="9">
        <v>50</v>
      </c>
      <c r="N80" s="9" cm="1">
        <f t="array" ref="N80">_xlfn.SWITCH(Sales[[#This Row],[Subscription Type]],"Basic",4,"Premium",3,"Business",2,"Enterprise",1)</f>
        <v>3</v>
      </c>
      <c r="O80" s="22" cm="1">
        <f t="array" ref="O80">_xlfn.SWITCH(Sales[[#This Row],[Sales Tier]],4,10,3,10,2,25,1,27)</f>
        <v>10</v>
      </c>
      <c r="P80" s="26">
        <f>MAX(0,Sales[[#This Row],[Number of Users]]-Sales[[#This Row],[Licenses Bought]])</f>
        <v>1</v>
      </c>
      <c r="Q80" s="18">
        <f>IF(Sales[[#This Row],[Sales Month]]=MAX(Sales[Sales Month]),Sales[[#This Row],[Non-Paying Users]]*Sales[[#This Row],[Upsell $ Per Non-Paying User]],0)</f>
        <v>0</v>
      </c>
      <c r="R80" s="31" t="str" cm="1">
        <f t="array" ref="R80">_xlfn.IFS(Sales[[#This Row],[Current Upsell $]]=0,"",Sales[[#This Row],[Current Upsell $]]&gt;=400,"High",Sales[[#This Row],[Current Upsell $]]&gt;=100,"Medium",Sales[[#This Row],[Current Upsell $]]&lt;100,"Low")</f>
        <v/>
      </c>
      <c r="S80" s="31" t="str">
        <f>IF(Sales[[#This Row],[Current Upsell $]]&gt;0,_xlfn.CONCAT(Sales[[#This Row],[Subscription Type]]," ",Sales[[#This Row],[Upsell Priority]]," ",TEXT(Sales[[#This Row],[Current Upsell $]],"$#,#")),"")</f>
        <v/>
      </c>
    </row>
    <row r="81" spans="1:19"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_xlfn.SWITCH(Sales[[#This Row],[Subscription Type]],"Basic",4,"Premium",3,"Business",2,"Enterprise",1)</f>
        <v>3</v>
      </c>
      <c r="O81" s="21" cm="1">
        <f t="array" ref="O81">_xlfn.SWITCH(Sales[[#This Row],[Sales Tier]],4,10,3,10,2,25,1,27)</f>
        <v>10</v>
      </c>
      <c r="P81" s="25">
        <f>MAX(0,Sales[[#This Row],[Number of Users]]-Sales[[#This Row],[Licenses Bought]])</f>
        <v>2</v>
      </c>
      <c r="Q81" s="17">
        <f>IF(Sales[[#This Row],[Sales Month]]=MAX(Sales[Sales Month]),Sales[[#This Row],[Non-Paying Users]]*Sales[[#This Row],[Upsell $ Per Non-Paying User]],0)</f>
        <v>0</v>
      </c>
      <c r="R81" s="30" t="str" cm="1">
        <f t="array" ref="R81">_xlfn.IFS(Sales[[#This Row],[Current Upsell $]]=0,"",Sales[[#This Row],[Current Upsell $]]&gt;=400,"High",Sales[[#This Row],[Current Upsell $]]&gt;=100,"Medium",Sales[[#This Row],[Current Upsell $]]&lt;100,"Low")</f>
        <v/>
      </c>
      <c r="S81" s="30" t="str">
        <f>IF(Sales[[#This Row],[Current Upsell $]]&gt;0,_xlfn.CONCAT(Sales[[#This Row],[Subscription Type]]," ",Sales[[#This Row],[Upsell Priority]]," ",TEXT(Sales[[#This Row],[Current Upsell $]],"$#,#")),"")</f>
        <v/>
      </c>
    </row>
    <row r="82" spans="1:19" x14ac:dyDescent="0.25">
      <c r="A82" s="9">
        <v>100006</v>
      </c>
      <c r="B82" s="9" t="s">
        <v>0</v>
      </c>
      <c r="C82" s="9"/>
      <c r="D82" s="9"/>
      <c r="E82" s="9"/>
      <c r="F82" s="9">
        <v>5</v>
      </c>
      <c r="G82" s="9">
        <v>7</v>
      </c>
      <c r="H82" s="10">
        <v>43800</v>
      </c>
      <c r="I82" s="10">
        <v>44287</v>
      </c>
      <c r="J82" s="9">
        <v>16</v>
      </c>
      <c r="K82" s="9">
        <v>2</v>
      </c>
      <c r="L82" s="10">
        <v>44136</v>
      </c>
      <c r="M82" s="9">
        <v>50</v>
      </c>
      <c r="N82" s="9" cm="1">
        <f t="array" ref="N82">_xlfn.SWITCH(Sales[[#This Row],[Subscription Type]],"Basic",4,"Premium",3,"Business",2,"Enterprise",1)</f>
        <v>3</v>
      </c>
      <c r="O82" s="22" cm="1">
        <f t="array" ref="O82">_xlfn.SWITCH(Sales[[#This Row],[Sales Tier]],4,10,3,10,2,25,1,27)</f>
        <v>10</v>
      </c>
      <c r="P82" s="26">
        <f>MAX(0,Sales[[#This Row],[Number of Users]]-Sales[[#This Row],[Licenses Bought]])</f>
        <v>2</v>
      </c>
      <c r="Q82" s="18">
        <f>IF(Sales[[#This Row],[Sales Month]]=MAX(Sales[Sales Month]),Sales[[#This Row],[Non-Paying Users]]*Sales[[#This Row],[Upsell $ Per Non-Paying User]],0)</f>
        <v>0</v>
      </c>
      <c r="R82" s="31" t="str" cm="1">
        <f t="array" ref="R82">_xlfn.IFS(Sales[[#This Row],[Current Upsell $]]=0,"",Sales[[#This Row],[Current Upsell $]]&gt;=400,"High",Sales[[#This Row],[Current Upsell $]]&gt;=100,"Medium",Sales[[#This Row],[Current Upsell $]]&lt;100,"Low")</f>
        <v/>
      </c>
      <c r="S82" s="31" t="str">
        <f>IF(Sales[[#This Row],[Current Upsell $]]&gt;0,_xlfn.CONCAT(Sales[[#This Row],[Subscription Type]]," ",Sales[[#This Row],[Upsell Priority]]," ",TEXT(Sales[[#This Row],[Current Upsell $]],"$#,#")),"")</f>
        <v/>
      </c>
    </row>
    <row r="83" spans="1:19"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_xlfn.SWITCH(Sales[[#This Row],[Subscription Type]],"Basic",4,"Premium",3,"Business",2,"Enterprise",1)</f>
        <v>3</v>
      </c>
      <c r="O83" s="21" cm="1">
        <f t="array" ref="O83">_xlfn.SWITCH(Sales[[#This Row],[Sales Tier]],4,10,3,10,2,25,1,27)</f>
        <v>10</v>
      </c>
      <c r="P83" s="25">
        <f>MAX(0,Sales[[#This Row],[Number of Users]]-Sales[[#This Row],[Licenses Bought]])</f>
        <v>1</v>
      </c>
      <c r="Q83" s="17">
        <f>IF(Sales[[#This Row],[Sales Month]]=MAX(Sales[Sales Month]),Sales[[#This Row],[Non-Paying Users]]*Sales[[#This Row],[Upsell $ Per Non-Paying User]],0)</f>
        <v>0</v>
      </c>
      <c r="R83" s="30" t="str" cm="1">
        <f t="array" ref="R83">_xlfn.IFS(Sales[[#This Row],[Current Upsell $]]=0,"",Sales[[#This Row],[Current Upsell $]]&gt;=400,"High",Sales[[#This Row],[Current Upsell $]]&gt;=100,"Medium",Sales[[#This Row],[Current Upsell $]]&lt;100,"Low")</f>
        <v/>
      </c>
      <c r="S83" s="30" t="str">
        <f>IF(Sales[[#This Row],[Current Upsell $]]&gt;0,_xlfn.CONCAT(Sales[[#This Row],[Subscription Type]]," ",Sales[[#This Row],[Upsell Priority]]," ",TEXT(Sales[[#This Row],[Current Upsell $]],"$#,#")),"")</f>
        <v/>
      </c>
    </row>
    <row r="84" spans="1:19" x14ac:dyDescent="0.25">
      <c r="A84" s="9">
        <v>100006</v>
      </c>
      <c r="B84" s="9" t="s">
        <v>0</v>
      </c>
      <c r="C84" s="9"/>
      <c r="D84" s="9"/>
      <c r="E84" s="9"/>
      <c r="F84" s="9">
        <v>5</v>
      </c>
      <c r="G84" s="9">
        <v>7</v>
      </c>
      <c r="H84" s="10">
        <v>43800</v>
      </c>
      <c r="I84" s="10">
        <v>44287</v>
      </c>
      <c r="J84" s="9">
        <v>16</v>
      </c>
      <c r="K84" s="9">
        <v>2</v>
      </c>
      <c r="L84" s="10">
        <v>44197</v>
      </c>
      <c r="M84" s="9">
        <v>50</v>
      </c>
      <c r="N84" s="9" cm="1">
        <f t="array" ref="N84">_xlfn.SWITCH(Sales[[#This Row],[Subscription Type]],"Basic",4,"Premium",3,"Business",2,"Enterprise",1)</f>
        <v>3</v>
      </c>
      <c r="O84" s="22" cm="1">
        <f t="array" ref="O84">_xlfn.SWITCH(Sales[[#This Row],[Sales Tier]],4,10,3,10,2,25,1,27)</f>
        <v>10</v>
      </c>
      <c r="P84" s="26">
        <f>MAX(0,Sales[[#This Row],[Number of Users]]-Sales[[#This Row],[Licenses Bought]])</f>
        <v>2</v>
      </c>
      <c r="Q84" s="18">
        <f>IF(Sales[[#This Row],[Sales Month]]=MAX(Sales[Sales Month]),Sales[[#This Row],[Non-Paying Users]]*Sales[[#This Row],[Upsell $ Per Non-Paying User]],0)</f>
        <v>0</v>
      </c>
      <c r="R84" s="31" t="str" cm="1">
        <f t="array" ref="R84">_xlfn.IFS(Sales[[#This Row],[Current Upsell $]]=0,"",Sales[[#This Row],[Current Upsell $]]&gt;=400,"High",Sales[[#This Row],[Current Upsell $]]&gt;=100,"Medium",Sales[[#This Row],[Current Upsell $]]&lt;100,"Low")</f>
        <v/>
      </c>
      <c r="S84" s="31" t="str">
        <f>IF(Sales[[#This Row],[Current Upsell $]]&gt;0,_xlfn.CONCAT(Sales[[#This Row],[Subscription Type]]," ",Sales[[#This Row],[Upsell Priority]]," ",TEXT(Sales[[#This Row],[Current Upsell $]],"$#,#")),"")</f>
        <v/>
      </c>
    </row>
    <row r="85" spans="1:19"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_xlfn.SWITCH(Sales[[#This Row],[Subscription Type]],"Basic",4,"Premium",3,"Business",2,"Enterprise",1)</f>
        <v>3</v>
      </c>
      <c r="O85" s="21" cm="1">
        <f t="array" ref="O85">_xlfn.SWITCH(Sales[[#This Row],[Sales Tier]],4,10,3,10,2,25,1,27)</f>
        <v>10</v>
      </c>
      <c r="P85" s="25">
        <f>MAX(0,Sales[[#This Row],[Number of Users]]-Sales[[#This Row],[Licenses Bought]])</f>
        <v>1</v>
      </c>
      <c r="Q85" s="17">
        <f>IF(Sales[[#This Row],[Sales Month]]=MAX(Sales[Sales Month]),Sales[[#This Row],[Non-Paying Users]]*Sales[[#This Row],[Upsell $ Per Non-Paying User]],0)</f>
        <v>0</v>
      </c>
      <c r="R85" s="30" t="str" cm="1">
        <f t="array" ref="R85">_xlfn.IFS(Sales[[#This Row],[Current Upsell $]]=0,"",Sales[[#This Row],[Current Upsell $]]&gt;=400,"High",Sales[[#This Row],[Current Upsell $]]&gt;=100,"Medium",Sales[[#This Row],[Current Upsell $]]&lt;100,"Low")</f>
        <v/>
      </c>
      <c r="S85" s="30" t="str">
        <f>IF(Sales[[#This Row],[Current Upsell $]]&gt;0,_xlfn.CONCAT(Sales[[#This Row],[Subscription Type]]," ",Sales[[#This Row],[Upsell Priority]]," ",TEXT(Sales[[#This Row],[Current Upsell $]],"$#,#")),"")</f>
        <v/>
      </c>
    </row>
    <row r="86" spans="1:19" x14ac:dyDescent="0.25">
      <c r="A86" s="9">
        <v>100006</v>
      </c>
      <c r="B86" s="9" t="s">
        <v>0</v>
      </c>
      <c r="C86" s="9"/>
      <c r="D86" s="9"/>
      <c r="E86" s="9"/>
      <c r="F86" s="9">
        <v>5</v>
      </c>
      <c r="G86" s="9">
        <v>6</v>
      </c>
      <c r="H86" s="10">
        <v>43800</v>
      </c>
      <c r="I86" s="10">
        <v>44287</v>
      </c>
      <c r="J86" s="9">
        <v>16</v>
      </c>
      <c r="K86" s="9">
        <v>2</v>
      </c>
      <c r="L86" s="10">
        <v>44256</v>
      </c>
      <c r="M86" s="9">
        <v>50</v>
      </c>
      <c r="N86" s="9" cm="1">
        <f t="array" ref="N86">_xlfn.SWITCH(Sales[[#This Row],[Subscription Type]],"Basic",4,"Premium",3,"Business",2,"Enterprise",1)</f>
        <v>3</v>
      </c>
      <c r="O86" s="22" cm="1">
        <f t="array" ref="O86">_xlfn.SWITCH(Sales[[#This Row],[Sales Tier]],4,10,3,10,2,25,1,27)</f>
        <v>10</v>
      </c>
      <c r="P86" s="26">
        <f>MAX(0,Sales[[#This Row],[Number of Users]]-Sales[[#This Row],[Licenses Bought]])</f>
        <v>1</v>
      </c>
      <c r="Q86" s="18">
        <f>IF(Sales[[#This Row],[Sales Month]]=MAX(Sales[Sales Month]),Sales[[#This Row],[Non-Paying Users]]*Sales[[#This Row],[Upsell $ Per Non-Paying User]],0)</f>
        <v>0</v>
      </c>
      <c r="R86" s="31" t="str" cm="1">
        <f t="array" ref="R86">_xlfn.IFS(Sales[[#This Row],[Current Upsell $]]=0,"",Sales[[#This Row],[Current Upsell $]]&gt;=400,"High",Sales[[#This Row],[Current Upsell $]]&gt;=100,"Medium",Sales[[#This Row],[Current Upsell $]]&lt;100,"Low")</f>
        <v/>
      </c>
      <c r="S86" s="31" t="str">
        <f>IF(Sales[[#This Row],[Current Upsell $]]&gt;0,_xlfn.CONCAT(Sales[[#This Row],[Subscription Type]]," ",Sales[[#This Row],[Upsell Priority]]," ",TEXT(Sales[[#This Row],[Current Upsell $]],"$#,#")),"")</f>
        <v/>
      </c>
    </row>
    <row r="87" spans="1:19"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_xlfn.SWITCH(Sales[[#This Row],[Subscription Type]],"Basic",4,"Premium",3,"Business",2,"Enterprise",1)</f>
        <v>3</v>
      </c>
      <c r="O87" s="21" cm="1">
        <f t="array" ref="O87">_xlfn.SWITCH(Sales[[#This Row],[Sales Tier]],4,10,3,10,2,25,1,27)</f>
        <v>10</v>
      </c>
      <c r="P87" s="25">
        <f>MAX(0,Sales[[#This Row],[Number of Users]]-Sales[[#This Row],[Licenses Bought]])</f>
        <v>1</v>
      </c>
      <c r="Q87" s="17">
        <f>IF(Sales[[#This Row],[Sales Month]]=MAX(Sales[Sales Month]),Sales[[#This Row],[Non-Paying Users]]*Sales[[#This Row],[Upsell $ Per Non-Paying User]],0)</f>
        <v>0</v>
      </c>
      <c r="R87" s="30" t="str" cm="1">
        <f t="array" ref="R87">_xlfn.IFS(Sales[[#This Row],[Current Upsell $]]=0,"",Sales[[#This Row],[Current Upsell $]]&gt;=400,"High",Sales[[#This Row],[Current Upsell $]]&gt;=100,"Medium",Sales[[#This Row],[Current Upsell $]]&lt;100,"Low")</f>
        <v/>
      </c>
      <c r="S87" s="30" t="str">
        <f>IF(Sales[[#This Row],[Current Upsell $]]&gt;0,_xlfn.CONCAT(Sales[[#This Row],[Subscription Type]]," ",Sales[[#This Row],[Upsell Priority]]," ",TEXT(Sales[[#This Row],[Current Upsell $]],"$#,#")),"")</f>
        <v/>
      </c>
    </row>
    <row r="88" spans="1:19" x14ac:dyDescent="0.25">
      <c r="A88" s="9">
        <v>100007</v>
      </c>
      <c r="B88" s="9" t="s">
        <v>3</v>
      </c>
      <c r="C88" s="9"/>
      <c r="D88" s="10"/>
      <c r="E88" s="10"/>
      <c r="F88" s="9">
        <v>0</v>
      </c>
      <c r="G88" s="9">
        <v>555</v>
      </c>
      <c r="H88" s="10">
        <v>43831</v>
      </c>
      <c r="I88" s="10">
        <v>44378</v>
      </c>
      <c r="J88" s="9">
        <v>18</v>
      </c>
      <c r="K88" s="9">
        <v>0</v>
      </c>
      <c r="L88" s="10">
        <v>43831</v>
      </c>
      <c r="M88" s="9">
        <v>0</v>
      </c>
      <c r="N88" s="9" cm="1">
        <f t="array" ref="N88">_xlfn.SWITCH(Sales[[#This Row],[Subscription Type]],"Basic",4,"Premium",3,"Business",2,"Enterprise",1)</f>
        <v>4</v>
      </c>
      <c r="O88" s="22" cm="1">
        <f t="array" ref="O88">_xlfn.SWITCH(Sales[[#This Row],[Sales Tier]],4,10,3,10,2,25,1,27)</f>
        <v>10</v>
      </c>
      <c r="P88" s="26">
        <f>MAX(0,Sales[[#This Row],[Number of Users]]-Sales[[#This Row],[Licenses Bought]])</f>
        <v>555</v>
      </c>
      <c r="Q88" s="18">
        <f>IF(Sales[[#This Row],[Sales Month]]=MAX(Sales[Sales Month]),Sales[[#This Row],[Non-Paying Users]]*Sales[[#This Row],[Upsell $ Per Non-Paying User]],0)</f>
        <v>0</v>
      </c>
      <c r="R88" s="31" t="str" cm="1">
        <f t="array" ref="R88">_xlfn.IFS(Sales[[#This Row],[Current Upsell $]]=0,"",Sales[[#This Row],[Current Upsell $]]&gt;=400,"High",Sales[[#This Row],[Current Upsell $]]&gt;=100,"Medium",Sales[[#This Row],[Current Upsell $]]&lt;100,"Low")</f>
        <v/>
      </c>
      <c r="S88" s="31" t="str">
        <f>IF(Sales[[#This Row],[Current Upsell $]]&gt;0,_xlfn.CONCAT(Sales[[#This Row],[Subscription Type]]," ",Sales[[#This Row],[Upsell Priority]]," ",TEXT(Sales[[#This Row],[Current Upsell $]],"$#,#")),"")</f>
        <v/>
      </c>
    </row>
    <row r="89" spans="1:19"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_xlfn.SWITCH(Sales[[#This Row],[Subscription Type]],"Basic",4,"Premium",3,"Business",2,"Enterprise",1)</f>
        <v>1</v>
      </c>
      <c r="O89" s="21" cm="1">
        <f t="array" ref="O89">_xlfn.SWITCH(Sales[[#This Row],[Sales Tier]],4,10,3,10,2,25,1,27)</f>
        <v>27</v>
      </c>
      <c r="P89" s="25">
        <f>MAX(0,Sales[[#This Row],[Number of Users]]-Sales[[#This Row],[Licenses Bought]])</f>
        <v>28</v>
      </c>
      <c r="Q89" s="17">
        <f>IF(Sales[[#This Row],[Sales Month]]=MAX(Sales[Sales Month]),Sales[[#This Row],[Non-Paying Users]]*Sales[[#This Row],[Upsell $ Per Non-Paying User]],0)</f>
        <v>0</v>
      </c>
      <c r="R89" s="30" t="str" cm="1">
        <f t="array" ref="R89">_xlfn.IFS(Sales[[#This Row],[Current Upsell $]]=0,"",Sales[[#This Row],[Current Upsell $]]&gt;=400,"High",Sales[[#This Row],[Current Upsell $]]&gt;=100,"Medium",Sales[[#This Row],[Current Upsell $]]&lt;100,"Low")</f>
        <v/>
      </c>
      <c r="S89" s="30" t="str">
        <f>IF(Sales[[#This Row],[Current Upsell $]]&gt;0,_xlfn.CONCAT(Sales[[#This Row],[Subscription Type]]," ",Sales[[#This Row],[Upsell Priority]]," ",TEXT(Sales[[#This Row],[Current Upsell $]],"$#,#")),"")</f>
        <v/>
      </c>
    </row>
    <row r="90" spans="1:19"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_xlfn.SWITCH(Sales[[#This Row],[Subscription Type]],"Basic",4,"Premium",3,"Business",2,"Enterprise",1)</f>
        <v>1</v>
      </c>
      <c r="O90" s="22" cm="1">
        <f t="array" ref="O90">_xlfn.SWITCH(Sales[[#This Row],[Sales Tier]],4,10,3,10,2,25,1,27)</f>
        <v>27</v>
      </c>
      <c r="P90" s="26">
        <f>MAX(0,Sales[[#This Row],[Number of Users]]-Sales[[#This Row],[Licenses Bought]])</f>
        <v>39</v>
      </c>
      <c r="Q90" s="18">
        <f>IF(Sales[[#This Row],[Sales Month]]=MAX(Sales[Sales Month]),Sales[[#This Row],[Non-Paying Users]]*Sales[[#This Row],[Upsell $ Per Non-Paying User]],0)</f>
        <v>0</v>
      </c>
      <c r="R90" s="31" t="str" cm="1">
        <f t="array" ref="R90">_xlfn.IFS(Sales[[#This Row],[Current Upsell $]]=0,"",Sales[[#This Row],[Current Upsell $]]&gt;=400,"High",Sales[[#This Row],[Current Upsell $]]&gt;=100,"Medium",Sales[[#This Row],[Current Upsell $]]&lt;100,"Low")</f>
        <v/>
      </c>
      <c r="S90" s="31" t="str">
        <f>IF(Sales[[#This Row],[Current Upsell $]]&gt;0,_xlfn.CONCAT(Sales[[#This Row],[Subscription Type]]," ",Sales[[#This Row],[Upsell Priority]]," ",TEXT(Sales[[#This Row],[Current Upsell $]],"$#,#")),"")</f>
        <v/>
      </c>
    </row>
    <row r="91" spans="1:19"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_xlfn.SWITCH(Sales[[#This Row],[Subscription Type]],"Basic",4,"Premium",3,"Business",2,"Enterprise",1)</f>
        <v>1</v>
      </c>
      <c r="O91" s="21" cm="1">
        <f t="array" ref="O91">_xlfn.SWITCH(Sales[[#This Row],[Sales Tier]],4,10,3,10,2,25,1,27)</f>
        <v>27</v>
      </c>
      <c r="P91" s="25">
        <f>MAX(0,Sales[[#This Row],[Number of Users]]-Sales[[#This Row],[Licenses Bought]])</f>
        <v>39</v>
      </c>
      <c r="Q91" s="17">
        <f>IF(Sales[[#This Row],[Sales Month]]=MAX(Sales[Sales Month]),Sales[[#This Row],[Non-Paying Users]]*Sales[[#This Row],[Upsell $ Per Non-Paying User]],0)</f>
        <v>0</v>
      </c>
      <c r="R91" s="30" t="str" cm="1">
        <f t="array" ref="R91">_xlfn.IFS(Sales[[#This Row],[Current Upsell $]]=0,"",Sales[[#This Row],[Current Upsell $]]&gt;=400,"High",Sales[[#This Row],[Current Upsell $]]&gt;=100,"Medium",Sales[[#This Row],[Current Upsell $]]&lt;100,"Low")</f>
        <v/>
      </c>
      <c r="S91" s="30" t="str">
        <f>IF(Sales[[#This Row],[Current Upsell $]]&gt;0,_xlfn.CONCAT(Sales[[#This Row],[Subscription Type]]," ",Sales[[#This Row],[Upsell Priority]]," ",TEXT(Sales[[#This Row],[Current Upsell $]],"$#,#")),"")</f>
        <v/>
      </c>
    </row>
    <row r="92" spans="1:19"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_xlfn.SWITCH(Sales[[#This Row],[Subscription Type]],"Basic",4,"Premium",3,"Business",2,"Enterprise",1)</f>
        <v>1</v>
      </c>
      <c r="O92" s="22" cm="1">
        <f t="array" ref="O92">_xlfn.SWITCH(Sales[[#This Row],[Sales Tier]],4,10,3,10,2,25,1,27)</f>
        <v>27</v>
      </c>
      <c r="P92" s="26">
        <f>MAX(0,Sales[[#This Row],[Number of Users]]-Sales[[#This Row],[Licenses Bought]])</f>
        <v>58</v>
      </c>
      <c r="Q92" s="18">
        <f>IF(Sales[[#This Row],[Sales Month]]=MAX(Sales[Sales Month]),Sales[[#This Row],[Non-Paying Users]]*Sales[[#This Row],[Upsell $ Per Non-Paying User]],0)</f>
        <v>0</v>
      </c>
      <c r="R92" s="31" t="str" cm="1">
        <f t="array" ref="R92">_xlfn.IFS(Sales[[#This Row],[Current Upsell $]]=0,"",Sales[[#This Row],[Current Upsell $]]&gt;=400,"High",Sales[[#This Row],[Current Upsell $]]&gt;=100,"Medium",Sales[[#This Row],[Current Upsell $]]&lt;100,"Low")</f>
        <v/>
      </c>
      <c r="S92" s="31" t="str">
        <f>IF(Sales[[#This Row],[Current Upsell $]]&gt;0,_xlfn.CONCAT(Sales[[#This Row],[Subscription Type]]," ",Sales[[#This Row],[Upsell Priority]]," ",TEXT(Sales[[#This Row],[Current Upsell $]],"$#,#")),"")</f>
        <v/>
      </c>
    </row>
    <row r="93" spans="1:19"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_xlfn.SWITCH(Sales[[#This Row],[Subscription Type]],"Basic",4,"Premium",3,"Business",2,"Enterprise",1)</f>
        <v>1</v>
      </c>
      <c r="O93" s="21" cm="1">
        <f t="array" ref="O93">_xlfn.SWITCH(Sales[[#This Row],[Sales Tier]],4,10,3,10,2,25,1,27)</f>
        <v>27</v>
      </c>
      <c r="P93" s="25">
        <f>MAX(0,Sales[[#This Row],[Number of Users]]-Sales[[#This Row],[Licenses Bought]])</f>
        <v>53</v>
      </c>
      <c r="Q93" s="17">
        <f>IF(Sales[[#This Row],[Sales Month]]=MAX(Sales[Sales Month]),Sales[[#This Row],[Non-Paying Users]]*Sales[[#This Row],[Upsell $ Per Non-Paying User]],0)</f>
        <v>0</v>
      </c>
      <c r="R93" s="30" t="str" cm="1">
        <f t="array" ref="R93">_xlfn.IFS(Sales[[#This Row],[Current Upsell $]]=0,"",Sales[[#This Row],[Current Upsell $]]&gt;=400,"High",Sales[[#This Row],[Current Upsell $]]&gt;=100,"Medium",Sales[[#This Row],[Current Upsell $]]&lt;100,"Low")</f>
        <v/>
      </c>
      <c r="S93" s="30" t="str">
        <f>IF(Sales[[#This Row],[Current Upsell $]]&gt;0,_xlfn.CONCAT(Sales[[#This Row],[Subscription Type]]," ",Sales[[#This Row],[Upsell Priority]]," ",TEXT(Sales[[#This Row],[Current Upsell $]],"$#,#")),"")</f>
        <v/>
      </c>
    </row>
    <row r="94" spans="1:19"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_xlfn.SWITCH(Sales[[#This Row],[Subscription Type]],"Basic",4,"Premium",3,"Business",2,"Enterprise",1)</f>
        <v>1</v>
      </c>
      <c r="O94" s="22" cm="1">
        <f t="array" ref="O94">_xlfn.SWITCH(Sales[[#This Row],[Sales Tier]],4,10,3,10,2,25,1,27)</f>
        <v>27</v>
      </c>
      <c r="P94" s="26">
        <f>MAX(0,Sales[[#This Row],[Number of Users]]-Sales[[#This Row],[Licenses Bought]])</f>
        <v>46</v>
      </c>
      <c r="Q94" s="18">
        <f>IF(Sales[[#This Row],[Sales Month]]=MAX(Sales[Sales Month]),Sales[[#This Row],[Non-Paying Users]]*Sales[[#This Row],[Upsell $ Per Non-Paying User]],0)</f>
        <v>0</v>
      </c>
      <c r="R94" s="31" t="str" cm="1">
        <f t="array" ref="R94">_xlfn.IFS(Sales[[#This Row],[Current Upsell $]]=0,"",Sales[[#This Row],[Current Upsell $]]&gt;=400,"High",Sales[[#This Row],[Current Upsell $]]&gt;=100,"Medium",Sales[[#This Row],[Current Upsell $]]&lt;100,"Low")</f>
        <v/>
      </c>
      <c r="S94" s="31" t="str">
        <f>IF(Sales[[#This Row],[Current Upsell $]]&gt;0,_xlfn.CONCAT(Sales[[#This Row],[Subscription Type]]," ",Sales[[#This Row],[Upsell Priority]]," ",TEXT(Sales[[#This Row],[Current Upsell $]],"$#,#")),"")</f>
        <v/>
      </c>
    </row>
    <row r="95" spans="1:19"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_xlfn.SWITCH(Sales[[#This Row],[Subscription Type]],"Basic",4,"Premium",3,"Business",2,"Enterprise",1)</f>
        <v>1</v>
      </c>
      <c r="O95" s="21" cm="1">
        <f t="array" ref="O95">_xlfn.SWITCH(Sales[[#This Row],[Sales Tier]],4,10,3,10,2,25,1,27)</f>
        <v>27</v>
      </c>
      <c r="P95" s="25">
        <f>MAX(0,Sales[[#This Row],[Number of Users]]-Sales[[#This Row],[Licenses Bought]])</f>
        <v>43</v>
      </c>
      <c r="Q95" s="17">
        <f>IF(Sales[[#This Row],[Sales Month]]=MAX(Sales[Sales Month]),Sales[[#This Row],[Non-Paying Users]]*Sales[[#This Row],[Upsell $ Per Non-Paying User]],0)</f>
        <v>0</v>
      </c>
      <c r="R95" s="30" t="str" cm="1">
        <f t="array" ref="R95">_xlfn.IFS(Sales[[#This Row],[Current Upsell $]]=0,"",Sales[[#This Row],[Current Upsell $]]&gt;=400,"High",Sales[[#This Row],[Current Upsell $]]&gt;=100,"Medium",Sales[[#This Row],[Current Upsell $]]&lt;100,"Low")</f>
        <v/>
      </c>
      <c r="S95" s="30" t="str">
        <f>IF(Sales[[#This Row],[Current Upsell $]]&gt;0,_xlfn.CONCAT(Sales[[#This Row],[Subscription Type]]," ",Sales[[#This Row],[Upsell Priority]]," ",TEXT(Sales[[#This Row],[Current Upsell $]],"$#,#")),"")</f>
        <v/>
      </c>
    </row>
    <row r="96" spans="1:19"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_xlfn.SWITCH(Sales[[#This Row],[Subscription Type]],"Basic",4,"Premium",3,"Business",2,"Enterprise",1)</f>
        <v>1</v>
      </c>
      <c r="O96" s="22" cm="1">
        <f t="array" ref="O96">_xlfn.SWITCH(Sales[[#This Row],[Sales Tier]],4,10,3,10,2,25,1,27)</f>
        <v>27</v>
      </c>
      <c r="P96" s="26">
        <f>MAX(0,Sales[[#This Row],[Number of Users]]-Sales[[#This Row],[Licenses Bought]])</f>
        <v>56</v>
      </c>
      <c r="Q96" s="18">
        <f>IF(Sales[[#This Row],[Sales Month]]=MAX(Sales[Sales Month]),Sales[[#This Row],[Non-Paying Users]]*Sales[[#This Row],[Upsell $ Per Non-Paying User]],0)</f>
        <v>0</v>
      </c>
      <c r="R96" s="31" t="str" cm="1">
        <f t="array" ref="R96">_xlfn.IFS(Sales[[#This Row],[Current Upsell $]]=0,"",Sales[[#This Row],[Current Upsell $]]&gt;=400,"High",Sales[[#This Row],[Current Upsell $]]&gt;=100,"Medium",Sales[[#This Row],[Current Upsell $]]&lt;100,"Low")</f>
        <v/>
      </c>
      <c r="S96" s="31" t="str">
        <f>IF(Sales[[#This Row],[Current Upsell $]]&gt;0,_xlfn.CONCAT(Sales[[#This Row],[Subscription Type]]," ",Sales[[#This Row],[Upsell Priority]]," ",TEXT(Sales[[#This Row],[Current Upsell $]],"$#,#")),"")</f>
        <v/>
      </c>
    </row>
    <row r="97" spans="1:19"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_xlfn.SWITCH(Sales[[#This Row],[Subscription Type]],"Basic",4,"Premium",3,"Business",2,"Enterprise",1)</f>
        <v>1</v>
      </c>
      <c r="O97" s="21" cm="1">
        <f t="array" ref="O97">_xlfn.SWITCH(Sales[[#This Row],[Sales Tier]],4,10,3,10,2,25,1,27)</f>
        <v>27</v>
      </c>
      <c r="P97" s="25">
        <f>MAX(0,Sales[[#This Row],[Number of Users]]-Sales[[#This Row],[Licenses Bought]])</f>
        <v>40</v>
      </c>
      <c r="Q97" s="17">
        <f>IF(Sales[[#This Row],[Sales Month]]=MAX(Sales[Sales Month]),Sales[[#This Row],[Non-Paying Users]]*Sales[[#This Row],[Upsell $ Per Non-Paying User]],0)</f>
        <v>0</v>
      </c>
      <c r="R97" s="30" t="str" cm="1">
        <f t="array" ref="R97">_xlfn.IFS(Sales[[#This Row],[Current Upsell $]]=0,"",Sales[[#This Row],[Current Upsell $]]&gt;=400,"High",Sales[[#This Row],[Current Upsell $]]&gt;=100,"Medium",Sales[[#This Row],[Current Upsell $]]&lt;100,"Low")</f>
        <v/>
      </c>
      <c r="S97" s="30" t="str">
        <f>IF(Sales[[#This Row],[Current Upsell $]]&gt;0,_xlfn.CONCAT(Sales[[#This Row],[Subscription Type]]," ",Sales[[#This Row],[Upsell Priority]]," ",TEXT(Sales[[#This Row],[Current Upsell $]],"$#,#")),"")</f>
        <v/>
      </c>
    </row>
    <row r="98" spans="1:19"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_xlfn.SWITCH(Sales[[#This Row],[Subscription Type]],"Basic",4,"Premium",3,"Business",2,"Enterprise",1)</f>
        <v>1</v>
      </c>
      <c r="O98" s="22" cm="1">
        <f t="array" ref="O98">_xlfn.SWITCH(Sales[[#This Row],[Sales Tier]],4,10,3,10,2,25,1,27)</f>
        <v>27</v>
      </c>
      <c r="P98" s="26">
        <f>MAX(0,Sales[[#This Row],[Number of Users]]-Sales[[#This Row],[Licenses Bought]])</f>
        <v>36</v>
      </c>
      <c r="Q98" s="18">
        <f>IF(Sales[[#This Row],[Sales Month]]=MAX(Sales[Sales Month]),Sales[[#This Row],[Non-Paying Users]]*Sales[[#This Row],[Upsell $ Per Non-Paying User]],0)</f>
        <v>0</v>
      </c>
      <c r="R98" s="31" t="str" cm="1">
        <f t="array" ref="R98">_xlfn.IFS(Sales[[#This Row],[Current Upsell $]]=0,"",Sales[[#This Row],[Current Upsell $]]&gt;=400,"High",Sales[[#This Row],[Current Upsell $]]&gt;=100,"Medium",Sales[[#This Row],[Current Upsell $]]&lt;100,"Low")</f>
        <v/>
      </c>
      <c r="S98" s="31" t="str">
        <f>IF(Sales[[#This Row],[Current Upsell $]]&gt;0,_xlfn.CONCAT(Sales[[#This Row],[Subscription Type]]," ",Sales[[#This Row],[Upsell Priority]]," ",TEXT(Sales[[#This Row],[Current Upsell $]],"$#,#")),"")</f>
        <v/>
      </c>
    </row>
    <row r="99" spans="1:19"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_xlfn.SWITCH(Sales[[#This Row],[Subscription Type]],"Basic",4,"Premium",3,"Business",2,"Enterprise",1)</f>
        <v>1</v>
      </c>
      <c r="O99" s="21" cm="1">
        <f t="array" ref="O99">_xlfn.SWITCH(Sales[[#This Row],[Sales Tier]],4,10,3,10,2,25,1,27)</f>
        <v>27</v>
      </c>
      <c r="P99" s="25">
        <f>MAX(0,Sales[[#This Row],[Number of Users]]-Sales[[#This Row],[Licenses Bought]])</f>
        <v>41</v>
      </c>
      <c r="Q99" s="17">
        <f>IF(Sales[[#This Row],[Sales Month]]=MAX(Sales[Sales Month]),Sales[[#This Row],[Non-Paying Users]]*Sales[[#This Row],[Upsell $ Per Non-Paying User]],0)</f>
        <v>0</v>
      </c>
      <c r="R99" s="30" t="str" cm="1">
        <f t="array" ref="R99">_xlfn.IFS(Sales[[#This Row],[Current Upsell $]]=0,"",Sales[[#This Row],[Current Upsell $]]&gt;=400,"High",Sales[[#This Row],[Current Upsell $]]&gt;=100,"Medium",Sales[[#This Row],[Current Upsell $]]&lt;100,"Low")</f>
        <v/>
      </c>
      <c r="S99" s="30" t="str">
        <f>IF(Sales[[#This Row],[Current Upsell $]]&gt;0,_xlfn.CONCAT(Sales[[#This Row],[Subscription Type]]," ",Sales[[#This Row],[Upsell Priority]]," ",TEXT(Sales[[#This Row],[Current Upsell $]],"$#,#")),"")</f>
        <v/>
      </c>
    </row>
    <row r="100" spans="1:19"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_xlfn.SWITCH(Sales[[#This Row],[Subscription Type]],"Basic",4,"Premium",3,"Business",2,"Enterprise",1)</f>
        <v>1</v>
      </c>
      <c r="O100" s="22" cm="1">
        <f t="array" ref="O100">_xlfn.SWITCH(Sales[[#This Row],[Sales Tier]],4,10,3,10,2,25,1,27)</f>
        <v>27</v>
      </c>
      <c r="P100" s="26">
        <f>MAX(0,Sales[[#This Row],[Number of Users]]-Sales[[#This Row],[Licenses Bought]])</f>
        <v>57</v>
      </c>
      <c r="Q100" s="18">
        <f>IF(Sales[[#This Row],[Sales Month]]=MAX(Sales[Sales Month]),Sales[[#This Row],[Non-Paying Users]]*Sales[[#This Row],[Upsell $ Per Non-Paying User]],0)</f>
        <v>0</v>
      </c>
      <c r="R100" s="31" t="str" cm="1">
        <f t="array" ref="R100">_xlfn.IFS(Sales[[#This Row],[Current Upsell $]]=0,"",Sales[[#This Row],[Current Upsell $]]&gt;=400,"High",Sales[[#This Row],[Current Upsell $]]&gt;=100,"Medium",Sales[[#This Row],[Current Upsell $]]&lt;100,"Low")</f>
        <v/>
      </c>
      <c r="S100" s="31" t="str">
        <f>IF(Sales[[#This Row],[Current Upsell $]]&gt;0,_xlfn.CONCAT(Sales[[#This Row],[Subscription Type]]," ",Sales[[#This Row],[Upsell Priority]]," ",TEXT(Sales[[#This Row],[Current Upsell $]],"$#,#")),"")</f>
        <v/>
      </c>
    </row>
    <row r="101" spans="1:19"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_xlfn.SWITCH(Sales[[#This Row],[Subscription Type]],"Basic",4,"Premium",3,"Business",2,"Enterprise",1)</f>
        <v>1</v>
      </c>
      <c r="O101" s="21" cm="1">
        <f t="array" ref="O101">_xlfn.SWITCH(Sales[[#This Row],[Sales Tier]],4,10,3,10,2,25,1,27)</f>
        <v>27</v>
      </c>
      <c r="P101" s="25">
        <f>MAX(0,Sales[[#This Row],[Number of Users]]-Sales[[#This Row],[Licenses Bought]])</f>
        <v>42</v>
      </c>
      <c r="Q101" s="17">
        <f>IF(Sales[[#This Row],[Sales Month]]=MAX(Sales[Sales Month]),Sales[[#This Row],[Non-Paying Users]]*Sales[[#This Row],[Upsell $ Per Non-Paying User]],0)</f>
        <v>0</v>
      </c>
      <c r="R101" s="30" t="str" cm="1">
        <f t="array" ref="R101">_xlfn.IFS(Sales[[#This Row],[Current Upsell $]]=0,"",Sales[[#This Row],[Current Upsell $]]&gt;=400,"High",Sales[[#This Row],[Current Upsell $]]&gt;=100,"Medium",Sales[[#This Row],[Current Upsell $]]&lt;100,"Low")</f>
        <v/>
      </c>
      <c r="S101" s="30" t="str">
        <f>IF(Sales[[#This Row],[Current Upsell $]]&gt;0,_xlfn.CONCAT(Sales[[#This Row],[Subscription Type]]," ",Sales[[#This Row],[Upsell Priority]]," ",TEXT(Sales[[#This Row],[Current Upsell $]],"$#,#")),"")</f>
        <v/>
      </c>
    </row>
    <row r="102" spans="1:19"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_xlfn.SWITCH(Sales[[#This Row],[Subscription Type]],"Basic",4,"Premium",3,"Business",2,"Enterprise",1)</f>
        <v>1</v>
      </c>
      <c r="O102" s="22" cm="1">
        <f t="array" ref="O102">_xlfn.SWITCH(Sales[[#This Row],[Sales Tier]],4,10,3,10,2,25,1,27)</f>
        <v>27</v>
      </c>
      <c r="P102" s="26">
        <f>MAX(0,Sales[[#This Row],[Number of Users]]-Sales[[#This Row],[Licenses Bought]])</f>
        <v>55</v>
      </c>
      <c r="Q102" s="18">
        <f>IF(Sales[[#This Row],[Sales Month]]=MAX(Sales[Sales Month]),Sales[[#This Row],[Non-Paying Users]]*Sales[[#This Row],[Upsell $ Per Non-Paying User]],0)</f>
        <v>0</v>
      </c>
      <c r="R102" s="31" t="str" cm="1">
        <f t="array" ref="R102">_xlfn.IFS(Sales[[#This Row],[Current Upsell $]]=0,"",Sales[[#This Row],[Current Upsell $]]&gt;=400,"High",Sales[[#This Row],[Current Upsell $]]&gt;=100,"Medium",Sales[[#This Row],[Current Upsell $]]&lt;100,"Low")</f>
        <v/>
      </c>
      <c r="S102" s="31" t="str">
        <f>IF(Sales[[#This Row],[Current Upsell $]]&gt;0,_xlfn.CONCAT(Sales[[#This Row],[Subscription Type]]," ",Sales[[#This Row],[Upsell Priority]]," ",TEXT(Sales[[#This Row],[Current Upsell $]],"$#,#")),"")</f>
        <v/>
      </c>
    </row>
    <row r="103" spans="1:19"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_xlfn.SWITCH(Sales[[#This Row],[Subscription Type]],"Basic",4,"Premium",3,"Business",2,"Enterprise",1)</f>
        <v>1</v>
      </c>
      <c r="O103" s="21" cm="1">
        <f t="array" ref="O103">_xlfn.SWITCH(Sales[[#This Row],[Sales Tier]],4,10,3,10,2,25,1,27)</f>
        <v>27</v>
      </c>
      <c r="P103" s="25">
        <f>MAX(0,Sales[[#This Row],[Number of Users]]-Sales[[#This Row],[Licenses Bought]])</f>
        <v>77</v>
      </c>
      <c r="Q103" s="17">
        <f>IF(Sales[[#This Row],[Sales Month]]=MAX(Sales[Sales Month]),Sales[[#This Row],[Non-Paying Users]]*Sales[[#This Row],[Upsell $ Per Non-Paying User]],0)</f>
        <v>0</v>
      </c>
      <c r="R103" s="30" t="str" cm="1">
        <f t="array" ref="R103">_xlfn.IFS(Sales[[#This Row],[Current Upsell $]]=0,"",Sales[[#This Row],[Current Upsell $]]&gt;=400,"High",Sales[[#This Row],[Current Upsell $]]&gt;=100,"Medium",Sales[[#This Row],[Current Upsell $]]&lt;100,"Low")</f>
        <v/>
      </c>
      <c r="S103" s="30" t="str">
        <f>IF(Sales[[#This Row],[Current Upsell $]]&gt;0,_xlfn.CONCAT(Sales[[#This Row],[Subscription Type]]," ",Sales[[#This Row],[Upsell Priority]]," ",TEXT(Sales[[#This Row],[Current Upsell $]],"$#,#")),"")</f>
        <v/>
      </c>
    </row>
    <row r="104" spans="1:19"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_xlfn.SWITCH(Sales[[#This Row],[Subscription Type]],"Basic",4,"Premium",3,"Business",2,"Enterprise",1)</f>
        <v>1</v>
      </c>
      <c r="O104" s="22" cm="1">
        <f t="array" ref="O104">_xlfn.SWITCH(Sales[[#This Row],[Sales Tier]],4,10,3,10,2,25,1,27)</f>
        <v>27</v>
      </c>
      <c r="P104" s="26">
        <f>MAX(0,Sales[[#This Row],[Number of Users]]-Sales[[#This Row],[Licenses Bought]])</f>
        <v>82</v>
      </c>
      <c r="Q104" s="18">
        <f>IF(Sales[[#This Row],[Sales Month]]=MAX(Sales[Sales Month]),Sales[[#This Row],[Non-Paying Users]]*Sales[[#This Row],[Upsell $ Per Non-Paying User]],0)</f>
        <v>0</v>
      </c>
      <c r="R104" s="31" t="str" cm="1">
        <f t="array" ref="R104">_xlfn.IFS(Sales[[#This Row],[Current Upsell $]]=0,"",Sales[[#This Row],[Current Upsell $]]&gt;=400,"High",Sales[[#This Row],[Current Upsell $]]&gt;=100,"Medium",Sales[[#This Row],[Current Upsell $]]&lt;100,"Low")</f>
        <v/>
      </c>
      <c r="S104" s="31" t="str">
        <f>IF(Sales[[#This Row],[Current Upsell $]]&gt;0,_xlfn.CONCAT(Sales[[#This Row],[Subscription Type]]," ",Sales[[#This Row],[Upsell Priority]]," ",TEXT(Sales[[#This Row],[Current Upsell $]],"$#,#")),"")</f>
        <v/>
      </c>
    </row>
    <row r="105" spans="1:19" x14ac:dyDescent="0.25">
      <c r="A105" s="11">
        <v>100331</v>
      </c>
      <c r="B105" s="11" t="s">
        <v>3</v>
      </c>
      <c r="C105" s="11"/>
      <c r="D105" s="12"/>
      <c r="E105" s="12"/>
      <c r="F105" s="11">
        <v>0</v>
      </c>
      <c r="G105" s="11">
        <v>45</v>
      </c>
      <c r="H105" s="12">
        <v>44348</v>
      </c>
      <c r="I105" s="12">
        <v>44378</v>
      </c>
      <c r="J105" s="11">
        <v>1</v>
      </c>
      <c r="K105" s="11">
        <v>0</v>
      </c>
      <c r="L105" s="12">
        <v>44348</v>
      </c>
      <c r="M105" s="11">
        <v>0</v>
      </c>
      <c r="N105" s="11" cm="1">
        <f t="array" ref="N105">_xlfn.SWITCH(Sales[[#This Row],[Subscription Type]],"Basic",4,"Premium",3,"Business",2,"Enterprise",1)</f>
        <v>4</v>
      </c>
      <c r="O105" s="21" cm="1">
        <f t="array" ref="O105">_xlfn.SWITCH(Sales[[#This Row],[Sales Tier]],4,10,3,10,2,25,1,27)</f>
        <v>10</v>
      </c>
      <c r="P105" s="25">
        <f>MAX(0,Sales[[#This Row],[Number of Users]]-Sales[[#This Row],[Licenses Bought]])</f>
        <v>45</v>
      </c>
      <c r="Q105" s="17">
        <f>IF(Sales[[#This Row],[Sales Month]]=MAX(Sales[Sales Month]),Sales[[#This Row],[Non-Paying Users]]*Sales[[#This Row],[Upsell $ Per Non-Paying User]],0)</f>
        <v>450</v>
      </c>
      <c r="R105" s="30" t="str" cm="1">
        <f t="array" ref="R105">_xlfn.IFS(Sales[[#This Row],[Current Upsell $]]=0,"",Sales[[#This Row],[Current Upsell $]]&gt;=400,"High",Sales[[#This Row],[Current Upsell $]]&gt;=100,"Medium",Sales[[#This Row],[Current Upsell $]]&lt;100,"Low")</f>
        <v>High</v>
      </c>
      <c r="S105" s="30" t="str">
        <f>IF(Sales[[#This Row],[Current Upsell $]]&gt;0,_xlfn.CONCAT(Sales[[#This Row],[Subscription Type]]," ",Sales[[#This Row],[Upsell Priority]]," ",TEXT(Sales[[#This Row],[Current Upsell $]],"$#,#")),"")</f>
        <v>Basic High $450</v>
      </c>
    </row>
    <row r="106" spans="1:19"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_xlfn.SWITCH(Sales[[#This Row],[Subscription Type]],"Basic",4,"Premium",3,"Business",2,"Enterprise",1)</f>
        <v>4</v>
      </c>
      <c r="O106" s="22" cm="1">
        <f t="array" ref="O106">_xlfn.SWITCH(Sales[[#This Row],[Sales Tier]],4,10,3,10,2,25,1,27)</f>
        <v>10</v>
      </c>
      <c r="P106" s="26">
        <f>MAX(0,Sales[[#This Row],[Number of Users]]-Sales[[#This Row],[Licenses Bought]])</f>
        <v>2</v>
      </c>
      <c r="Q106" s="18">
        <f>IF(Sales[[#This Row],[Sales Month]]=MAX(Sales[Sales Month]),Sales[[#This Row],[Non-Paying Users]]*Sales[[#This Row],[Upsell $ Per Non-Paying User]],0)</f>
        <v>0</v>
      </c>
      <c r="R106" s="31" t="str" cm="1">
        <f t="array" ref="R106">_xlfn.IFS(Sales[[#This Row],[Current Upsell $]]=0,"",Sales[[#This Row],[Current Upsell $]]&gt;=400,"High",Sales[[#This Row],[Current Upsell $]]&gt;=100,"Medium",Sales[[#This Row],[Current Upsell $]]&lt;100,"Low")</f>
        <v/>
      </c>
      <c r="S106" s="31" t="str">
        <f>IF(Sales[[#This Row],[Current Upsell $]]&gt;0,_xlfn.CONCAT(Sales[[#This Row],[Subscription Type]]," ",Sales[[#This Row],[Upsell Priority]]," ",TEXT(Sales[[#This Row],[Current Upsell $]],"$#,#")),"")</f>
        <v/>
      </c>
    </row>
    <row r="107" spans="1:19"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_xlfn.SWITCH(Sales[[#This Row],[Subscription Type]],"Basic",4,"Premium",3,"Business",2,"Enterprise",1)</f>
        <v>3</v>
      </c>
      <c r="O107" s="21" cm="1">
        <f t="array" ref="O107">_xlfn.SWITCH(Sales[[#This Row],[Sales Tier]],4,10,3,10,2,25,1,27)</f>
        <v>10</v>
      </c>
      <c r="P107" s="25">
        <f>MAX(0,Sales[[#This Row],[Number of Users]]-Sales[[#This Row],[Licenses Bought]])</f>
        <v>1</v>
      </c>
      <c r="Q107" s="17">
        <f>IF(Sales[[#This Row],[Sales Month]]=MAX(Sales[Sales Month]),Sales[[#This Row],[Non-Paying Users]]*Sales[[#This Row],[Upsell $ Per Non-Paying User]],0)</f>
        <v>0</v>
      </c>
      <c r="R107" s="30" t="str" cm="1">
        <f t="array" ref="R107">_xlfn.IFS(Sales[[#This Row],[Current Upsell $]]=0,"",Sales[[#This Row],[Current Upsell $]]&gt;=400,"High",Sales[[#This Row],[Current Upsell $]]&gt;=100,"Medium",Sales[[#This Row],[Current Upsell $]]&lt;100,"Low")</f>
        <v/>
      </c>
      <c r="S107" s="30" t="str">
        <f>IF(Sales[[#This Row],[Current Upsell $]]&gt;0,_xlfn.CONCAT(Sales[[#This Row],[Subscription Type]]," ",Sales[[#This Row],[Upsell Priority]]," ",TEXT(Sales[[#This Row],[Current Upsell $]],"$#,#")),"")</f>
        <v/>
      </c>
    </row>
    <row r="108" spans="1:19"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_xlfn.SWITCH(Sales[[#This Row],[Subscription Type]],"Basic",4,"Premium",3,"Business",2,"Enterprise",1)</f>
        <v>3</v>
      </c>
      <c r="O108" s="22" cm="1">
        <f t="array" ref="O108">_xlfn.SWITCH(Sales[[#This Row],[Sales Tier]],4,10,3,10,2,25,1,27)</f>
        <v>10</v>
      </c>
      <c r="P108" s="26">
        <f>MAX(0,Sales[[#This Row],[Number of Users]]-Sales[[#This Row],[Licenses Bought]])</f>
        <v>1</v>
      </c>
      <c r="Q108" s="18">
        <f>IF(Sales[[#This Row],[Sales Month]]=MAX(Sales[Sales Month]),Sales[[#This Row],[Non-Paying Users]]*Sales[[#This Row],[Upsell $ Per Non-Paying User]],0)</f>
        <v>0</v>
      </c>
      <c r="R108" s="31" t="str" cm="1">
        <f t="array" ref="R108">_xlfn.IFS(Sales[[#This Row],[Current Upsell $]]=0,"",Sales[[#This Row],[Current Upsell $]]&gt;=400,"High",Sales[[#This Row],[Current Upsell $]]&gt;=100,"Medium",Sales[[#This Row],[Current Upsell $]]&lt;100,"Low")</f>
        <v/>
      </c>
      <c r="S108" s="31" t="str">
        <f>IF(Sales[[#This Row],[Current Upsell $]]&gt;0,_xlfn.CONCAT(Sales[[#This Row],[Subscription Type]]," ",Sales[[#This Row],[Upsell Priority]]," ",TEXT(Sales[[#This Row],[Current Upsell $]],"$#,#")),"")</f>
        <v/>
      </c>
    </row>
    <row r="109" spans="1:19"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_xlfn.SWITCH(Sales[[#This Row],[Subscription Type]],"Basic",4,"Premium",3,"Business",2,"Enterprise",1)</f>
        <v>3</v>
      </c>
      <c r="O109" s="21" cm="1">
        <f t="array" ref="O109">_xlfn.SWITCH(Sales[[#This Row],[Sales Tier]],4,10,3,10,2,25,1,27)</f>
        <v>10</v>
      </c>
      <c r="P109" s="25">
        <f>MAX(0,Sales[[#This Row],[Number of Users]]-Sales[[#This Row],[Licenses Bought]])</f>
        <v>1</v>
      </c>
      <c r="Q109" s="17">
        <f>IF(Sales[[#This Row],[Sales Month]]=MAX(Sales[Sales Month]),Sales[[#This Row],[Non-Paying Users]]*Sales[[#This Row],[Upsell $ Per Non-Paying User]],0)</f>
        <v>0</v>
      </c>
      <c r="R109" s="30" t="str" cm="1">
        <f t="array" ref="R109">_xlfn.IFS(Sales[[#This Row],[Current Upsell $]]=0,"",Sales[[#This Row],[Current Upsell $]]&gt;=400,"High",Sales[[#This Row],[Current Upsell $]]&gt;=100,"Medium",Sales[[#This Row],[Current Upsell $]]&lt;100,"Low")</f>
        <v/>
      </c>
      <c r="S109" s="30" t="str">
        <f>IF(Sales[[#This Row],[Current Upsell $]]&gt;0,_xlfn.CONCAT(Sales[[#This Row],[Subscription Type]]," ",Sales[[#This Row],[Upsell Priority]]," ",TEXT(Sales[[#This Row],[Current Upsell $]],"$#,#")),"")</f>
        <v/>
      </c>
    </row>
    <row r="110" spans="1:19"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_xlfn.SWITCH(Sales[[#This Row],[Subscription Type]],"Basic",4,"Premium",3,"Business",2,"Enterprise",1)</f>
        <v>3</v>
      </c>
      <c r="O110" s="22" cm="1">
        <f t="array" ref="O110">_xlfn.SWITCH(Sales[[#This Row],[Sales Tier]],4,10,3,10,2,25,1,27)</f>
        <v>10</v>
      </c>
      <c r="P110" s="26">
        <f>MAX(0,Sales[[#This Row],[Number of Users]]-Sales[[#This Row],[Licenses Bought]])</f>
        <v>1</v>
      </c>
      <c r="Q110" s="18">
        <f>IF(Sales[[#This Row],[Sales Month]]=MAX(Sales[Sales Month]),Sales[[#This Row],[Non-Paying Users]]*Sales[[#This Row],[Upsell $ Per Non-Paying User]],0)</f>
        <v>0</v>
      </c>
      <c r="R110" s="31" t="str" cm="1">
        <f t="array" ref="R110">_xlfn.IFS(Sales[[#This Row],[Current Upsell $]]=0,"",Sales[[#This Row],[Current Upsell $]]&gt;=400,"High",Sales[[#This Row],[Current Upsell $]]&gt;=100,"Medium",Sales[[#This Row],[Current Upsell $]]&lt;100,"Low")</f>
        <v/>
      </c>
      <c r="S110" s="31" t="str">
        <f>IF(Sales[[#This Row],[Current Upsell $]]&gt;0,_xlfn.CONCAT(Sales[[#This Row],[Subscription Type]]," ",Sales[[#This Row],[Upsell Priority]]," ",TEXT(Sales[[#This Row],[Current Upsell $]],"$#,#")),"")</f>
        <v/>
      </c>
    </row>
    <row r="111" spans="1:19"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_xlfn.SWITCH(Sales[[#This Row],[Subscription Type]],"Basic",4,"Premium",3,"Business",2,"Enterprise",1)</f>
        <v>3</v>
      </c>
      <c r="O111" s="21" cm="1">
        <f t="array" ref="O111">_xlfn.SWITCH(Sales[[#This Row],[Sales Tier]],4,10,3,10,2,25,1,27)</f>
        <v>10</v>
      </c>
      <c r="P111" s="25">
        <f>MAX(0,Sales[[#This Row],[Number of Users]]-Sales[[#This Row],[Licenses Bought]])</f>
        <v>1</v>
      </c>
      <c r="Q111" s="17">
        <f>IF(Sales[[#This Row],[Sales Month]]=MAX(Sales[Sales Month]),Sales[[#This Row],[Non-Paying Users]]*Sales[[#This Row],[Upsell $ Per Non-Paying User]],0)</f>
        <v>0</v>
      </c>
      <c r="R111" s="30" t="str" cm="1">
        <f t="array" ref="R111">_xlfn.IFS(Sales[[#This Row],[Current Upsell $]]=0,"",Sales[[#This Row],[Current Upsell $]]&gt;=400,"High",Sales[[#This Row],[Current Upsell $]]&gt;=100,"Medium",Sales[[#This Row],[Current Upsell $]]&lt;100,"Low")</f>
        <v/>
      </c>
      <c r="S111" s="30" t="str">
        <f>IF(Sales[[#This Row],[Current Upsell $]]&gt;0,_xlfn.CONCAT(Sales[[#This Row],[Subscription Type]]," ",Sales[[#This Row],[Upsell Priority]]," ",TEXT(Sales[[#This Row],[Current Upsell $]],"$#,#")),"")</f>
        <v/>
      </c>
    </row>
    <row r="112" spans="1:19"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_xlfn.SWITCH(Sales[[#This Row],[Subscription Type]],"Basic",4,"Premium",3,"Business",2,"Enterprise",1)</f>
        <v>3</v>
      </c>
      <c r="O112" s="22" cm="1">
        <f t="array" ref="O112">_xlfn.SWITCH(Sales[[#This Row],[Sales Tier]],4,10,3,10,2,25,1,27)</f>
        <v>10</v>
      </c>
      <c r="P112" s="26">
        <f>MAX(0,Sales[[#This Row],[Number of Users]]-Sales[[#This Row],[Licenses Bought]])</f>
        <v>1</v>
      </c>
      <c r="Q112" s="18">
        <f>IF(Sales[[#This Row],[Sales Month]]=MAX(Sales[Sales Month]),Sales[[#This Row],[Non-Paying Users]]*Sales[[#This Row],[Upsell $ Per Non-Paying User]],0)</f>
        <v>0</v>
      </c>
      <c r="R112" s="31" t="str" cm="1">
        <f t="array" ref="R112">_xlfn.IFS(Sales[[#This Row],[Current Upsell $]]=0,"",Sales[[#This Row],[Current Upsell $]]&gt;=400,"High",Sales[[#This Row],[Current Upsell $]]&gt;=100,"Medium",Sales[[#This Row],[Current Upsell $]]&lt;100,"Low")</f>
        <v/>
      </c>
      <c r="S112" s="31" t="str">
        <f>IF(Sales[[#This Row],[Current Upsell $]]&gt;0,_xlfn.CONCAT(Sales[[#This Row],[Subscription Type]]," ",Sales[[#This Row],[Upsell Priority]]," ",TEXT(Sales[[#This Row],[Current Upsell $]],"$#,#")),"")</f>
        <v/>
      </c>
    </row>
    <row r="113" spans="1:19"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_xlfn.SWITCH(Sales[[#This Row],[Subscription Type]],"Basic",4,"Premium",3,"Business",2,"Enterprise",1)</f>
        <v>3</v>
      </c>
      <c r="O113" s="21" cm="1">
        <f t="array" ref="O113">_xlfn.SWITCH(Sales[[#This Row],[Sales Tier]],4,10,3,10,2,25,1,27)</f>
        <v>10</v>
      </c>
      <c r="P113" s="25">
        <f>MAX(0,Sales[[#This Row],[Number of Users]]-Sales[[#This Row],[Licenses Bought]])</f>
        <v>1</v>
      </c>
      <c r="Q113" s="17">
        <f>IF(Sales[[#This Row],[Sales Month]]=MAX(Sales[Sales Month]),Sales[[#This Row],[Non-Paying Users]]*Sales[[#This Row],[Upsell $ Per Non-Paying User]],0)</f>
        <v>0</v>
      </c>
      <c r="R113" s="30" t="str" cm="1">
        <f t="array" ref="R113">_xlfn.IFS(Sales[[#This Row],[Current Upsell $]]=0,"",Sales[[#This Row],[Current Upsell $]]&gt;=400,"High",Sales[[#This Row],[Current Upsell $]]&gt;=100,"Medium",Sales[[#This Row],[Current Upsell $]]&lt;100,"Low")</f>
        <v/>
      </c>
      <c r="S113" s="30" t="str">
        <f>IF(Sales[[#This Row],[Current Upsell $]]&gt;0,_xlfn.CONCAT(Sales[[#This Row],[Subscription Type]]," ",Sales[[#This Row],[Upsell Priority]]," ",TEXT(Sales[[#This Row],[Current Upsell $]],"$#,#")),"")</f>
        <v/>
      </c>
    </row>
    <row r="114" spans="1:19"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_xlfn.SWITCH(Sales[[#This Row],[Subscription Type]],"Basic",4,"Premium",3,"Business",2,"Enterprise",1)</f>
        <v>3</v>
      </c>
      <c r="O114" s="22" cm="1">
        <f t="array" ref="O114">_xlfn.SWITCH(Sales[[#This Row],[Sales Tier]],4,10,3,10,2,25,1,27)</f>
        <v>10</v>
      </c>
      <c r="P114" s="26">
        <f>MAX(0,Sales[[#This Row],[Number of Users]]-Sales[[#This Row],[Licenses Bought]])</f>
        <v>1</v>
      </c>
      <c r="Q114" s="18">
        <f>IF(Sales[[#This Row],[Sales Month]]=MAX(Sales[Sales Month]),Sales[[#This Row],[Non-Paying Users]]*Sales[[#This Row],[Upsell $ Per Non-Paying User]],0)</f>
        <v>0</v>
      </c>
      <c r="R114" s="31" t="str" cm="1">
        <f t="array" ref="R114">_xlfn.IFS(Sales[[#This Row],[Current Upsell $]]=0,"",Sales[[#This Row],[Current Upsell $]]&gt;=400,"High",Sales[[#This Row],[Current Upsell $]]&gt;=100,"Medium",Sales[[#This Row],[Current Upsell $]]&lt;100,"Low")</f>
        <v/>
      </c>
      <c r="S114" s="31" t="str">
        <f>IF(Sales[[#This Row],[Current Upsell $]]&gt;0,_xlfn.CONCAT(Sales[[#This Row],[Subscription Type]]," ",Sales[[#This Row],[Upsell Priority]]," ",TEXT(Sales[[#This Row],[Current Upsell $]],"$#,#")),"")</f>
        <v/>
      </c>
    </row>
    <row r="115" spans="1:19"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_xlfn.SWITCH(Sales[[#This Row],[Subscription Type]],"Basic",4,"Premium",3,"Business",2,"Enterprise",1)</f>
        <v>3</v>
      </c>
      <c r="O115" s="21" cm="1">
        <f t="array" ref="O115">_xlfn.SWITCH(Sales[[#This Row],[Sales Tier]],4,10,3,10,2,25,1,27)</f>
        <v>10</v>
      </c>
      <c r="P115" s="25">
        <f>MAX(0,Sales[[#This Row],[Number of Users]]-Sales[[#This Row],[Licenses Bought]])</f>
        <v>0</v>
      </c>
      <c r="Q115" s="17">
        <f>IF(Sales[[#This Row],[Sales Month]]=MAX(Sales[Sales Month]),Sales[[#This Row],[Non-Paying Users]]*Sales[[#This Row],[Upsell $ Per Non-Paying User]],0)</f>
        <v>0</v>
      </c>
      <c r="R115" s="30" t="str" cm="1">
        <f t="array" ref="R115">_xlfn.IFS(Sales[[#This Row],[Current Upsell $]]=0,"",Sales[[#This Row],[Current Upsell $]]&gt;=400,"High",Sales[[#This Row],[Current Upsell $]]&gt;=100,"Medium",Sales[[#This Row],[Current Upsell $]]&lt;100,"Low")</f>
        <v/>
      </c>
      <c r="S115" s="30" t="str">
        <f>IF(Sales[[#This Row],[Current Upsell $]]&gt;0,_xlfn.CONCAT(Sales[[#This Row],[Subscription Type]]," ",Sales[[#This Row],[Upsell Priority]]," ",TEXT(Sales[[#This Row],[Current Upsell $]],"$#,#")),"")</f>
        <v/>
      </c>
    </row>
    <row r="116" spans="1:19"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_xlfn.SWITCH(Sales[[#This Row],[Subscription Type]],"Basic",4,"Premium",3,"Business",2,"Enterprise",1)</f>
        <v>3</v>
      </c>
      <c r="O116" s="22" cm="1">
        <f t="array" ref="O116">_xlfn.SWITCH(Sales[[#This Row],[Sales Tier]],4,10,3,10,2,25,1,27)</f>
        <v>10</v>
      </c>
      <c r="P116" s="26">
        <f>MAX(0,Sales[[#This Row],[Number of Users]]-Sales[[#This Row],[Licenses Bought]])</f>
        <v>1</v>
      </c>
      <c r="Q116" s="18">
        <f>IF(Sales[[#This Row],[Sales Month]]=MAX(Sales[Sales Month]),Sales[[#This Row],[Non-Paying Users]]*Sales[[#This Row],[Upsell $ Per Non-Paying User]],0)</f>
        <v>0</v>
      </c>
      <c r="R116" s="31" t="str" cm="1">
        <f t="array" ref="R116">_xlfn.IFS(Sales[[#This Row],[Current Upsell $]]=0,"",Sales[[#This Row],[Current Upsell $]]&gt;=400,"High",Sales[[#This Row],[Current Upsell $]]&gt;=100,"Medium",Sales[[#This Row],[Current Upsell $]]&lt;100,"Low")</f>
        <v/>
      </c>
      <c r="S116" s="31" t="str">
        <f>IF(Sales[[#This Row],[Current Upsell $]]&gt;0,_xlfn.CONCAT(Sales[[#This Row],[Subscription Type]]," ",Sales[[#This Row],[Upsell Priority]]," ",TEXT(Sales[[#This Row],[Current Upsell $]],"$#,#")),"")</f>
        <v/>
      </c>
    </row>
    <row r="117" spans="1:19"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_xlfn.SWITCH(Sales[[#This Row],[Subscription Type]],"Basic",4,"Premium",3,"Business",2,"Enterprise",1)</f>
        <v>3</v>
      </c>
      <c r="O117" s="21" cm="1">
        <f t="array" ref="O117">_xlfn.SWITCH(Sales[[#This Row],[Sales Tier]],4,10,3,10,2,25,1,27)</f>
        <v>10</v>
      </c>
      <c r="P117" s="25">
        <f>MAX(0,Sales[[#This Row],[Number of Users]]-Sales[[#This Row],[Licenses Bought]])</f>
        <v>1</v>
      </c>
      <c r="Q117" s="17">
        <f>IF(Sales[[#This Row],[Sales Month]]=MAX(Sales[Sales Month]),Sales[[#This Row],[Non-Paying Users]]*Sales[[#This Row],[Upsell $ Per Non-Paying User]],0)</f>
        <v>0</v>
      </c>
      <c r="R117" s="30" t="str" cm="1">
        <f t="array" ref="R117">_xlfn.IFS(Sales[[#This Row],[Current Upsell $]]=0,"",Sales[[#This Row],[Current Upsell $]]&gt;=400,"High",Sales[[#This Row],[Current Upsell $]]&gt;=100,"Medium",Sales[[#This Row],[Current Upsell $]]&lt;100,"Low")</f>
        <v/>
      </c>
      <c r="S117" s="30" t="str">
        <f>IF(Sales[[#This Row],[Current Upsell $]]&gt;0,_xlfn.CONCAT(Sales[[#This Row],[Subscription Type]]," ",Sales[[#This Row],[Upsell Priority]]," ",TEXT(Sales[[#This Row],[Current Upsell $]],"$#,#")),"")</f>
        <v/>
      </c>
    </row>
    <row r="118" spans="1:19"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_xlfn.SWITCH(Sales[[#This Row],[Subscription Type]],"Basic",4,"Premium",3,"Business",2,"Enterprise",1)</f>
        <v>3</v>
      </c>
      <c r="O118" s="22" cm="1">
        <f t="array" ref="O118">_xlfn.SWITCH(Sales[[#This Row],[Sales Tier]],4,10,3,10,2,25,1,27)</f>
        <v>10</v>
      </c>
      <c r="P118" s="26">
        <f>MAX(0,Sales[[#This Row],[Number of Users]]-Sales[[#This Row],[Licenses Bought]])</f>
        <v>0</v>
      </c>
      <c r="Q118" s="18">
        <f>IF(Sales[[#This Row],[Sales Month]]=MAX(Sales[Sales Month]),Sales[[#This Row],[Non-Paying Users]]*Sales[[#This Row],[Upsell $ Per Non-Paying User]],0)</f>
        <v>0</v>
      </c>
      <c r="R118" s="31" t="str" cm="1">
        <f t="array" ref="R118">_xlfn.IFS(Sales[[#This Row],[Current Upsell $]]=0,"",Sales[[#This Row],[Current Upsell $]]&gt;=400,"High",Sales[[#This Row],[Current Upsell $]]&gt;=100,"Medium",Sales[[#This Row],[Current Upsell $]]&lt;100,"Low")</f>
        <v/>
      </c>
      <c r="S118" s="31" t="str">
        <f>IF(Sales[[#This Row],[Current Upsell $]]&gt;0,_xlfn.CONCAT(Sales[[#This Row],[Subscription Type]]," ",Sales[[#This Row],[Upsell Priority]]," ",TEXT(Sales[[#This Row],[Current Upsell $]],"$#,#")),"")</f>
        <v/>
      </c>
    </row>
    <row r="119" spans="1:19"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_xlfn.SWITCH(Sales[[#This Row],[Subscription Type]],"Basic",4,"Premium",3,"Business",2,"Enterprise",1)</f>
        <v>3</v>
      </c>
      <c r="O119" s="21" cm="1">
        <f t="array" ref="O119">_xlfn.SWITCH(Sales[[#This Row],[Sales Tier]],4,10,3,10,2,25,1,27)</f>
        <v>10</v>
      </c>
      <c r="P119" s="25">
        <f>MAX(0,Sales[[#This Row],[Number of Users]]-Sales[[#This Row],[Licenses Bought]])</f>
        <v>0</v>
      </c>
      <c r="Q119" s="17">
        <f>IF(Sales[[#This Row],[Sales Month]]=MAX(Sales[Sales Month]),Sales[[#This Row],[Non-Paying Users]]*Sales[[#This Row],[Upsell $ Per Non-Paying User]],0)</f>
        <v>0</v>
      </c>
      <c r="R119" s="30" t="str" cm="1">
        <f t="array" ref="R119">_xlfn.IFS(Sales[[#This Row],[Current Upsell $]]=0,"",Sales[[#This Row],[Current Upsell $]]&gt;=400,"High",Sales[[#This Row],[Current Upsell $]]&gt;=100,"Medium",Sales[[#This Row],[Current Upsell $]]&lt;100,"Low")</f>
        <v/>
      </c>
      <c r="S119" s="30" t="str">
        <f>IF(Sales[[#This Row],[Current Upsell $]]&gt;0,_xlfn.CONCAT(Sales[[#This Row],[Subscription Type]]," ",Sales[[#This Row],[Upsell Priority]]," ",TEXT(Sales[[#This Row],[Current Upsell $]],"$#,#")),"")</f>
        <v/>
      </c>
    </row>
    <row r="120" spans="1:19"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_xlfn.SWITCH(Sales[[#This Row],[Subscription Type]],"Basic",4,"Premium",3,"Business",2,"Enterprise",1)</f>
        <v>3</v>
      </c>
      <c r="O120" s="22" cm="1">
        <f t="array" ref="O120">_xlfn.SWITCH(Sales[[#This Row],[Sales Tier]],4,10,3,10,2,25,1,27)</f>
        <v>10</v>
      </c>
      <c r="P120" s="26">
        <f>MAX(0,Sales[[#This Row],[Number of Users]]-Sales[[#This Row],[Licenses Bought]])</f>
        <v>1</v>
      </c>
      <c r="Q120" s="18">
        <f>IF(Sales[[#This Row],[Sales Month]]=MAX(Sales[Sales Month]),Sales[[#This Row],[Non-Paying Users]]*Sales[[#This Row],[Upsell $ Per Non-Paying User]],0)</f>
        <v>0</v>
      </c>
      <c r="R120" s="31" t="str" cm="1">
        <f t="array" ref="R120">_xlfn.IFS(Sales[[#This Row],[Current Upsell $]]=0,"",Sales[[#This Row],[Current Upsell $]]&gt;=400,"High",Sales[[#This Row],[Current Upsell $]]&gt;=100,"Medium",Sales[[#This Row],[Current Upsell $]]&lt;100,"Low")</f>
        <v/>
      </c>
      <c r="S120" s="31" t="str">
        <f>IF(Sales[[#This Row],[Current Upsell $]]&gt;0,_xlfn.CONCAT(Sales[[#This Row],[Subscription Type]]," ",Sales[[#This Row],[Upsell Priority]]," ",TEXT(Sales[[#This Row],[Current Upsell $]],"$#,#")),"")</f>
        <v/>
      </c>
    </row>
    <row r="121" spans="1:19"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_xlfn.SWITCH(Sales[[#This Row],[Subscription Type]],"Basic",4,"Premium",3,"Business",2,"Enterprise",1)</f>
        <v>3</v>
      </c>
      <c r="O121" s="21" cm="1">
        <f t="array" ref="O121">_xlfn.SWITCH(Sales[[#This Row],[Sales Tier]],4,10,3,10,2,25,1,27)</f>
        <v>10</v>
      </c>
      <c r="P121" s="25">
        <f>MAX(0,Sales[[#This Row],[Number of Users]]-Sales[[#This Row],[Licenses Bought]])</f>
        <v>1</v>
      </c>
      <c r="Q121" s="17">
        <f>IF(Sales[[#This Row],[Sales Month]]=MAX(Sales[Sales Month]),Sales[[#This Row],[Non-Paying Users]]*Sales[[#This Row],[Upsell $ Per Non-Paying User]],0)</f>
        <v>0</v>
      </c>
      <c r="R121" s="30" t="str" cm="1">
        <f t="array" ref="R121">_xlfn.IFS(Sales[[#This Row],[Current Upsell $]]=0,"",Sales[[#This Row],[Current Upsell $]]&gt;=400,"High",Sales[[#This Row],[Current Upsell $]]&gt;=100,"Medium",Sales[[#This Row],[Current Upsell $]]&lt;100,"Low")</f>
        <v/>
      </c>
      <c r="S121" s="30" t="str">
        <f>IF(Sales[[#This Row],[Current Upsell $]]&gt;0,_xlfn.CONCAT(Sales[[#This Row],[Subscription Type]]," ",Sales[[#This Row],[Upsell Priority]]," ",TEXT(Sales[[#This Row],[Current Upsell $]],"$#,#")),"")</f>
        <v/>
      </c>
    </row>
    <row r="122" spans="1:19"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_xlfn.SWITCH(Sales[[#This Row],[Subscription Type]],"Basic",4,"Premium",3,"Business",2,"Enterprise",1)</f>
        <v>3</v>
      </c>
      <c r="O122" s="22" cm="1">
        <f t="array" ref="O122">_xlfn.SWITCH(Sales[[#This Row],[Sales Tier]],4,10,3,10,2,25,1,27)</f>
        <v>10</v>
      </c>
      <c r="P122" s="26">
        <f>MAX(0,Sales[[#This Row],[Number of Users]]-Sales[[#This Row],[Licenses Bought]])</f>
        <v>1</v>
      </c>
      <c r="Q122" s="18">
        <f>IF(Sales[[#This Row],[Sales Month]]=MAX(Sales[Sales Month]),Sales[[#This Row],[Non-Paying Users]]*Sales[[#This Row],[Upsell $ Per Non-Paying User]],0)</f>
        <v>0</v>
      </c>
      <c r="R122" s="31" t="str" cm="1">
        <f t="array" ref="R122">_xlfn.IFS(Sales[[#This Row],[Current Upsell $]]=0,"",Sales[[#This Row],[Current Upsell $]]&gt;=400,"High",Sales[[#This Row],[Current Upsell $]]&gt;=100,"Medium",Sales[[#This Row],[Current Upsell $]]&lt;100,"Low")</f>
        <v/>
      </c>
      <c r="S122" s="31" t="str">
        <f>IF(Sales[[#This Row],[Current Upsell $]]&gt;0,_xlfn.CONCAT(Sales[[#This Row],[Subscription Type]]," ",Sales[[#This Row],[Upsell Priority]]," ",TEXT(Sales[[#This Row],[Current Upsell $]],"$#,#")),"")</f>
        <v/>
      </c>
    </row>
    <row r="123" spans="1:19" x14ac:dyDescent="0.25">
      <c r="A123" s="11">
        <v>100321</v>
      </c>
      <c r="B123" s="11" t="s">
        <v>3</v>
      </c>
      <c r="C123" s="11"/>
      <c r="D123" s="12"/>
      <c r="E123" s="12"/>
      <c r="F123" s="11">
        <v>0</v>
      </c>
      <c r="G123" s="11">
        <v>50</v>
      </c>
      <c r="H123" s="12">
        <v>44348</v>
      </c>
      <c r="I123" s="12">
        <v>44378</v>
      </c>
      <c r="J123" s="11">
        <v>1</v>
      </c>
      <c r="K123" s="11">
        <v>0</v>
      </c>
      <c r="L123" s="12">
        <v>44348</v>
      </c>
      <c r="M123" s="11">
        <v>0</v>
      </c>
      <c r="N123" s="11" cm="1">
        <f t="array" ref="N123">_xlfn.SWITCH(Sales[[#This Row],[Subscription Type]],"Basic",4,"Premium",3,"Business",2,"Enterprise",1)</f>
        <v>4</v>
      </c>
      <c r="O123" s="21" cm="1">
        <f t="array" ref="O123">_xlfn.SWITCH(Sales[[#This Row],[Sales Tier]],4,10,3,10,2,25,1,27)</f>
        <v>10</v>
      </c>
      <c r="P123" s="25">
        <f>MAX(0,Sales[[#This Row],[Number of Users]]-Sales[[#This Row],[Licenses Bought]])</f>
        <v>50</v>
      </c>
      <c r="Q123" s="17">
        <f>IF(Sales[[#This Row],[Sales Month]]=MAX(Sales[Sales Month]),Sales[[#This Row],[Non-Paying Users]]*Sales[[#This Row],[Upsell $ Per Non-Paying User]],0)</f>
        <v>500</v>
      </c>
      <c r="R123" s="30" t="str" cm="1">
        <f t="array" ref="R123">_xlfn.IFS(Sales[[#This Row],[Current Upsell $]]=0,"",Sales[[#This Row],[Current Upsell $]]&gt;=400,"High",Sales[[#This Row],[Current Upsell $]]&gt;=100,"Medium",Sales[[#This Row],[Current Upsell $]]&lt;100,"Low")</f>
        <v>High</v>
      </c>
      <c r="S123" s="30" t="str">
        <f>IF(Sales[[#This Row],[Current Upsell $]]&gt;0,_xlfn.CONCAT(Sales[[#This Row],[Subscription Type]]," ",Sales[[#This Row],[Upsell Priority]]," ",TEXT(Sales[[#This Row],[Current Upsell $]],"$#,#")),"")</f>
        <v>Basic High $500</v>
      </c>
    </row>
    <row r="124" spans="1:19"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_xlfn.SWITCH(Sales[[#This Row],[Subscription Type]],"Basic",4,"Premium",3,"Business",2,"Enterprise",1)</f>
        <v>4</v>
      </c>
      <c r="O124" s="22" cm="1">
        <f t="array" ref="O124">_xlfn.SWITCH(Sales[[#This Row],[Sales Tier]],4,10,3,10,2,25,1,27)</f>
        <v>10</v>
      </c>
      <c r="P124" s="26">
        <f>MAX(0,Sales[[#This Row],[Number of Users]]-Sales[[#This Row],[Licenses Bought]])</f>
        <v>58</v>
      </c>
      <c r="Q124" s="18">
        <f>IF(Sales[[#This Row],[Sales Month]]=MAX(Sales[Sales Month]),Sales[[#This Row],[Non-Paying Users]]*Sales[[#This Row],[Upsell $ Per Non-Paying User]],0)</f>
        <v>0</v>
      </c>
      <c r="R124" s="31" t="str" cm="1">
        <f t="array" ref="R124">_xlfn.IFS(Sales[[#This Row],[Current Upsell $]]=0,"",Sales[[#This Row],[Current Upsell $]]&gt;=400,"High",Sales[[#This Row],[Current Upsell $]]&gt;=100,"Medium",Sales[[#This Row],[Current Upsell $]]&lt;100,"Low")</f>
        <v/>
      </c>
      <c r="S124" s="31" t="str">
        <f>IF(Sales[[#This Row],[Current Upsell $]]&gt;0,_xlfn.CONCAT(Sales[[#This Row],[Subscription Type]]," ",Sales[[#This Row],[Upsell Priority]]," ",TEXT(Sales[[#This Row],[Current Upsell $]],"$#,#")),"")</f>
        <v/>
      </c>
    </row>
    <row r="125" spans="1:19"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_xlfn.SWITCH(Sales[[#This Row],[Subscription Type]],"Basic",4,"Premium",3,"Business",2,"Enterprise",1)</f>
        <v>2</v>
      </c>
      <c r="O125" s="21" cm="1">
        <f t="array" ref="O125">_xlfn.SWITCH(Sales[[#This Row],[Sales Tier]],4,10,3,10,2,25,1,27)</f>
        <v>25</v>
      </c>
      <c r="P125" s="25">
        <f>MAX(0,Sales[[#This Row],[Number of Users]]-Sales[[#This Row],[Licenses Bought]])</f>
        <v>48</v>
      </c>
      <c r="Q125" s="17">
        <f>IF(Sales[[#This Row],[Sales Month]]=MAX(Sales[Sales Month]),Sales[[#This Row],[Non-Paying Users]]*Sales[[#This Row],[Upsell $ Per Non-Paying User]],0)</f>
        <v>0</v>
      </c>
      <c r="R125" s="30" t="str" cm="1">
        <f t="array" ref="R125">_xlfn.IFS(Sales[[#This Row],[Current Upsell $]]=0,"",Sales[[#This Row],[Current Upsell $]]&gt;=400,"High",Sales[[#This Row],[Current Upsell $]]&gt;=100,"Medium",Sales[[#This Row],[Current Upsell $]]&lt;100,"Low")</f>
        <v/>
      </c>
      <c r="S125" s="30" t="str">
        <f>IF(Sales[[#This Row],[Current Upsell $]]&gt;0,_xlfn.CONCAT(Sales[[#This Row],[Subscription Type]]," ",Sales[[#This Row],[Upsell Priority]]," ",TEXT(Sales[[#This Row],[Current Upsell $]],"$#,#")),"")</f>
        <v/>
      </c>
    </row>
    <row r="126" spans="1:19"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_xlfn.SWITCH(Sales[[#This Row],[Subscription Type]],"Basic",4,"Premium",3,"Business",2,"Enterprise",1)</f>
        <v>2</v>
      </c>
      <c r="O126" s="22" cm="1">
        <f t="array" ref="O126">_xlfn.SWITCH(Sales[[#This Row],[Sales Tier]],4,10,3,10,2,25,1,27)</f>
        <v>25</v>
      </c>
      <c r="P126" s="26">
        <f>MAX(0,Sales[[#This Row],[Number of Users]]-Sales[[#This Row],[Licenses Bought]])</f>
        <v>18</v>
      </c>
      <c r="Q126" s="18">
        <f>IF(Sales[[#This Row],[Sales Month]]=MAX(Sales[Sales Month]),Sales[[#This Row],[Non-Paying Users]]*Sales[[#This Row],[Upsell $ Per Non-Paying User]],0)</f>
        <v>0</v>
      </c>
      <c r="R126" s="31" t="str" cm="1">
        <f t="array" ref="R126">_xlfn.IFS(Sales[[#This Row],[Current Upsell $]]=0,"",Sales[[#This Row],[Current Upsell $]]&gt;=400,"High",Sales[[#This Row],[Current Upsell $]]&gt;=100,"Medium",Sales[[#This Row],[Current Upsell $]]&lt;100,"Low")</f>
        <v/>
      </c>
      <c r="S126" s="31" t="str">
        <f>IF(Sales[[#This Row],[Current Upsell $]]&gt;0,_xlfn.CONCAT(Sales[[#This Row],[Subscription Type]]," ",Sales[[#This Row],[Upsell Priority]]," ",TEXT(Sales[[#This Row],[Current Upsell $]],"$#,#")),"")</f>
        <v/>
      </c>
    </row>
    <row r="127" spans="1:19"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_xlfn.SWITCH(Sales[[#This Row],[Subscription Type]],"Basic",4,"Premium",3,"Business",2,"Enterprise",1)</f>
        <v>2</v>
      </c>
      <c r="O127" s="21" cm="1">
        <f t="array" ref="O127">_xlfn.SWITCH(Sales[[#This Row],[Sales Tier]],4,10,3,10,2,25,1,27)</f>
        <v>25</v>
      </c>
      <c r="P127" s="25">
        <f>MAX(0,Sales[[#This Row],[Number of Users]]-Sales[[#This Row],[Licenses Bought]])</f>
        <v>9</v>
      </c>
      <c r="Q127" s="17">
        <f>IF(Sales[[#This Row],[Sales Month]]=MAX(Sales[Sales Month]),Sales[[#This Row],[Non-Paying Users]]*Sales[[#This Row],[Upsell $ Per Non-Paying User]],0)</f>
        <v>0</v>
      </c>
      <c r="R127" s="30" t="str" cm="1">
        <f t="array" ref="R127">_xlfn.IFS(Sales[[#This Row],[Current Upsell $]]=0,"",Sales[[#This Row],[Current Upsell $]]&gt;=400,"High",Sales[[#This Row],[Current Upsell $]]&gt;=100,"Medium",Sales[[#This Row],[Current Upsell $]]&lt;100,"Low")</f>
        <v/>
      </c>
      <c r="S127" s="30" t="str">
        <f>IF(Sales[[#This Row],[Current Upsell $]]&gt;0,_xlfn.CONCAT(Sales[[#This Row],[Subscription Type]]," ",Sales[[#This Row],[Upsell Priority]]," ",TEXT(Sales[[#This Row],[Current Upsell $]],"$#,#")),"")</f>
        <v/>
      </c>
    </row>
    <row r="128" spans="1:19"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_xlfn.SWITCH(Sales[[#This Row],[Subscription Type]],"Basic",4,"Premium",3,"Business",2,"Enterprise",1)</f>
        <v>2</v>
      </c>
      <c r="O128" s="22" cm="1">
        <f t="array" ref="O128">_xlfn.SWITCH(Sales[[#This Row],[Sales Tier]],4,10,3,10,2,25,1,27)</f>
        <v>25</v>
      </c>
      <c r="P128" s="26">
        <f>MAX(0,Sales[[#This Row],[Number of Users]]-Sales[[#This Row],[Licenses Bought]])</f>
        <v>22</v>
      </c>
      <c r="Q128" s="18">
        <f>IF(Sales[[#This Row],[Sales Month]]=MAX(Sales[Sales Month]),Sales[[#This Row],[Non-Paying Users]]*Sales[[#This Row],[Upsell $ Per Non-Paying User]],0)</f>
        <v>0</v>
      </c>
      <c r="R128" s="31" t="str" cm="1">
        <f t="array" ref="R128">_xlfn.IFS(Sales[[#This Row],[Current Upsell $]]=0,"",Sales[[#This Row],[Current Upsell $]]&gt;=400,"High",Sales[[#This Row],[Current Upsell $]]&gt;=100,"Medium",Sales[[#This Row],[Current Upsell $]]&lt;100,"Low")</f>
        <v/>
      </c>
      <c r="S128" s="31" t="str">
        <f>IF(Sales[[#This Row],[Current Upsell $]]&gt;0,_xlfn.CONCAT(Sales[[#This Row],[Subscription Type]]," ",Sales[[#This Row],[Upsell Priority]]," ",TEXT(Sales[[#This Row],[Current Upsell $]],"$#,#")),"")</f>
        <v/>
      </c>
    </row>
    <row r="129" spans="1:19"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_xlfn.SWITCH(Sales[[#This Row],[Subscription Type]],"Basic",4,"Premium",3,"Business",2,"Enterprise",1)</f>
        <v>2</v>
      </c>
      <c r="O129" s="21" cm="1">
        <f t="array" ref="O129">_xlfn.SWITCH(Sales[[#This Row],[Sales Tier]],4,10,3,10,2,25,1,27)</f>
        <v>25</v>
      </c>
      <c r="P129" s="25">
        <f>MAX(0,Sales[[#This Row],[Number of Users]]-Sales[[#This Row],[Licenses Bought]])</f>
        <v>12</v>
      </c>
      <c r="Q129" s="17">
        <f>IF(Sales[[#This Row],[Sales Month]]=MAX(Sales[Sales Month]),Sales[[#This Row],[Non-Paying Users]]*Sales[[#This Row],[Upsell $ Per Non-Paying User]],0)</f>
        <v>0</v>
      </c>
      <c r="R129" s="30" t="str" cm="1">
        <f t="array" ref="R129">_xlfn.IFS(Sales[[#This Row],[Current Upsell $]]=0,"",Sales[[#This Row],[Current Upsell $]]&gt;=400,"High",Sales[[#This Row],[Current Upsell $]]&gt;=100,"Medium",Sales[[#This Row],[Current Upsell $]]&lt;100,"Low")</f>
        <v/>
      </c>
      <c r="S129" s="30" t="str">
        <f>IF(Sales[[#This Row],[Current Upsell $]]&gt;0,_xlfn.CONCAT(Sales[[#This Row],[Subscription Type]]," ",Sales[[#This Row],[Upsell Priority]]," ",TEXT(Sales[[#This Row],[Current Upsell $]],"$#,#")),"")</f>
        <v/>
      </c>
    </row>
    <row r="130" spans="1:19"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_xlfn.SWITCH(Sales[[#This Row],[Subscription Type]],"Basic",4,"Premium",3,"Business",2,"Enterprise",1)</f>
        <v>2</v>
      </c>
      <c r="O130" s="22" cm="1">
        <f t="array" ref="O130">_xlfn.SWITCH(Sales[[#This Row],[Sales Tier]],4,10,3,10,2,25,1,27)</f>
        <v>25</v>
      </c>
      <c r="P130" s="26">
        <f>MAX(0,Sales[[#This Row],[Number of Users]]-Sales[[#This Row],[Licenses Bought]])</f>
        <v>0</v>
      </c>
      <c r="Q130" s="18">
        <f>IF(Sales[[#This Row],[Sales Month]]=MAX(Sales[Sales Month]),Sales[[#This Row],[Non-Paying Users]]*Sales[[#This Row],[Upsell $ Per Non-Paying User]],0)</f>
        <v>0</v>
      </c>
      <c r="R130" s="31" t="str" cm="1">
        <f t="array" ref="R130">_xlfn.IFS(Sales[[#This Row],[Current Upsell $]]=0,"",Sales[[#This Row],[Current Upsell $]]&gt;=400,"High",Sales[[#This Row],[Current Upsell $]]&gt;=100,"Medium",Sales[[#This Row],[Current Upsell $]]&lt;100,"Low")</f>
        <v/>
      </c>
      <c r="S130" s="31" t="str">
        <f>IF(Sales[[#This Row],[Current Upsell $]]&gt;0,_xlfn.CONCAT(Sales[[#This Row],[Subscription Type]]," ",Sales[[#This Row],[Upsell Priority]]," ",TEXT(Sales[[#This Row],[Current Upsell $]],"$#,#")),"")</f>
        <v/>
      </c>
    </row>
    <row r="131" spans="1:19"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_xlfn.SWITCH(Sales[[#This Row],[Subscription Type]],"Basic",4,"Premium",3,"Business",2,"Enterprise",1)</f>
        <v>2</v>
      </c>
      <c r="O131" s="21" cm="1">
        <f t="array" ref="O131">_xlfn.SWITCH(Sales[[#This Row],[Sales Tier]],4,10,3,10,2,25,1,27)</f>
        <v>25</v>
      </c>
      <c r="P131" s="25">
        <f>MAX(0,Sales[[#This Row],[Number of Users]]-Sales[[#This Row],[Licenses Bought]])</f>
        <v>11</v>
      </c>
      <c r="Q131" s="17">
        <f>IF(Sales[[#This Row],[Sales Month]]=MAX(Sales[Sales Month]),Sales[[#This Row],[Non-Paying Users]]*Sales[[#This Row],[Upsell $ Per Non-Paying User]],0)</f>
        <v>0</v>
      </c>
      <c r="R131" s="30" t="str" cm="1">
        <f t="array" ref="R131">_xlfn.IFS(Sales[[#This Row],[Current Upsell $]]=0,"",Sales[[#This Row],[Current Upsell $]]&gt;=400,"High",Sales[[#This Row],[Current Upsell $]]&gt;=100,"Medium",Sales[[#This Row],[Current Upsell $]]&lt;100,"Low")</f>
        <v/>
      </c>
      <c r="S131" s="30" t="str">
        <f>IF(Sales[[#This Row],[Current Upsell $]]&gt;0,_xlfn.CONCAT(Sales[[#This Row],[Subscription Type]]," ",Sales[[#This Row],[Upsell Priority]]," ",TEXT(Sales[[#This Row],[Current Upsell $]],"$#,#")),"")</f>
        <v/>
      </c>
    </row>
    <row r="132" spans="1:19"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_xlfn.SWITCH(Sales[[#This Row],[Subscription Type]],"Basic",4,"Premium",3,"Business",2,"Enterprise",1)</f>
        <v>2</v>
      </c>
      <c r="O132" s="22" cm="1">
        <f t="array" ref="O132">_xlfn.SWITCH(Sales[[#This Row],[Sales Tier]],4,10,3,10,2,25,1,27)</f>
        <v>25</v>
      </c>
      <c r="P132" s="26">
        <f>MAX(0,Sales[[#This Row],[Number of Users]]-Sales[[#This Row],[Licenses Bought]])</f>
        <v>10</v>
      </c>
      <c r="Q132" s="18">
        <f>IF(Sales[[#This Row],[Sales Month]]=MAX(Sales[Sales Month]),Sales[[#This Row],[Non-Paying Users]]*Sales[[#This Row],[Upsell $ Per Non-Paying User]],0)</f>
        <v>0</v>
      </c>
      <c r="R132" s="31" t="str" cm="1">
        <f t="array" ref="R132">_xlfn.IFS(Sales[[#This Row],[Current Upsell $]]=0,"",Sales[[#This Row],[Current Upsell $]]&gt;=400,"High",Sales[[#This Row],[Current Upsell $]]&gt;=100,"Medium",Sales[[#This Row],[Current Upsell $]]&lt;100,"Low")</f>
        <v/>
      </c>
      <c r="S132" s="31" t="str">
        <f>IF(Sales[[#This Row],[Current Upsell $]]&gt;0,_xlfn.CONCAT(Sales[[#This Row],[Subscription Type]]," ",Sales[[#This Row],[Upsell Priority]]," ",TEXT(Sales[[#This Row],[Current Upsell $]],"$#,#")),"")</f>
        <v/>
      </c>
    </row>
    <row r="133" spans="1:19"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_xlfn.SWITCH(Sales[[#This Row],[Subscription Type]],"Basic",4,"Premium",3,"Business",2,"Enterprise",1)</f>
        <v>2</v>
      </c>
      <c r="O133" s="21" cm="1">
        <f t="array" ref="O133">_xlfn.SWITCH(Sales[[#This Row],[Sales Tier]],4,10,3,10,2,25,1,27)</f>
        <v>25</v>
      </c>
      <c r="P133" s="25">
        <f>MAX(0,Sales[[#This Row],[Number of Users]]-Sales[[#This Row],[Licenses Bought]])</f>
        <v>7</v>
      </c>
      <c r="Q133" s="17">
        <f>IF(Sales[[#This Row],[Sales Month]]=MAX(Sales[Sales Month]),Sales[[#This Row],[Non-Paying Users]]*Sales[[#This Row],[Upsell $ Per Non-Paying User]],0)</f>
        <v>0</v>
      </c>
      <c r="R133" s="30" t="str" cm="1">
        <f t="array" ref="R133">_xlfn.IFS(Sales[[#This Row],[Current Upsell $]]=0,"",Sales[[#This Row],[Current Upsell $]]&gt;=400,"High",Sales[[#This Row],[Current Upsell $]]&gt;=100,"Medium",Sales[[#This Row],[Current Upsell $]]&lt;100,"Low")</f>
        <v/>
      </c>
      <c r="S133" s="30" t="str">
        <f>IF(Sales[[#This Row],[Current Upsell $]]&gt;0,_xlfn.CONCAT(Sales[[#This Row],[Subscription Type]]," ",Sales[[#This Row],[Upsell Priority]]," ",TEXT(Sales[[#This Row],[Current Upsell $]],"$#,#")),"")</f>
        <v/>
      </c>
    </row>
    <row r="134" spans="1:19"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_xlfn.SWITCH(Sales[[#This Row],[Subscription Type]],"Basic",4,"Premium",3,"Business",2,"Enterprise",1)</f>
        <v>2</v>
      </c>
      <c r="O134" s="22" cm="1">
        <f t="array" ref="O134">_xlfn.SWITCH(Sales[[#This Row],[Sales Tier]],4,10,3,10,2,25,1,27)</f>
        <v>25</v>
      </c>
      <c r="P134" s="26">
        <f>MAX(0,Sales[[#This Row],[Number of Users]]-Sales[[#This Row],[Licenses Bought]])</f>
        <v>14</v>
      </c>
      <c r="Q134" s="18">
        <f>IF(Sales[[#This Row],[Sales Month]]=MAX(Sales[Sales Month]),Sales[[#This Row],[Non-Paying Users]]*Sales[[#This Row],[Upsell $ Per Non-Paying User]],0)</f>
        <v>0</v>
      </c>
      <c r="R134" s="31" t="str" cm="1">
        <f t="array" ref="R134">_xlfn.IFS(Sales[[#This Row],[Current Upsell $]]=0,"",Sales[[#This Row],[Current Upsell $]]&gt;=400,"High",Sales[[#This Row],[Current Upsell $]]&gt;=100,"Medium",Sales[[#This Row],[Current Upsell $]]&lt;100,"Low")</f>
        <v/>
      </c>
      <c r="S134" s="31" t="str">
        <f>IF(Sales[[#This Row],[Current Upsell $]]&gt;0,_xlfn.CONCAT(Sales[[#This Row],[Subscription Type]]," ",Sales[[#This Row],[Upsell Priority]]," ",TEXT(Sales[[#This Row],[Current Upsell $]],"$#,#")),"")</f>
        <v/>
      </c>
    </row>
    <row r="135" spans="1:19"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_xlfn.SWITCH(Sales[[#This Row],[Subscription Type]],"Basic",4,"Premium",3,"Business",2,"Enterprise",1)</f>
        <v>2</v>
      </c>
      <c r="O135" s="21" cm="1">
        <f t="array" ref="O135">_xlfn.SWITCH(Sales[[#This Row],[Sales Tier]],4,10,3,10,2,25,1,27)</f>
        <v>25</v>
      </c>
      <c r="P135" s="25">
        <f>MAX(0,Sales[[#This Row],[Number of Users]]-Sales[[#This Row],[Licenses Bought]])</f>
        <v>4</v>
      </c>
      <c r="Q135" s="17">
        <f>IF(Sales[[#This Row],[Sales Month]]=MAX(Sales[Sales Month]),Sales[[#This Row],[Non-Paying Users]]*Sales[[#This Row],[Upsell $ Per Non-Paying User]],0)</f>
        <v>0</v>
      </c>
      <c r="R135" s="30" t="str" cm="1">
        <f t="array" ref="R135">_xlfn.IFS(Sales[[#This Row],[Current Upsell $]]=0,"",Sales[[#This Row],[Current Upsell $]]&gt;=400,"High",Sales[[#This Row],[Current Upsell $]]&gt;=100,"Medium",Sales[[#This Row],[Current Upsell $]]&lt;100,"Low")</f>
        <v/>
      </c>
      <c r="S135" s="30" t="str">
        <f>IF(Sales[[#This Row],[Current Upsell $]]&gt;0,_xlfn.CONCAT(Sales[[#This Row],[Subscription Type]]," ",Sales[[#This Row],[Upsell Priority]]," ",TEXT(Sales[[#This Row],[Current Upsell $]],"$#,#")),"")</f>
        <v/>
      </c>
    </row>
    <row r="136" spans="1:19"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_xlfn.SWITCH(Sales[[#This Row],[Subscription Type]],"Basic",4,"Premium",3,"Business",2,"Enterprise",1)</f>
        <v>2</v>
      </c>
      <c r="O136" s="22" cm="1">
        <f t="array" ref="O136">_xlfn.SWITCH(Sales[[#This Row],[Sales Tier]],4,10,3,10,2,25,1,27)</f>
        <v>25</v>
      </c>
      <c r="P136" s="26">
        <f>MAX(0,Sales[[#This Row],[Number of Users]]-Sales[[#This Row],[Licenses Bought]])</f>
        <v>10</v>
      </c>
      <c r="Q136" s="18">
        <f>IF(Sales[[#This Row],[Sales Month]]=MAX(Sales[Sales Month]),Sales[[#This Row],[Non-Paying Users]]*Sales[[#This Row],[Upsell $ Per Non-Paying User]],0)</f>
        <v>0</v>
      </c>
      <c r="R136" s="31" t="str" cm="1">
        <f t="array" ref="R136">_xlfn.IFS(Sales[[#This Row],[Current Upsell $]]=0,"",Sales[[#This Row],[Current Upsell $]]&gt;=400,"High",Sales[[#This Row],[Current Upsell $]]&gt;=100,"Medium",Sales[[#This Row],[Current Upsell $]]&lt;100,"Low")</f>
        <v/>
      </c>
      <c r="S136" s="31" t="str">
        <f>IF(Sales[[#This Row],[Current Upsell $]]&gt;0,_xlfn.CONCAT(Sales[[#This Row],[Subscription Type]]," ",Sales[[#This Row],[Upsell Priority]]," ",TEXT(Sales[[#This Row],[Current Upsell $]],"$#,#")),"")</f>
        <v/>
      </c>
    </row>
    <row r="137" spans="1:19"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_xlfn.SWITCH(Sales[[#This Row],[Subscription Type]],"Basic",4,"Premium",3,"Business",2,"Enterprise",1)</f>
        <v>2</v>
      </c>
      <c r="O137" s="21" cm="1">
        <f t="array" ref="O137">_xlfn.SWITCH(Sales[[#This Row],[Sales Tier]],4,10,3,10,2,25,1,27)</f>
        <v>25</v>
      </c>
      <c r="P137" s="25">
        <f>MAX(0,Sales[[#This Row],[Number of Users]]-Sales[[#This Row],[Licenses Bought]])</f>
        <v>9</v>
      </c>
      <c r="Q137" s="17">
        <f>IF(Sales[[#This Row],[Sales Month]]=MAX(Sales[Sales Month]),Sales[[#This Row],[Non-Paying Users]]*Sales[[#This Row],[Upsell $ Per Non-Paying User]],0)</f>
        <v>0</v>
      </c>
      <c r="R137" s="30" t="str" cm="1">
        <f t="array" ref="R137">_xlfn.IFS(Sales[[#This Row],[Current Upsell $]]=0,"",Sales[[#This Row],[Current Upsell $]]&gt;=400,"High",Sales[[#This Row],[Current Upsell $]]&gt;=100,"Medium",Sales[[#This Row],[Current Upsell $]]&lt;100,"Low")</f>
        <v/>
      </c>
      <c r="S137" s="30" t="str">
        <f>IF(Sales[[#This Row],[Current Upsell $]]&gt;0,_xlfn.CONCAT(Sales[[#This Row],[Subscription Type]]," ",Sales[[#This Row],[Upsell Priority]]," ",TEXT(Sales[[#This Row],[Current Upsell $]],"$#,#")),"")</f>
        <v/>
      </c>
    </row>
    <row r="138" spans="1:19"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_xlfn.SWITCH(Sales[[#This Row],[Subscription Type]],"Basic",4,"Premium",3,"Business",2,"Enterprise",1)</f>
        <v>2</v>
      </c>
      <c r="O138" s="22" cm="1">
        <f t="array" ref="O138">_xlfn.SWITCH(Sales[[#This Row],[Sales Tier]],4,10,3,10,2,25,1,27)</f>
        <v>25</v>
      </c>
      <c r="P138" s="26">
        <f>MAX(0,Sales[[#This Row],[Number of Users]]-Sales[[#This Row],[Licenses Bought]])</f>
        <v>12</v>
      </c>
      <c r="Q138" s="18">
        <f>IF(Sales[[#This Row],[Sales Month]]=MAX(Sales[Sales Month]),Sales[[#This Row],[Non-Paying Users]]*Sales[[#This Row],[Upsell $ Per Non-Paying User]],0)</f>
        <v>0</v>
      </c>
      <c r="R138" s="31" t="str" cm="1">
        <f t="array" ref="R138">_xlfn.IFS(Sales[[#This Row],[Current Upsell $]]=0,"",Sales[[#This Row],[Current Upsell $]]&gt;=400,"High",Sales[[#This Row],[Current Upsell $]]&gt;=100,"Medium",Sales[[#This Row],[Current Upsell $]]&lt;100,"Low")</f>
        <v/>
      </c>
      <c r="S138" s="31" t="str">
        <f>IF(Sales[[#This Row],[Current Upsell $]]&gt;0,_xlfn.CONCAT(Sales[[#This Row],[Subscription Type]]," ",Sales[[#This Row],[Upsell Priority]]," ",TEXT(Sales[[#This Row],[Current Upsell $]],"$#,#")),"")</f>
        <v/>
      </c>
    </row>
    <row r="139" spans="1:19"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_xlfn.SWITCH(Sales[[#This Row],[Subscription Type]],"Basic",4,"Premium",3,"Business",2,"Enterprise",1)</f>
        <v>2</v>
      </c>
      <c r="O139" s="21" cm="1">
        <f t="array" ref="O139">_xlfn.SWITCH(Sales[[#This Row],[Sales Tier]],4,10,3,10,2,25,1,27)</f>
        <v>25</v>
      </c>
      <c r="P139" s="25">
        <f>MAX(0,Sales[[#This Row],[Number of Users]]-Sales[[#This Row],[Licenses Bought]])</f>
        <v>11</v>
      </c>
      <c r="Q139" s="17">
        <f>IF(Sales[[#This Row],[Sales Month]]=MAX(Sales[Sales Month]),Sales[[#This Row],[Non-Paying Users]]*Sales[[#This Row],[Upsell $ Per Non-Paying User]],0)</f>
        <v>0</v>
      </c>
      <c r="R139" s="30" t="str" cm="1">
        <f t="array" ref="R139">_xlfn.IFS(Sales[[#This Row],[Current Upsell $]]=0,"",Sales[[#This Row],[Current Upsell $]]&gt;=400,"High",Sales[[#This Row],[Current Upsell $]]&gt;=100,"Medium",Sales[[#This Row],[Current Upsell $]]&lt;100,"Low")</f>
        <v/>
      </c>
      <c r="S139" s="30" t="str">
        <f>IF(Sales[[#This Row],[Current Upsell $]]&gt;0,_xlfn.CONCAT(Sales[[#This Row],[Subscription Type]]," ",Sales[[#This Row],[Upsell Priority]]," ",TEXT(Sales[[#This Row],[Current Upsell $]],"$#,#")),"")</f>
        <v/>
      </c>
    </row>
    <row r="140" spans="1:19" x14ac:dyDescent="0.25">
      <c r="A140" s="9">
        <v>100326</v>
      </c>
      <c r="B140" s="9" t="s">
        <v>3</v>
      </c>
      <c r="C140" s="9"/>
      <c r="D140" s="10"/>
      <c r="E140" s="10"/>
      <c r="F140" s="9">
        <v>0</v>
      </c>
      <c r="G140" s="9">
        <v>50</v>
      </c>
      <c r="H140" s="10">
        <v>44348</v>
      </c>
      <c r="I140" s="10">
        <v>44378</v>
      </c>
      <c r="J140" s="9">
        <v>1</v>
      </c>
      <c r="K140" s="9">
        <v>0</v>
      </c>
      <c r="L140" s="10">
        <v>44348</v>
      </c>
      <c r="M140" s="9">
        <v>0</v>
      </c>
      <c r="N140" s="9" cm="1">
        <f t="array" ref="N140">_xlfn.SWITCH(Sales[[#This Row],[Subscription Type]],"Basic",4,"Premium",3,"Business",2,"Enterprise",1)</f>
        <v>4</v>
      </c>
      <c r="O140" s="22" cm="1">
        <f t="array" ref="O140">_xlfn.SWITCH(Sales[[#This Row],[Sales Tier]],4,10,3,10,2,25,1,27)</f>
        <v>10</v>
      </c>
      <c r="P140" s="26">
        <f>MAX(0,Sales[[#This Row],[Number of Users]]-Sales[[#This Row],[Licenses Bought]])</f>
        <v>50</v>
      </c>
      <c r="Q140" s="18">
        <f>IF(Sales[[#This Row],[Sales Month]]=MAX(Sales[Sales Month]),Sales[[#This Row],[Non-Paying Users]]*Sales[[#This Row],[Upsell $ Per Non-Paying User]],0)</f>
        <v>500</v>
      </c>
      <c r="R140" s="31" t="str" cm="1">
        <f t="array" ref="R140">_xlfn.IFS(Sales[[#This Row],[Current Upsell $]]=0,"",Sales[[#This Row],[Current Upsell $]]&gt;=400,"High",Sales[[#This Row],[Current Upsell $]]&gt;=100,"Medium",Sales[[#This Row],[Current Upsell $]]&lt;100,"Low")</f>
        <v>High</v>
      </c>
      <c r="S140" s="31" t="str">
        <f>IF(Sales[[#This Row],[Current Upsell $]]&gt;0,_xlfn.CONCAT(Sales[[#This Row],[Subscription Type]]," ",Sales[[#This Row],[Upsell Priority]]," ",TEXT(Sales[[#This Row],[Current Upsell $]],"$#,#")),"")</f>
        <v>Basic High $500</v>
      </c>
    </row>
    <row r="141" spans="1:19"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_xlfn.SWITCH(Sales[[#This Row],[Subscription Type]],"Basic",4,"Premium",3,"Business",2,"Enterprise",1)</f>
        <v>4</v>
      </c>
      <c r="O141" s="21" cm="1">
        <f t="array" ref="O141">_xlfn.SWITCH(Sales[[#This Row],[Sales Tier]],4,10,3,10,2,25,1,27)</f>
        <v>10</v>
      </c>
      <c r="P141" s="25">
        <f>MAX(0,Sales[[#This Row],[Number of Users]]-Sales[[#This Row],[Licenses Bought]])</f>
        <v>2</v>
      </c>
      <c r="Q141" s="17">
        <f>IF(Sales[[#This Row],[Sales Month]]=MAX(Sales[Sales Month]),Sales[[#This Row],[Non-Paying Users]]*Sales[[#This Row],[Upsell $ Per Non-Paying User]],0)</f>
        <v>0</v>
      </c>
      <c r="R141" s="30" t="str" cm="1">
        <f t="array" ref="R141">_xlfn.IFS(Sales[[#This Row],[Current Upsell $]]=0,"",Sales[[#This Row],[Current Upsell $]]&gt;=400,"High",Sales[[#This Row],[Current Upsell $]]&gt;=100,"Medium",Sales[[#This Row],[Current Upsell $]]&lt;100,"Low")</f>
        <v/>
      </c>
      <c r="S141" s="30" t="str">
        <f>IF(Sales[[#This Row],[Current Upsell $]]&gt;0,_xlfn.CONCAT(Sales[[#This Row],[Subscription Type]]," ",Sales[[#This Row],[Upsell Priority]]," ",TEXT(Sales[[#This Row],[Current Upsell $]],"$#,#")),"")</f>
        <v/>
      </c>
    </row>
    <row r="142" spans="1:19"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_xlfn.SWITCH(Sales[[#This Row],[Subscription Type]],"Basic",4,"Premium",3,"Business",2,"Enterprise",1)</f>
        <v>4</v>
      </c>
      <c r="O142" s="22" cm="1">
        <f t="array" ref="O142">_xlfn.SWITCH(Sales[[#This Row],[Sales Tier]],4,10,3,10,2,25,1,27)</f>
        <v>10</v>
      </c>
      <c r="P142" s="26">
        <f>MAX(0,Sales[[#This Row],[Number of Users]]-Sales[[#This Row],[Licenses Bought]])</f>
        <v>2</v>
      </c>
      <c r="Q142" s="18">
        <f>IF(Sales[[#This Row],[Sales Month]]=MAX(Sales[Sales Month]),Sales[[#This Row],[Non-Paying Users]]*Sales[[#This Row],[Upsell $ Per Non-Paying User]],0)</f>
        <v>0</v>
      </c>
      <c r="R142" s="31" t="str" cm="1">
        <f t="array" ref="R142">_xlfn.IFS(Sales[[#This Row],[Current Upsell $]]=0,"",Sales[[#This Row],[Current Upsell $]]&gt;=400,"High",Sales[[#This Row],[Current Upsell $]]&gt;=100,"Medium",Sales[[#This Row],[Current Upsell $]]&lt;100,"Low")</f>
        <v/>
      </c>
      <c r="S142" s="31" t="str">
        <f>IF(Sales[[#This Row],[Current Upsell $]]&gt;0,_xlfn.CONCAT(Sales[[#This Row],[Subscription Type]]," ",Sales[[#This Row],[Upsell Priority]]," ",TEXT(Sales[[#This Row],[Current Upsell $]],"$#,#")),"")</f>
        <v/>
      </c>
    </row>
    <row r="143" spans="1:19"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_xlfn.SWITCH(Sales[[#This Row],[Subscription Type]],"Basic",4,"Premium",3,"Business",2,"Enterprise",1)</f>
        <v>4</v>
      </c>
      <c r="O143" s="21" cm="1">
        <f t="array" ref="O143">_xlfn.SWITCH(Sales[[#This Row],[Sales Tier]],4,10,3,10,2,25,1,27)</f>
        <v>10</v>
      </c>
      <c r="P143" s="25">
        <f>MAX(0,Sales[[#This Row],[Number of Users]]-Sales[[#This Row],[Licenses Bought]])</f>
        <v>2</v>
      </c>
      <c r="Q143" s="17">
        <f>IF(Sales[[#This Row],[Sales Month]]=MAX(Sales[Sales Month]),Sales[[#This Row],[Non-Paying Users]]*Sales[[#This Row],[Upsell $ Per Non-Paying User]],0)</f>
        <v>0</v>
      </c>
      <c r="R143" s="30" t="str" cm="1">
        <f t="array" ref="R143">_xlfn.IFS(Sales[[#This Row],[Current Upsell $]]=0,"",Sales[[#This Row],[Current Upsell $]]&gt;=400,"High",Sales[[#This Row],[Current Upsell $]]&gt;=100,"Medium",Sales[[#This Row],[Current Upsell $]]&lt;100,"Low")</f>
        <v/>
      </c>
      <c r="S143" s="30" t="str">
        <f>IF(Sales[[#This Row],[Current Upsell $]]&gt;0,_xlfn.CONCAT(Sales[[#This Row],[Subscription Type]]," ",Sales[[#This Row],[Upsell Priority]]," ",TEXT(Sales[[#This Row],[Current Upsell $]],"$#,#")),"")</f>
        <v/>
      </c>
    </row>
    <row r="144" spans="1:19"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_xlfn.SWITCH(Sales[[#This Row],[Subscription Type]],"Basic",4,"Premium",3,"Business",2,"Enterprise",1)</f>
        <v>4</v>
      </c>
      <c r="O144" s="22" cm="1">
        <f t="array" ref="O144">_xlfn.SWITCH(Sales[[#This Row],[Sales Tier]],4,10,3,10,2,25,1,27)</f>
        <v>10</v>
      </c>
      <c r="P144" s="26">
        <f>MAX(0,Sales[[#This Row],[Number of Users]]-Sales[[#This Row],[Licenses Bought]])</f>
        <v>2</v>
      </c>
      <c r="Q144" s="18">
        <f>IF(Sales[[#This Row],[Sales Month]]=MAX(Sales[Sales Month]),Sales[[#This Row],[Non-Paying Users]]*Sales[[#This Row],[Upsell $ Per Non-Paying User]],0)</f>
        <v>0</v>
      </c>
      <c r="R144" s="31" t="str" cm="1">
        <f t="array" ref="R144">_xlfn.IFS(Sales[[#This Row],[Current Upsell $]]=0,"",Sales[[#This Row],[Current Upsell $]]&gt;=400,"High",Sales[[#This Row],[Current Upsell $]]&gt;=100,"Medium",Sales[[#This Row],[Current Upsell $]]&lt;100,"Low")</f>
        <v/>
      </c>
      <c r="S144" s="31" t="str">
        <f>IF(Sales[[#This Row],[Current Upsell $]]&gt;0,_xlfn.CONCAT(Sales[[#This Row],[Subscription Type]]," ",Sales[[#This Row],[Upsell Priority]]," ",TEXT(Sales[[#This Row],[Current Upsell $]],"$#,#")),"")</f>
        <v/>
      </c>
    </row>
    <row r="145" spans="1:19"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_xlfn.SWITCH(Sales[[#This Row],[Subscription Type]],"Basic",4,"Premium",3,"Business",2,"Enterprise",1)</f>
        <v>4</v>
      </c>
      <c r="O145" s="21" cm="1">
        <f t="array" ref="O145">_xlfn.SWITCH(Sales[[#This Row],[Sales Tier]],4,10,3,10,2,25,1,27)</f>
        <v>10</v>
      </c>
      <c r="P145" s="25">
        <f>MAX(0,Sales[[#This Row],[Number of Users]]-Sales[[#This Row],[Licenses Bought]])</f>
        <v>2</v>
      </c>
      <c r="Q145" s="17">
        <f>IF(Sales[[#This Row],[Sales Month]]=MAX(Sales[Sales Month]),Sales[[#This Row],[Non-Paying Users]]*Sales[[#This Row],[Upsell $ Per Non-Paying User]],0)</f>
        <v>0</v>
      </c>
      <c r="R145" s="30" t="str" cm="1">
        <f t="array" ref="R145">_xlfn.IFS(Sales[[#This Row],[Current Upsell $]]=0,"",Sales[[#This Row],[Current Upsell $]]&gt;=400,"High",Sales[[#This Row],[Current Upsell $]]&gt;=100,"Medium",Sales[[#This Row],[Current Upsell $]]&lt;100,"Low")</f>
        <v/>
      </c>
      <c r="S145" s="30" t="str">
        <f>IF(Sales[[#This Row],[Current Upsell $]]&gt;0,_xlfn.CONCAT(Sales[[#This Row],[Subscription Type]]," ",Sales[[#This Row],[Upsell Priority]]," ",TEXT(Sales[[#This Row],[Current Upsell $]],"$#,#")),"")</f>
        <v/>
      </c>
    </row>
    <row r="146" spans="1:19"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_xlfn.SWITCH(Sales[[#This Row],[Subscription Type]],"Basic",4,"Premium",3,"Business",2,"Enterprise",1)</f>
        <v>4</v>
      </c>
      <c r="O146" s="22" cm="1">
        <f t="array" ref="O146">_xlfn.SWITCH(Sales[[#This Row],[Sales Tier]],4,10,3,10,2,25,1,27)</f>
        <v>10</v>
      </c>
      <c r="P146" s="26">
        <f>MAX(0,Sales[[#This Row],[Number of Users]]-Sales[[#This Row],[Licenses Bought]])</f>
        <v>2</v>
      </c>
      <c r="Q146" s="18">
        <f>IF(Sales[[#This Row],[Sales Month]]=MAX(Sales[Sales Month]),Sales[[#This Row],[Non-Paying Users]]*Sales[[#This Row],[Upsell $ Per Non-Paying User]],0)</f>
        <v>0</v>
      </c>
      <c r="R146" s="31" t="str" cm="1">
        <f t="array" ref="R146">_xlfn.IFS(Sales[[#This Row],[Current Upsell $]]=0,"",Sales[[#This Row],[Current Upsell $]]&gt;=400,"High",Sales[[#This Row],[Current Upsell $]]&gt;=100,"Medium",Sales[[#This Row],[Current Upsell $]]&lt;100,"Low")</f>
        <v/>
      </c>
      <c r="S146" s="31" t="str">
        <f>IF(Sales[[#This Row],[Current Upsell $]]&gt;0,_xlfn.CONCAT(Sales[[#This Row],[Subscription Type]]," ",Sales[[#This Row],[Upsell Priority]]," ",TEXT(Sales[[#This Row],[Current Upsell $]],"$#,#")),"")</f>
        <v/>
      </c>
    </row>
    <row r="147" spans="1:19"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_xlfn.SWITCH(Sales[[#This Row],[Subscription Type]],"Basic",4,"Premium",3,"Business",2,"Enterprise",1)</f>
        <v>4</v>
      </c>
      <c r="O147" s="21" cm="1">
        <f t="array" ref="O147">_xlfn.SWITCH(Sales[[#This Row],[Sales Tier]],4,10,3,10,2,25,1,27)</f>
        <v>10</v>
      </c>
      <c r="P147" s="25">
        <f>MAX(0,Sales[[#This Row],[Number of Users]]-Sales[[#This Row],[Licenses Bought]])</f>
        <v>2</v>
      </c>
      <c r="Q147" s="17">
        <f>IF(Sales[[#This Row],[Sales Month]]=MAX(Sales[Sales Month]),Sales[[#This Row],[Non-Paying Users]]*Sales[[#This Row],[Upsell $ Per Non-Paying User]],0)</f>
        <v>0</v>
      </c>
      <c r="R147" s="30" t="str" cm="1">
        <f t="array" ref="R147">_xlfn.IFS(Sales[[#This Row],[Current Upsell $]]=0,"",Sales[[#This Row],[Current Upsell $]]&gt;=400,"High",Sales[[#This Row],[Current Upsell $]]&gt;=100,"Medium",Sales[[#This Row],[Current Upsell $]]&lt;100,"Low")</f>
        <v/>
      </c>
      <c r="S147" s="30" t="str">
        <f>IF(Sales[[#This Row],[Current Upsell $]]&gt;0,_xlfn.CONCAT(Sales[[#This Row],[Subscription Type]]," ",Sales[[#This Row],[Upsell Priority]]," ",TEXT(Sales[[#This Row],[Current Upsell $]],"$#,#")),"")</f>
        <v/>
      </c>
    </row>
    <row r="148" spans="1:19"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_xlfn.SWITCH(Sales[[#This Row],[Subscription Type]],"Basic",4,"Premium",3,"Business",2,"Enterprise",1)</f>
        <v>4</v>
      </c>
      <c r="O148" s="22" cm="1">
        <f t="array" ref="O148">_xlfn.SWITCH(Sales[[#This Row],[Sales Tier]],4,10,3,10,2,25,1,27)</f>
        <v>10</v>
      </c>
      <c r="P148" s="26">
        <f>MAX(0,Sales[[#This Row],[Number of Users]]-Sales[[#This Row],[Licenses Bought]])</f>
        <v>2</v>
      </c>
      <c r="Q148" s="18">
        <f>IF(Sales[[#This Row],[Sales Month]]=MAX(Sales[Sales Month]),Sales[[#This Row],[Non-Paying Users]]*Sales[[#This Row],[Upsell $ Per Non-Paying User]],0)</f>
        <v>0</v>
      </c>
      <c r="R148" s="31" t="str" cm="1">
        <f t="array" ref="R148">_xlfn.IFS(Sales[[#This Row],[Current Upsell $]]=0,"",Sales[[#This Row],[Current Upsell $]]&gt;=400,"High",Sales[[#This Row],[Current Upsell $]]&gt;=100,"Medium",Sales[[#This Row],[Current Upsell $]]&lt;100,"Low")</f>
        <v/>
      </c>
      <c r="S148" s="31" t="str">
        <f>IF(Sales[[#This Row],[Current Upsell $]]&gt;0,_xlfn.CONCAT(Sales[[#This Row],[Subscription Type]]," ",Sales[[#This Row],[Upsell Priority]]," ",TEXT(Sales[[#This Row],[Current Upsell $]],"$#,#")),"")</f>
        <v/>
      </c>
    </row>
    <row r="149" spans="1:19"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_xlfn.SWITCH(Sales[[#This Row],[Subscription Type]],"Basic",4,"Premium",3,"Business",2,"Enterprise",1)</f>
        <v>4</v>
      </c>
      <c r="O149" s="21" cm="1">
        <f t="array" ref="O149">_xlfn.SWITCH(Sales[[#This Row],[Sales Tier]],4,10,3,10,2,25,1,27)</f>
        <v>10</v>
      </c>
      <c r="P149" s="25">
        <f>MAX(0,Sales[[#This Row],[Number of Users]]-Sales[[#This Row],[Licenses Bought]])</f>
        <v>42</v>
      </c>
      <c r="Q149" s="17">
        <f>IF(Sales[[#This Row],[Sales Month]]=MAX(Sales[Sales Month]),Sales[[#This Row],[Non-Paying Users]]*Sales[[#This Row],[Upsell $ Per Non-Paying User]],0)</f>
        <v>0</v>
      </c>
      <c r="R149" s="30" t="str" cm="1">
        <f t="array" ref="R149">_xlfn.IFS(Sales[[#This Row],[Current Upsell $]]=0,"",Sales[[#This Row],[Current Upsell $]]&gt;=400,"High",Sales[[#This Row],[Current Upsell $]]&gt;=100,"Medium",Sales[[#This Row],[Current Upsell $]]&lt;100,"Low")</f>
        <v/>
      </c>
      <c r="S149" s="30" t="str">
        <f>IF(Sales[[#This Row],[Current Upsell $]]&gt;0,_xlfn.CONCAT(Sales[[#This Row],[Subscription Type]]," ",Sales[[#This Row],[Upsell Priority]]," ",TEXT(Sales[[#This Row],[Current Upsell $]],"$#,#")),"")</f>
        <v/>
      </c>
    </row>
    <row r="150" spans="1:19"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_xlfn.SWITCH(Sales[[#This Row],[Subscription Type]],"Basic",4,"Premium",3,"Business",2,"Enterprise",1)</f>
        <v>2</v>
      </c>
      <c r="O150" s="22" cm="1">
        <f t="array" ref="O150">_xlfn.SWITCH(Sales[[#This Row],[Sales Tier]],4,10,3,10,2,25,1,27)</f>
        <v>25</v>
      </c>
      <c r="P150" s="26">
        <f>MAX(0,Sales[[#This Row],[Number of Users]]-Sales[[#This Row],[Licenses Bought]])</f>
        <v>19</v>
      </c>
      <c r="Q150" s="18">
        <f>IF(Sales[[#This Row],[Sales Month]]=MAX(Sales[Sales Month]),Sales[[#This Row],[Non-Paying Users]]*Sales[[#This Row],[Upsell $ Per Non-Paying User]],0)</f>
        <v>0</v>
      </c>
      <c r="R150" s="31" t="str" cm="1">
        <f t="array" ref="R150">_xlfn.IFS(Sales[[#This Row],[Current Upsell $]]=0,"",Sales[[#This Row],[Current Upsell $]]&gt;=400,"High",Sales[[#This Row],[Current Upsell $]]&gt;=100,"Medium",Sales[[#This Row],[Current Upsell $]]&lt;100,"Low")</f>
        <v/>
      </c>
      <c r="S150" s="31" t="str">
        <f>IF(Sales[[#This Row],[Current Upsell $]]&gt;0,_xlfn.CONCAT(Sales[[#This Row],[Subscription Type]]," ",Sales[[#This Row],[Upsell Priority]]," ",TEXT(Sales[[#This Row],[Current Upsell $]],"$#,#")),"")</f>
        <v/>
      </c>
    </row>
    <row r="151" spans="1:19"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_xlfn.SWITCH(Sales[[#This Row],[Subscription Type]],"Basic",4,"Premium",3,"Business",2,"Enterprise",1)</f>
        <v>2</v>
      </c>
      <c r="O151" s="21" cm="1">
        <f t="array" ref="O151">_xlfn.SWITCH(Sales[[#This Row],[Sales Tier]],4,10,3,10,2,25,1,27)</f>
        <v>25</v>
      </c>
      <c r="P151" s="25">
        <f>MAX(0,Sales[[#This Row],[Number of Users]]-Sales[[#This Row],[Licenses Bought]])</f>
        <v>25</v>
      </c>
      <c r="Q151" s="17">
        <f>IF(Sales[[#This Row],[Sales Month]]=MAX(Sales[Sales Month]),Sales[[#This Row],[Non-Paying Users]]*Sales[[#This Row],[Upsell $ Per Non-Paying User]],0)</f>
        <v>0</v>
      </c>
      <c r="R151" s="30" t="str" cm="1">
        <f t="array" ref="R151">_xlfn.IFS(Sales[[#This Row],[Current Upsell $]]=0,"",Sales[[#This Row],[Current Upsell $]]&gt;=400,"High",Sales[[#This Row],[Current Upsell $]]&gt;=100,"Medium",Sales[[#This Row],[Current Upsell $]]&lt;100,"Low")</f>
        <v/>
      </c>
      <c r="S151" s="30" t="str">
        <f>IF(Sales[[#This Row],[Current Upsell $]]&gt;0,_xlfn.CONCAT(Sales[[#This Row],[Subscription Type]]," ",Sales[[#This Row],[Upsell Priority]]," ",TEXT(Sales[[#This Row],[Current Upsell $]],"$#,#")),"")</f>
        <v/>
      </c>
    </row>
    <row r="152" spans="1:19"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_xlfn.SWITCH(Sales[[#This Row],[Subscription Type]],"Basic",4,"Premium",3,"Business",2,"Enterprise",1)</f>
        <v>2</v>
      </c>
      <c r="O152" s="22" cm="1">
        <f t="array" ref="O152">_xlfn.SWITCH(Sales[[#This Row],[Sales Tier]],4,10,3,10,2,25,1,27)</f>
        <v>25</v>
      </c>
      <c r="P152" s="26">
        <f>MAX(0,Sales[[#This Row],[Number of Users]]-Sales[[#This Row],[Licenses Bought]])</f>
        <v>2</v>
      </c>
      <c r="Q152" s="18">
        <f>IF(Sales[[#This Row],[Sales Month]]=MAX(Sales[Sales Month]),Sales[[#This Row],[Non-Paying Users]]*Sales[[#This Row],[Upsell $ Per Non-Paying User]],0)</f>
        <v>0</v>
      </c>
      <c r="R152" s="31" t="str" cm="1">
        <f t="array" ref="R152">_xlfn.IFS(Sales[[#This Row],[Current Upsell $]]=0,"",Sales[[#This Row],[Current Upsell $]]&gt;=400,"High",Sales[[#This Row],[Current Upsell $]]&gt;=100,"Medium",Sales[[#This Row],[Current Upsell $]]&lt;100,"Low")</f>
        <v/>
      </c>
      <c r="S152" s="31" t="str">
        <f>IF(Sales[[#This Row],[Current Upsell $]]&gt;0,_xlfn.CONCAT(Sales[[#This Row],[Subscription Type]]," ",Sales[[#This Row],[Upsell Priority]]," ",TEXT(Sales[[#This Row],[Current Upsell $]],"$#,#")),"")</f>
        <v/>
      </c>
    </row>
    <row r="153" spans="1:19"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_xlfn.SWITCH(Sales[[#This Row],[Subscription Type]],"Basic",4,"Premium",3,"Business",2,"Enterprise",1)</f>
        <v>2</v>
      </c>
      <c r="O153" s="21" cm="1">
        <f t="array" ref="O153">_xlfn.SWITCH(Sales[[#This Row],[Sales Tier]],4,10,3,10,2,25,1,27)</f>
        <v>25</v>
      </c>
      <c r="P153" s="25">
        <f>MAX(0,Sales[[#This Row],[Number of Users]]-Sales[[#This Row],[Licenses Bought]])</f>
        <v>10</v>
      </c>
      <c r="Q153" s="17">
        <f>IF(Sales[[#This Row],[Sales Month]]=MAX(Sales[Sales Month]),Sales[[#This Row],[Non-Paying Users]]*Sales[[#This Row],[Upsell $ Per Non-Paying User]],0)</f>
        <v>0</v>
      </c>
      <c r="R153" s="30" t="str" cm="1">
        <f t="array" ref="R153">_xlfn.IFS(Sales[[#This Row],[Current Upsell $]]=0,"",Sales[[#This Row],[Current Upsell $]]&gt;=400,"High",Sales[[#This Row],[Current Upsell $]]&gt;=100,"Medium",Sales[[#This Row],[Current Upsell $]]&lt;100,"Low")</f>
        <v/>
      </c>
      <c r="S153" s="30" t="str">
        <f>IF(Sales[[#This Row],[Current Upsell $]]&gt;0,_xlfn.CONCAT(Sales[[#This Row],[Subscription Type]]," ",Sales[[#This Row],[Upsell Priority]]," ",TEXT(Sales[[#This Row],[Current Upsell $]],"$#,#")),"")</f>
        <v/>
      </c>
    </row>
    <row r="154" spans="1:19"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_xlfn.SWITCH(Sales[[#This Row],[Subscription Type]],"Basic",4,"Premium",3,"Business",2,"Enterprise",1)</f>
        <v>2</v>
      </c>
      <c r="O154" s="22" cm="1">
        <f t="array" ref="O154">_xlfn.SWITCH(Sales[[#This Row],[Sales Tier]],4,10,3,10,2,25,1,27)</f>
        <v>25</v>
      </c>
      <c r="P154" s="26">
        <f>MAX(0,Sales[[#This Row],[Number of Users]]-Sales[[#This Row],[Licenses Bought]])</f>
        <v>7</v>
      </c>
      <c r="Q154" s="18">
        <f>IF(Sales[[#This Row],[Sales Month]]=MAX(Sales[Sales Month]),Sales[[#This Row],[Non-Paying Users]]*Sales[[#This Row],[Upsell $ Per Non-Paying User]],0)</f>
        <v>0</v>
      </c>
      <c r="R154" s="31" t="str" cm="1">
        <f t="array" ref="R154">_xlfn.IFS(Sales[[#This Row],[Current Upsell $]]=0,"",Sales[[#This Row],[Current Upsell $]]&gt;=400,"High",Sales[[#This Row],[Current Upsell $]]&gt;=100,"Medium",Sales[[#This Row],[Current Upsell $]]&lt;100,"Low")</f>
        <v/>
      </c>
      <c r="S154" s="31" t="str">
        <f>IF(Sales[[#This Row],[Current Upsell $]]&gt;0,_xlfn.CONCAT(Sales[[#This Row],[Subscription Type]]," ",Sales[[#This Row],[Upsell Priority]]," ",TEXT(Sales[[#This Row],[Current Upsell $]],"$#,#")),"")</f>
        <v/>
      </c>
    </row>
    <row r="155" spans="1:19"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_xlfn.SWITCH(Sales[[#This Row],[Subscription Type]],"Basic",4,"Premium",3,"Business",2,"Enterprise",1)</f>
        <v>2</v>
      </c>
      <c r="O155" s="21" cm="1">
        <f t="array" ref="O155">_xlfn.SWITCH(Sales[[#This Row],[Sales Tier]],4,10,3,10,2,25,1,27)</f>
        <v>25</v>
      </c>
      <c r="P155" s="25">
        <f>MAX(0,Sales[[#This Row],[Number of Users]]-Sales[[#This Row],[Licenses Bought]])</f>
        <v>7</v>
      </c>
      <c r="Q155" s="17">
        <f>IF(Sales[[#This Row],[Sales Month]]=MAX(Sales[Sales Month]),Sales[[#This Row],[Non-Paying Users]]*Sales[[#This Row],[Upsell $ Per Non-Paying User]],0)</f>
        <v>0</v>
      </c>
      <c r="R155" s="30" t="str" cm="1">
        <f t="array" ref="R155">_xlfn.IFS(Sales[[#This Row],[Current Upsell $]]=0,"",Sales[[#This Row],[Current Upsell $]]&gt;=400,"High",Sales[[#This Row],[Current Upsell $]]&gt;=100,"Medium",Sales[[#This Row],[Current Upsell $]]&lt;100,"Low")</f>
        <v/>
      </c>
      <c r="S155" s="30" t="str">
        <f>IF(Sales[[#This Row],[Current Upsell $]]&gt;0,_xlfn.CONCAT(Sales[[#This Row],[Subscription Type]]," ",Sales[[#This Row],[Upsell Priority]]," ",TEXT(Sales[[#This Row],[Current Upsell $]],"$#,#")),"")</f>
        <v/>
      </c>
    </row>
    <row r="156" spans="1:19"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_xlfn.SWITCH(Sales[[#This Row],[Subscription Type]],"Basic",4,"Premium",3,"Business",2,"Enterprise",1)</f>
        <v>2</v>
      </c>
      <c r="O156" s="22" cm="1">
        <f t="array" ref="O156">_xlfn.SWITCH(Sales[[#This Row],[Sales Tier]],4,10,3,10,2,25,1,27)</f>
        <v>25</v>
      </c>
      <c r="P156" s="26">
        <f>MAX(0,Sales[[#This Row],[Number of Users]]-Sales[[#This Row],[Licenses Bought]])</f>
        <v>7</v>
      </c>
      <c r="Q156" s="18">
        <f>IF(Sales[[#This Row],[Sales Month]]=MAX(Sales[Sales Month]),Sales[[#This Row],[Non-Paying Users]]*Sales[[#This Row],[Upsell $ Per Non-Paying User]],0)</f>
        <v>0</v>
      </c>
      <c r="R156" s="31" t="str" cm="1">
        <f t="array" ref="R156">_xlfn.IFS(Sales[[#This Row],[Current Upsell $]]=0,"",Sales[[#This Row],[Current Upsell $]]&gt;=400,"High",Sales[[#This Row],[Current Upsell $]]&gt;=100,"Medium",Sales[[#This Row],[Current Upsell $]]&lt;100,"Low")</f>
        <v/>
      </c>
      <c r="S156" s="31" t="str">
        <f>IF(Sales[[#This Row],[Current Upsell $]]&gt;0,_xlfn.CONCAT(Sales[[#This Row],[Subscription Type]]," ",Sales[[#This Row],[Upsell Priority]]," ",TEXT(Sales[[#This Row],[Current Upsell $]],"$#,#")),"")</f>
        <v/>
      </c>
    </row>
    <row r="157" spans="1:19"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_xlfn.SWITCH(Sales[[#This Row],[Subscription Type]],"Basic",4,"Premium",3,"Business",2,"Enterprise",1)</f>
        <v>2</v>
      </c>
      <c r="O157" s="21" cm="1">
        <f t="array" ref="O157">_xlfn.SWITCH(Sales[[#This Row],[Sales Tier]],4,10,3,10,2,25,1,27)</f>
        <v>25</v>
      </c>
      <c r="P157" s="25">
        <f>MAX(0,Sales[[#This Row],[Number of Users]]-Sales[[#This Row],[Licenses Bought]])</f>
        <v>12</v>
      </c>
      <c r="Q157" s="17">
        <f>IF(Sales[[#This Row],[Sales Month]]=MAX(Sales[Sales Month]),Sales[[#This Row],[Non-Paying Users]]*Sales[[#This Row],[Upsell $ Per Non-Paying User]],0)</f>
        <v>0</v>
      </c>
      <c r="R157" s="30" t="str" cm="1">
        <f t="array" ref="R157">_xlfn.IFS(Sales[[#This Row],[Current Upsell $]]=0,"",Sales[[#This Row],[Current Upsell $]]&gt;=400,"High",Sales[[#This Row],[Current Upsell $]]&gt;=100,"Medium",Sales[[#This Row],[Current Upsell $]]&lt;100,"Low")</f>
        <v/>
      </c>
      <c r="S157" s="30" t="str">
        <f>IF(Sales[[#This Row],[Current Upsell $]]&gt;0,_xlfn.CONCAT(Sales[[#This Row],[Subscription Type]]," ",Sales[[#This Row],[Upsell Priority]]," ",TEXT(Sales[[#This Row],[Current Upsell $]],"$#,#")),"")</f>
        <v/>
      </c>
    </row>
    <row r="158" spans="1:19"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_xlfn.SWITCH(Sales[[#This Row],[Subscription Type]],"Basic",4,"Premium",3,"Business",2,"Enterprise",1)</f>
        <v>2</v>
      </c>
      <c r="O158" s="22" cm="1">
        <f t="array" ref="O158">_xlfn.SWITCH(Sales[[#This Row],[Sales Tier]],4,10,3,10,2,25,1,27)</f>
        <v>25</v>
      </c>
      <c r="P158" s="26">
        <f>MAX(0,Sales[[#This Row],[Number of Users]]-Sales[[#This Row],[Licenses Bought]])</f>
        <v>2</v>
      </c>
      <c r="Q158" s="18">
        <f>IF(Sales[[#This Row],[Sales Month]]=MAX(Sales[Sales Month]),Sales[[#This Row],[Non-Paying Users]]*Sales[[#This Row],[Upsell $ Per Non-Paying User]],0)</f>
        <v>0</v>
      </c>
      <c r="R158" s="31" t="str" cm="1">
        <f t="array" ref="R158">_xlfn.IFS(Sales[[#This Row],[Current Upsell $]]=0,"",Sales[[#This Row],[Current Upsell $]]&gt;=400,"High",Sales[[#This Row],[Current Upsell $]]&gt;=100,"Medium",Sales[[#This Row],[Current Upsell $]]&lt;100,"Low")</f>
        <v/>
      </c>
      <c r="S158" s="31" t="str">
        <f>IF(Sales[[#This Row],[Current Upsell $]]&gt;0,_xlfn.CONCAT(Sales[[#This Row],[Subscription Type]]," ",Sales[[#This Row],[Upsell Priority]]," ",TEXT(Sales[[#This Row],[Current Upsell $]],"$#,#")),"")</f>
        <v/>
      </c>
    </row>
    <row r="159" spans="1:19"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_xlfn.SWITCH(Sales[[#This Row],[Subscription Type]],"Basic",4,"Premium",3,"Business",2,"Enterprise",1)</f>
        <v>2</v>
      </c>
      <c r="O159" s="21" cm="1">
        <f t="array" ref="O159">_xlfn.SWITCH(Sales[[#This Row],[Sales Tier]],4,10,3,10,2,25,1,27)</f>
        <v>25</v>
      </c>
      <c r="P159" s="25">
        <f>MAX(0,Sales[[#This Row],[Number of Users]]-Sales[[#This Row],[Licenses Bought]])</f>
        <v>10</v>
      </c>
      <c r="Q159" s="17">
        <f>IF(Sales[[#This Row],[Sales Month]]=MAX(Sales[Sales Month]),Sales[[#This Row],[Non-Paying Users]]*Sales[[#This Row],[Upsell $ Per Non-Paying User]],0)</f>
        <v>0</v>
      </c>
      <c r="R159" s="30" t="str" cm="1">
        <f t="array" ref="R159">_xlfn.IFS(Sales[[#This Row],[Current Upsell $]]=0,"",Sales[[#This Row],[Current Upsell $]]&gt;=400,"High",Sales[[#This Row],[Current Upsell $]]&gt;=100,"Medium",Sales[[#This Row],[Current Upsell $]]&lt;100,"Low")</f>
        <v/>
      </c>
      <c r="S159" s="30" t="str">
        <f>IF(Sales[[#This Row],[Current Upsell $]]&gt;0,_xlfn.CONCAT(Sales[[#This Row],[Subscription Type]]," ",Sales[[#This Row],[Upsell Priority]]," ",TEXT(Sales[[#This Row],[Current Upsell $]],"$#,#")),"")</f>
        <v/>
      </c>
    </row>
    <row r="160" spans="1:19"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_xlfn.SWITCH(Sales[[#This Row],[Subscription Type]],"Basic",4,"Premium",3,"Business",2,"Enterprise",1)</f>
        <v>2</v>
      </c>
      <c r="O160" s="22" cm="1">
        <f t="array" ref="O160">_xlfn.SWITCH(Sales[[#This Row],[Sales Tier]],4,10,3,10,2,25,1,27)</f>
        <v>25</v>
      </c>
      <c r="P160" s="26">
        <f>MAX(0,Sales[[#This Row],[Number of Users]]-Sales[[#This Row],[Licenses Bought]])</f>
        <v>12</v>
      </c>
      <c r="Q160" s="18">
        <f>IF(Sales[[#This Row],[Sales Month]]=MAX(Sales[Sales Month]),Sales[[#This Row],[Non-Paying Users]]*Sales[[#This Row],[Upsell $ Per Non-Paying User]],0)</f>
        <v>0</v>
      </c>
      <c r="R160" s="31" t="str" cm="1">
        <f t="array" ref="R160">_xlfn.IFS(Sales[[#This Row],[Current Upsell $]]=0,"",Sales[[#This Row],[Current Upsell $]]&gt;=400,"High",Sales[[#This Row],[Current Upsell $]]&gt;=100,"Medium",Sales[[#This Row],[Current Upsell $]]&lt;100,"Low")</f>
        <v/>
      </c>
      <c r="S160" s="31" t="str">
        <f>IF(Sales[[#This Row],[Current Upsell $]]&gt;0,_xlfn.CONCAT(Sales[[#This Row],[Subscription Type]]," ",Sales[[#This Row],[Upsell Priority]]," ",TEXT(Sales[[#This Row],[Current Upsell $]],"$#,#")),"")</f>
        <v/>
      </c>
    </row>
    <row r="161" spans="1:19"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_xlfn.SWITCH(Sales[[#This Row],[Subscription Type]],"Basic",4,"Premium",3,"Business",2,"Enterprise",1)</f>
        <v>2</v>
      </c>
      <c r="O161" s="21" cm="1">
        <f t="array" ref="O161">_xlfn.SWITCH(Sales[[#This Row],[Sales Tier]],4,10,3,10,2,25,1,27)</f>
        <v>25</v>
      </c>
      <c r="P161" s="25">
        <f>MAX(0,Sales[[#This Row],[Number of Users]]-Sales[[#This Row],[Licenses Bought]])</f>
        <v>0</v>
      </c>
      <c r="Q161" s="17">
        <f>IF(Sales[[#This Row],[Sales Month]]=MAX(Sales[Sales Month]),Sales[[#This Row],[Non-Paying Users]]*Sales[[#This Row],[Upsell $ Per Non-Paying User]],0)</f>
        <v>0</v>
      </c>
      <c r="R161" s="30" t="str" cm="1">
        <f t="array" ref="R161">_xlfn.IFS(Sales[[#This Row],[Current Upsell $]]=0,"",Sales[[#This Row],[Current Upsell $]]&gt;=400,"High",Sales[[#This Row],[Current Upsell $]]&gt;=100,"Medium",Sales[[#This Row],[Current Upsell $]]&lt;100,"Low")</f>
        <v/>
      </c>
      <c r="S161" s="30" t="str">
        <f>IF(Sales[[#This Row],[Current Upsell $]]&gt;0,_xlfn.CONCAT(Sales[[#This Row],[Subscription Type]]," ",Sales[[#This Row],[Upsell Priority]]," ",TEXT(Sales[[#This Row],[Current Upsell $]],"$#,#")),"")</f>
        <v/>
      </c>
    </row>
    <row r="162" spans="1:19"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_xlfn.SWITCH(Sales[[#This Row],[Subscription Type]],"Basic",4,"Premium",3,"Business",2,"Enterprise",1)</f>
        <v>2</v>
      </c>
      <c r="O162" s="22" cm="1">
        <f t="array" ref="O162">_xlfn.SWITCH(Sales[[#This Row],[Sales Tier]],4,10,3,10,2,25,1,27)</f>
        <v>25</v>
      </c>
      <c r="P162" s="26">
        <f>MAX(0,Sales[[#This Row],[Number of Users]]-Sales[[#This Row],[Licenses Bought]])</f>
        <v>2</v>
      </c>
      <c r="Q162" s="18">
        <f>IF(Sales[[#This Row],[Sales Month]]=MAX(Sales[Sales Month]),Sales[[#This Row],[Non-Paying Users]]*Sales[[#This Row],[Upsell $ Per Non-Paying User]],0)</f>
        <v>0</v>
      </c>
      <c r="R162" s="31" t="str" cm="1">
        <f t="array" ref="R162">_xlfn.IFS(Sales[[#This Row],[Current Upsell $]]=0,"",Sales[[#This Row],[Current Upsell $]]&gt;=400,"High",Sales[[#This Row],[Current Upsell $]]&gt;=100,"Medium",Sales[[#This Row],[Current Upsell $]]&lt;100,"Low")</f>
        <v/>
      </c>
      <c r="S162" s="31" t="str">
        <f>IF(Sales[[#This Row],[Current Upsell $]]&gt;0,_xlfn.CONCAT(Sales[[#This Row],[Subscription Type]]," ",Sales[[#This Row],[Upsell Priority]]," ",TEXT(Sales[[#This Row],[Current Upsell $]],"$#,#")),"")</f>
        <v/>
      </c>
    </row>
    <row r="163" spans="1:19"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_xlfn.SWITCH(Sales[[#This Row],[Subscription Type]],"Basic",4,"Premium",3,"Business",2,"Enterprise",1)</f>
        <v>2</v>
      </c>
      <c r="O163" s="21" cm="1">
        <f t="array" ref="O163">_xlfn.SWITCH(Sales[[#This Row],[Sales Tier]],4,10,3,10,2,25,1,27)</f>
        <v>25</v>
      </c>
      <c r="P163" s="25">
        <f>MAX(0,Sales[[#This Row],[Number of Users]]-Sales[[#This Row],[Licenses Bought]])</f>
        <v>6</v>
      </c>
      <c r="Q163" s="17">
        <f>IF(Sales[[#This Row],[Sales Month]]=MAX(Sales[Sales Month]),Sales[[#This Row],[Non-Paying Users]]*Sales[[#This Row],[Upsell $ Per Non-Paying User]],0)</f>
        <v>0</v>
      </c>
      <c r="R163" s="30" t="str" cm="1">
        <f t="array" ref="R163">_xlfn.IFS(Sales[[#This Row],[Current Upsell $]]=0,"",Sales[[#This Row],[Current Upsell $]]&gt;=400,"High",Sales[[#This Row],[Current Upsell $]]&gt;=100,"Medium",Sales[[#This Row],[Current Upsell $]]&lt;100,"Low")</f>
        <v/>
      </c>
      <c r="S163" s="30" t="str">
        <f>IF(Sales[[#This Row],[Current Upsell $]]&gt;0,_xlfn.CONCAT(Sales[[#This Row],[Subscription Type]]," ",Sales[[#This Row],[Upsell Priority]]," ",TEXT(Sales[[#This Row],[Current Upsell $]],"$#,#")),"")</f>
        <v/>
      </c>
    </row>
    <row r="164" spans="1:19" x14ac:dyDescent="0.25">
      <c r="A164" s="11">
        <v>100329</v>
      </c>
      <c r="B164" s="11" t="s">
        <v>3</v>
      </c>
      <c r="C164" s="11"/>
      <c r="D164" s="12"/>
      <c r="E164" s="12"/>
      <c r="F164" s="11">
        <v>0</v>
      </c>
      <c r="G164" s="11">
        <v>50</v>
      </c>
      <c r="H164" s="12">
        <v>44348</v>
      </c>
      <c r="I164" s="12">
        <v>44378</v>
      </c>
      <c r="J164" s="11">
        <v>1</v>
      </c>
      <c r="K164" s="11">
        <v>0</v>
      </c>
      <c r="L164" s="12">
        <v>44348</v>
      </c>
      <c r="M164" s="11">
        <v>0</v>
      </c>
      <c r="N164" s="11" cm="1">
        <f t="array" ref="N164">_xlfn.SWITCH(Sales[[#This Row],[Subscription Type]],"Basic",4,"Premium",3,"Business",2,"Enterprise",1)</f>
        <v>4</v>
      </c>
      <c r="O164" s="21" cm="1">
        <f t="array" ref="O164">_xlfn.SWITCH(Sales[[#This Row],[Sales Tier]],4,10,3,10,2,25,1,27)</f>
        <v>10</v>
      </c>
      <c r="P164" s="25">
        <f>MAX(0,Sales[[#This Row],[Number of Users]]-Sales[[#This Row],[Licenses Bought]])</f>
        <v>50</v>
      </c>
      <c r="Q164" s="17">
        <f>IF(Sales[[#This Row],[Sales Month]]=MAX(Sales[Sales Month]),Sales[[#This Row],[Non-Paying Users]]*Sales[[#This Row],[Upsell $ Per Non-Paying User]],0)</f>
        <v>500</v>
      </c>
      <c r="R164" s="30" t="str" cm="1">
        <f t="array" ref="R164">_xlfn.IFS(Sales[[#This Row],[Current Upsell $]]=0,"",Sales[[#This Row],[Current Upsell $]]&gt;=400,"High",Sales[[#This Row],[Current Upsell $]]&gt;=100,"Medium",Sales[[#This Row],[Current Upsell $]]&lt;100,"Low")</f>
        <v>High</v>
      </c>
      <c r="S164" s="30" t="str">
        <f>IF(Sales[[#This Row],[Current Upsell $]]&gt;0,_xlfn.CONCAT(Sales[[#This Row],[Subscription Type]]," ",Sales[[#This Row],[Upsell Priority]]," ",TEXT(Sales[[#This Row],[Current Upsell $]],"$#,#")),"")</f>
        <v>Basic High $500</v>
      </c>
    </row>
    <row r="165" spans="1:19"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_xlfn.SWITCH(Sales[[#This Row],[Subscription Type]],"Basic",4,"Premium",3,"Business",2,"Enterprise",1)</f>
        <v>4</v>
      </c>
      <c r="O165" s="21" cm="1">
        <f t="array" ref="O165">_xlfn.SWITCH(Sales[[#This Row],[Sales Tier]],4,10,3,10,2,25,1,27)</f>
        <v>10</v>
      </c>
      <c r="P165" s="25">
        <f>MAX(0,Sales[[#This Row],[Number of Users]]-Sales[[#This Row],[Licenses Bought]])</f>
        <v>40</v>
      </c>
      <c r="Q165" s="17">
        <f>IF(Sales[[#This Row],[Sales Month]]=MAX(Sales[Sales Month]),Sales[[#This Row],[Non-Paying Users]]*Sales[[#This Row],[Upsell $ Per Non-Paying User]],0)</f>
        <v>0</v>
      </c>
      <c r="R165" s="30" t="str" cm="1">
        <f t="array" ref="R165">_xlfn.IFS(Sales[[#This Row],[Current Upsell $]]=0,"",Sales[[#This Row],[Current Upsell $]]&gt;=400,"High",Sales[[#This Row],[Current Upsell $]]&gt;=100,"Medium",Sales[[#This Row],[Current Upsell $]]&lt;100,"Low")</f>
        <v/>
      </c>
      <c r="S165" s="30" t="str">
        <f>IF(Sales[[#This Row],[Current Upsell $]]&gt;0,_xlfn.CONCAT(Sales[[#This Row],[Subscription Type]]," ",Sales[[#This Row],[Upsell Priority]]," ",TEXT(Sales[[#This Row],[Current Upsell $]],"$#,#")),"")</f>
        <v/>
      </c>
    </row>
    <row r="166" spans="1:19"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_xlfn.SWITCH(Sales[[#This Row],[Subscription Type]],"Basic",4,"Premium",3,"Business",2,"Enterprise",1)</f>
        <v>3</v>
      </c>
      <c r="O166" s="22" cm="1">
        <f t="array" ref="O166">_xlfn.SWITCH(Sales[[#This Row],[Sales Tier]],4,10,3,10,2,25,1,27)</f>
        <v>10</v>
      </c>
      <c r="P166" s="26">
        <f>MAX(0,Sales[[#This Row],[Number of Users]]-Sales[[#This Row],[Licenses Bought]])</f>
        <v>9</v>
      </c>
      <c r="Q166" s="18">
        <f>IF(Sales[[#This Row],[Sales Month]]=MAX(Sales[Sales Month]),Sales[[#This Row],[Non-Paying Users]]*Sales[[#This Row],[Upsell $ Per Non-Paying User]],0)</f>
        <v>0</v>
      </c>
      <c r="R166" s="31" t="str" cm="1">
        <f t="array" ref="R166">_xlfn.IFS(Sales[[#This Row],[Current Upsell $]]=0,"",Sales[[#This Row],[Current Upsell $]]&gt;=400,"High",Sales[[#This Row],[Current Upsell $]]&gt;=100,"Medium",Sales[[#This Row],[Current Upsell $]]&lt;100,"Low")</f>
        <v/>
      </c>
      <c r="S166" s="31" t="str">
        <f>IF(Sales[[#This Row],[Current Upsell $]]&gt;0,_xlfn.CONCAT(Sales[[#This Row],[Subscription Type]]," ",Sales[[#This Row],[Upsell Priority]]," ",TEXT(Sales[[#This Row],[Current Upsell $]],"$#,#")),"")</f>
        <v/>
      </c>
    </row>
    <row r="167" spans="1:19"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_xlfn.SWITCH(Sales[[#This Row],[Subscription Type]],"Basic",4,"Premium",3,"Business",2,"Enterprise",1)</f>
        <v>3</v>
      </c>
      <c r="O167" s="21" cm="1">
        <f t="array" ref="O167">_xlfn.SWITCH(Sales[[#This Row],[Sales Tier]],4,10,3,10,2,25,1,27)</f>
        <v>10</v>
      </c>
      <c r="P167" s="25">
        <f>MAX(0,Sales[[#This Row],[Number of Users]]-Sales[[#This Row],[Licenses Bought]])</f>
        <v>14</v>
      </c>
      <c r="Q167" s="17">
        <f>IF(Sales[[#This Row],[Sales Month]]=MAX(Sales[Sales Month]),Sales[[#This Row],[Non-Paying Users]]*Sales[[#This Row],[Upsell $ Per Non-Paying User]],0)</f>
        <v>0</v>
      </c>
      <c r="R167" s="30" t="str" cm="1">
        <f t="array" ref="R167">_xlfn.IFS(Sales[[#This Row],[Current Upsell $]]=0,"",Sales[[#This Row],[Current Upsell $]]&gt;=400,"High",Sales[[#This Row],[Current Upsell $]]&gt;=100,"Medium",Sales[[#This Row],[Current Upsell $]]&lt;100,"Low")</f>
        <v/>
      </c>
      <c r="S167" s="30" t="str">
        <f>IF(Sales[[#This Row],[Current Upsell $]]&gt;0,_xlfn.CONCAT(Sales[[#This Row],[Subscription Type]]," ",Sales[[#This Row],[Upsell Priority]]," ",TEXT(Sales[[#This Row],[Current Upsell $]],"$#,#")),"")</f>
        <v/>
      </c>
    </row>
    <row r="168" spans="1:19"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_xlfn.SWITCH(Sales[[#This Row],[Subscription Type]],"Basic",4,"Premium",3,"Business",2,"Enterprise",1)</f>
        <v>3</v>
      </c>
      <c r="O168" s="22" cm="1">
        <f t="array" ref="O168">_xlfn.SWITCH(Sales[[#This Row],[Sales Tier]],4,10,3,10,2,25,1,27)</f>
        <v>10</v>
      </c>
      <c r="P168" s="26">
        <f>MAX(0,Sales[[#This Row],[Number of Users]]-Sales[[#This Row],[Licenses Bought]])</f>
        <v>15</v>
      </c>
      <c r="Q168" s="18">
        <f>IF(Sales[[#This Row],[Sales Month]]=MAX(Sales[Sales Month]),Sales[[#This Row],[Non-Paying Users]]*Sales[[#This Row],[Upsell $ Per Non-Paying User]],0)</f>
        <v>0</v>
      </c>
      <c r="R168" s="31" t="str" cm="1">
        <f t="array" ref="R168">_xlfn.IFS(Sales[[#This Row],[Current Upsell $]]=0,"",Sales[[#This Row],[Current Upsell $]]&gt;=400,"High",Sales[[#This Row],[Current Upsell $]]&gt;=100,"Medium",Sales[[#This Row],[Current Upsell $]]&lt;100,"Low")</f>
        <v/>
      </c>
      <c r="S168" s="31" t="str">
        <f>IF(Sales[[#This Row],[Current Upsell $]]&gt;0,_xlfn.CONCAT(Sales[[#This Row],[Subscription Type]]," ",Sales[[#This Row],[Upsell Priority]]," ",TEXT(Sales[[#This Row],[Current Upsell $]],"$#,#")),"")</f>
        <v/>
      </c>
    </row>
    <row r="169" spans="1:19"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_xlfn.SWITCH(Sales[[#This Row],[Subscription Type]],"Basic",4,"Premium",3,"Business",2,"Enterprise",1)</f>
        <v>3</v>
      </c>
      <c r="O169" s="21" cm="1">
        <f t="array" ref="O169">_xlfn.SWITCH(Sales[[#This Row],[Sales Tier]],4,10,3,10,2,25,1,27)</f>
        <v>10</v>
      </c>
      <c r="P169" s="25">
        <f>MAX(0,Sales[[#This Row],[Number of Users]]-Sales[[#This Row],[Licenses Bought]])</f>
        <v>9</v>
      </c>
      <c r="Q169" s="17">
        <f>IF(Sales[[#This Row],[Sales Month]]=MAX(Sales[Sales Month]),Sales[[#This Row],[Non-Paying Users]]*Sales[[#This Row],[Upsell $ Per Non-Paying User]],0)</f>
        <v>0</v>
      </c>
      <c r="R169" s="30" t="str" cm="1">
        <f t="array" ref="R169">_xlfn.IFS(Sales[[#This Row],[Current Upsell $]]=0,"",Sales[[#This Row],[Current Upsell $]]&gt;=400,"High",Sales[[#This Row],[Current Upsell $]]&gt;=100,"Medium",Sales[[#This Row],[Current Upsell $]]&lt;100,"Low")</f>
        <v/>
      </c>
      <c r="S169" s="30" t="str">
        <f>IF(Sales[[#This Row],[Current Upsell $]]&gt;0,_xlfn.CONCAT(Sales[[#This Row],[Subscription Type]]," ",Sales[[#This Row],[Upsell Priority]]," ",TEXT(Sales[[#This Row],[Current Upsell $]],"$#,#")),"")</f>
        <v/>
      </c>
    </row>
    <row r="170" spans="1:19"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_xlfn.SWITCH(Sales[[#This Row],[Subscription Type]],"Basic",4,"Premium",3,"Business",2,"Enterprise",1)</f>
        <v>3</v>
      </c>
      <c r="O170" s="22" cm="1">
        <f t="array" ref="O170">_xlfn.SWITCH(Sales[[#This Row],[Sales Tier]],4,10,3,10,2,25,1,27)</f>
        <v>10</v>
      </c>
      <c r="P170" s="26">
        <f>MAX(0,Sales[[#This Row],[Number of Users]]-Sales[[#This Row],[Licenses Bought]])</f>
        <v>1</v>
      </c>
      <c r="Q170" s="18">
        <f>IF(Sales[[#This Row],[Sales Month]]=MAX(Sales[Sales Month]),Sales[[#This Row],[Non-Paying Users]]*Sales[[#This Row],[Upsell $ Per Non-Paying User]],0)</f>
        <v>0</v>
      </c>
      <c r="R170" s="31" t="str" cm="1">
        <f t="array" ref="R170">_xlfn.IFS(Sales[[#This Row],[Current Upsell $]]=0,"",Sales[[#This Row],[Current Upsell $]]&gt;=400,"High",Sales[[#This Row],[Current Upsell $]]&gt;=100,"Medium",Sales[[#This Row],[Current Upsell $]]&lt;100,"Low")</f>
        <v/>
      </c>
      <c r="S170" s="31" t="str">
        <f>IF(Sales[[#This Row],[Current Upsell $]]&gt;0,_xlfn.CONCAT(Sales[[#This Row],[Subscription Type]]," ",Sales[[#This Row],[Upsell Priority]]," ",TEXT(Sales[[#This Row],[Current Upsell $]],"$#,#")),"")</f>
        <v/>
      </c>
    </row>
    <row r="171" spans="1:19"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_xlfn.SWITCH(Sales[[#This Row],[Subscription Type]],"Basic",4,"Premium",3,"Business",2,"Enterprise",1)</f>
        <v>3</v>
      </c>
      <c r="O171" s="21" cm="1">
        <f t="array" ref="O171">_xlfn.SWITCH(Sales[[#This Row],[Sales Tier]],4,10,3,10,2,25,1,27)</f>
        <v>10</v>
      </c>
      <c r="P171" s="25">
        <f>MAX(0,Sales[[#This Row],[Number of Users]]-Sales[[#This Row],[Licenses Bought]])</f>
        <v>16</v>
      </c>
      <c r="Q171" s="17">
        <f>IF(Sales[[#This Row],[Sales Month]]=MAX(Sales[Sales Month]),Sales[[#This Row],[Non-Paying Users]]*Sales[[#This Row],[Upsell $ Per Non-Paying User]],0)</f>
        <v>0</v>
      </c>
      <c r="R171" s="30" t="str" cm="1">
        <f t="array" ref="R171">_xlfn.IFS(Sales[[#This Row],[Current Upsell $]]=0,"",Sales[[#This Row],[Current Upsell $]]&gt;=400,"High",Sales[[#This Row],[Current Upsell $]]&gt;=100,"Medium",Sales[[#This Row],[Current Upsell $]]&lt;100,"Low")</f>
        <v/>
      </c>
      <c r="S171" s="30" t="str">
        <f>IF(Sales[[#This Row],[Current Upsell $]]&gt;0,_xlfn.CONCAT(Sales[[#This Row],[Subscription Type]]," ",Sales[[#This Row],[Upsell Priority]]," ",TEXT(Sales[[#This Row],[Current Upsell $]],"$#,#")),"")</f>
        <v/>
      </c>
    </row>
    <row r="172" spans="1:19"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_xlfn.SWITCH(Sales[[#This Row],[Subscription Type]],"Basic",4,"Premium",3,"Business",2,"Enterprise",1)</f>
        <v>3</v>
      </c>
      <c r="O172" s="22" cm="1">
        <f t="array" ref="O172">_xlfn.SWITCH(Sales[[#This Row],[Sales Tier]],4,10,3,10,2,25,1,27)</f>
        <v>10</v>
      </c>
      <c r="P172" s="26">
        <f>MAX(0,Sales[[#This Row],[Number of Users]]-Sales[[#This Row],[Licenses Bought]])</f>
        <v>7</v>
      </c>
      <c r="Q172" s="18">
        <f>IF(Sales[[#This Row],[Sales Month]]=MAX(Sales[Sales Month]),Sales[[#This Row],[Non-Paying Users]]*Sales[[#This Row],[Upsell $ Per Non-Paying User]],0)</f>
        <v>0</v>
      </c>
      <c r="R172" s="31" t="str" cm="1">
        <f t="array" ref="R172">_xlfn.IFS(Sales[[#This Row],[Current Upsell $]]=0,"",Sales[[#This Row],[Current Upsell $]]&gt;=400,"High",Sales[[#This Row],[Current Upsell $]]&gt;=100,"Medium",Sales[[#This Row],[Current Upsell $]]&lt;100,"Low")</f>
        <v/>
      </c>
      <c r="S172" s="31" t="str">
        <f>IF(Sales[[#This Row],[Current Upsell $]]&gt;0,_xlfn.CONCAT(Sales[[#This Row],[Subscription Type]]," ",Sales[[#This Row],[Upsell Priority]]," ",TEXT(Sales[[#This Row],[Current Upsell $]],"$#,#")),"")</f>
        <v/>
      </c>
    </row>
    <row r="173" spans="1:19"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_xlfn.SWITCH(Sales[[#This Row],[Subscription Type]],"Basic",4,"Premium",3,"Business",2,"Enterprise",1)</f>
        <v>3</v>
      </c>
      <c r="O173" s="21" cm="1">
        <f t="array" ref="O173">_xlfn.SWITCH(Sales[[#This Row],[Sales Tier]],4,10,3,10,2,25,1,27)</f>
        <v>10</v>
      </c>
      <c r="P173" s="25">
        <f>MAX(0,Sales[[#This Row],[Number of Users]]-Sales[[#This Row],[Licenses Bought]])</f>
        <v>5</v>
      </c>
      <c r="Q173" s="17">
        <f>IF(Sales[[#This Row],[Sales Month]]=MAX(Sales[Sales Month]),Sales[[#This Row],[Non-Paying Users]]*Sales[[#This Row],[Upsell $ Per Non-Paying User]],0)</f>
        <v>0</v>
      </c>
      <c r="R173" s="30" t="str" cm="1">
        <f t="array" ref="R173">_xlfn.IFS(Sales[[#This Row],[Current Upsell $]]=0,"",Sales[[#This Row],[Current Upsell $]]&gt;=400,"High",Sales[[#This Row],[Current Upsell $]]&gt;=100,"Medium",Sales[[#This Row],[Current Upsell $]]&lt;100,"Low")</f>
        <v/>
      </c>
      <c r="S173" s="30" t="str">
        <f>IF(Sales[[#This Row],[Current Upsell $]]&gt;0,_xlfn.CONCAT(Sales[[#This Row],[Subscription Type]]," ",Sales[[#This Row],[Upsell Priority]]," ",TEXT(Sales[[#This Row],[Current Upsell $]],"$#,#")),"")</f>
        <v/>
      </c>
    </row>
    <row r="174" spans="1:19"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_xlfn.SWITCH(Sales[[#This Row],[Subscription Type]],"Basic",4,"Premium",3,"Business",2,"Enterprise",1)</f>
        <v>3</v>
      </c>
      <c r="O174" s="22" cm="1">
        <f t="array" ref="O174">_xlfn.SWITCH(Sales[[#This Row],[Sales Tier]],4,10,3,10,2,25,1,27)</f>
        <v>10</v>
      </c>
      <c r="P174" s="26">
        <f>MAX(0,Sales[[#This Row],[Number of Users]]-Sales[[#This Row],[Licenses Bought]])</f>
        <v>10</v>
      </c>
      <c r="Q174" s="18">
        <f>IF(Sales[[#This Row],[Sales Month]]=MAX(Sales[Sales Month]),Sales[[#This Row],[Non-Paying Users]]*Sales[[#This Row],[Upsell $ Per Non-Paying User]],0)</f>
        <v>0</v>
      </c>
      <c r="R174" s="31" t="str" cm="1">
        <f t="array" ref="R174">_xlfn.IFS(Sales[[#This Row],[Current Upsell $]]=0,"",Sales[[#This Row],[Current Upsell $]]&gt;=400,"High",Sales[[#This Row],[Current Upsell $]]&gt;=100,"Medium",Sales[[#This Row],[Current Upsell $]]&lt;100,"Low")</f>
        <v/>
      </c>
      <c r="S174" s="31" t="str">
        <f>IF(Sales[[#This Row],[Current Upsell $]]&gt;0,_xlfn.CONCAT(Sales[[#This Row],[Subscription Type]]," ",Sales[[#This Row],[Upsell Priority]]," ",TEXT(Sales[[#This Row],[Current Upsell $]],"$#,#")),"")</f>
        <v/>
      </c>
    </row>
    <row r="175" spans="1:19"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_xlfn.SWITCH(Sales[[#This Row],[Subscription Type]],"Basic",4,"Premium",3,"Business",2,"Enterprise",1)</f>
        <v>3</v>
      </c>
      <c r="O175" s="21" cm="1">
        <f t="array" ref="O175">_xlfn.SWITCH(Sales[[#This Row],[Sales Tier]],4,10,3,10,2,25,1,27)</f>
        <v>10</v>
      </c>
      <c r="P175" s="25">
        <f>MAX(0,Sales[[#This Row],[Number of Users]]-Sales[[#This Row],[Licenses Bought]])</f>
        <v>5</v>
      </c>
      <c r="Q175" s="17">
        <f>IF(Sales[[#This Row],[Sales Month]]=MAX(Sales[Sales Month]),Sales[[#This Row],[Non-Paying Users]]*Sales[[#This Row],[Upsell $ Per Non-Paying User]],0)</f>
        <v>0</v>
      </c>
      <c r="R175" s="30" t="str" cm="1">
        <f t="array" ref="R175">_xlfn.IFS(Sales[[#This Row],[Current Upsell $]]=0,"",Sales[[#This Row],[Current Upsell $]]&gt;=400,"High",Sales[[#This Row],[Current Upsell $]]&gt;=100,"Medium",Sales[[#This Row],[Current Upsell $]]&lt;100,"Low")</f>
        <v/>
      </c>
      <c r="S175" s="30" t="str">
        <f>IF(Sales[[#This Row],[Current Upsell $]]&gt;0,_xlfn.CONCAT(Sales[[#This Row],[Subscription Type]]," ",Sales[[#This Row],[Upsell Priority]]," ",TEXT(Sales[[#This Row],[Current Upsell $]],"$#,#")),"")</f>
        <v/>
      </c>
    </row>
    <row r="176" spans="1:19"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_xlfn.SWITCH(Sales[[#This Row],[Subscription Type]],"Basic",4,"Premium",3,"Business",2,"Enterprise",1)</f>
        <v>3</v>
      </c>
      <c r="O176" s="22" cm="1">
        <f t="array" ref="O176">_xlfn.SWITCH(Sales[[#This Row],[Sales Tier]],4,10,3,10,2,25,1,27)</f>
        <v>10</v>
      </c>
      <c r="P176" s="26">
        <f>MAX(0,Sales[[#This Row],[Number of Users]]-Sales[[#This Row],[Licenses Bought]])</f>
        <v>0</v>
      </c>
      <c r="Q176" s="18">
        <f>IF(Sales[[#This Row],[Sales Month]]=MAX(Sales[Sales Month]),Sales[[#This Row],[Non-Paying Users]]*Sales[[#This Row],[Upsell $ Per Non-Paying User]],0)</f>
        <v>0</v>
      </c>
      <c r="R176" s="31" t="str" cm="1">
        <f t="array" ref="R176">_xlfn.IFS(Sales[[#This Row],[Current Upsell $]]=0,"",Sales[[#This Row],[Current Upsell $]]&gt;=400,"High",Sales[[#This Row],[Current Upsell $]]&gt;=100,"Medium",Sales[[#This Row],[Current Upsell $]]&lt;100,"Low")</f>
        <v/>
      </c>
      <c r="S176" s="31" t="str">
        <f>IF(Sales[[#This Row],[Current Upsell $]]&gt;0,_xlfn.CONCAT(Sales[[#This Row],[Subscription Type]]," ",Sales[[#This Row],[Upsell Priority]]," ",TEXT(Sales[[#This Row],[Current Upsell $]],"$#,#")),"")</f>
        <v/>
      </c>
    </row>
    <row r="177" spans="1:19"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_xlfn.SWITCH(Sales[[#This Row],[Subscription Type]],"Basic",4,"Premium",3,"Business",2,"Enterprise",1)</f>
        <v>3</v>
      </c>
      <c r="O177" s="21" cm="1">
        <f t="array" ref="O177">_xlfn.SWITCH(Sales[[#This Row],[Sales Tier]],4,10,3,10,2,25,1,27)</f>
        <v>10</v>
      </c>
      <c r="P177" s="25">
        <f>MAX(0,Sales[[#This Row],[Number of Users]]-Sales[[#This Row],[Licenses Bought]])</f>
        <v>9</v>
      </c>
      <c r="Q177" s="17">
        <f>IF(Sales[[#This Row],[Sales Month]]=MAX(Sales[Sales Month]),Sales[[#This Row],[Non-Paying Users]]*Sales[[#This Row],[Upsell $ Per Non-Paying User]],0)</f>
        <v>0</v>
      </c>
      <c r="R177" s="30" t="str" cm="1">
        <f t="array" ref="R177">_xlfn.IFS(Sales[[#This Row],[Current Upsell $]]=0,"",Sales[[#This Row],[Current Upsell $]]&gt;=400,"High",Sales[[#This Row],[Current Upsell $]]&gt;=100,"Medium",Sales[[#This Row],[Current Upsell $]]&lt;100,"Low")</f>
        <v/>
      </c>
      <c r="S177" s="30" t="str">
        <f>IF(Sales[[#This Row],[Current Upsell $]]&gt;0,_xlfn.CONCAT(Sales[[#This Row],[Subscription Type]]," ",Sales[[#This Row],[Upsell Priority]]," ",TEXT(Sales[[#This Row],[Current Upsell $]],"$#,#")),"")</f>
        <v/>
      </c>
    </row>
    <row r="178" spans="1:19"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_xlfn.SWITCH(Sales[[#This Row],[Subscription Type]],"Basic",4,"Premium",3,"Business",2,"Enterprise",1)</f>
        <v>3</v>
      </c>
      <c r="O178" s="22" cm="1">
        <f t="array" ref="O178">_xlfn.SWITCH(Sales[[#This Row],[Sales Tier]],4,10,3,10,2,25,1,27)</f>
        <v>10</v>
      </c>
      <c r="P178" s="26">
        <f>MAX(0,Sales[[#This Row],[Number of Users]]-Sales[[#This Row],[Licenses Bought]])</f>
        <v>9</v>
      </c>
      <c r="Q178" s="18">
        <f>IF(Sales[[#This Row],[Sales Month]]=MAX(Sales[Sales Month]),Sales[[#This Row],[Non-Paying Users]]*Sales[[#This Row],[Upsell $ Per Non-Paying User]],0)</f>
        <v>0</v>
      </c>
      <c r="R178" s="31" t="str" cm="1">
        <f t="array" ref="R178">_xlfn.IFS(Sales[[#This Row],[Current Upsell $]]=0,"",Sales[[#This Row],[Current Upsell $]]&gt;=400,"High",Sales[[#This Row],[Current Upsell $]]&gt;=100,"Medium",Sales[[#This Row],[Current Upsell $]]&lt;100,"Low")</f>
        <v/>
      </c>
      <c r="S178" s="31" t="str">
        <f>IF(Sales[[#This Row],[Current Upsell $]]&gt;0,_xlfn.CONCAT(Sales[[#This Row],[Subscription Type]]," ",Sales[[#This Row],[Upsell Priority]]," ",TEXT(Sales[[#This Row],[Current Upsell $]],"$#,#")),"")</f>
        <v/>
      </c>
    </row>
    <row r="179" spans="1:19"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_xlfn.SWITCH(Sales[[#This Row],[Subscription Type]],"Basic",4,"Premium",3,"Business",2,"Enterprise",1)</f>
        <v>3</v>
      </c>
      <c r="O179" s="21" cm="1">
        <f t="array" ref="O179">_xlfn.SWITCH(Sales[[#This Row],[Sales Tier]],4,10,3,10,2,25,1,27)</f>
        <v>10</v>
      </c>
      <c r="P179" s="25">
        <f>MAX(0,Sales[[#This Row],[Number of Users]]-Sales[[#This Row],[Licenses Bought]])</f>
        <v>7</v>
      </c>
      <c r="Q179" s="17">
        <f>IF(Sales[[#This Row],[Sales Month]]=MAX(Sales[Sales Month]),Sales[[#This Row],[Non-Paying Users]]*Sales[[#This Row],[Upsell $ Per Non-Paying User]],0)</f>
        <v>0</v>
      </c>
      <c r="R179" s="30" t="str" cm="1">
        <f t="array" ref="R179">_xlfn.IFS(Sales[[#This Row],[Current Upsell $]]=0,"",Sales[[#This Row],[Current Upsell $]]&gt;=400,"High",Sales[[#This Row],[Current Upsell $]]&gt;=100,"Medium",Sales[[#This Row],[Current Upsell $]]&lt;100,"Low")</f>
        <v/>
      </c>
      <c r="S179" s="30" t="str">
        <f>IF(Sales[[#This Row],[Current Upsell $]]&gt;0,_xlfn.CONCAT(Sales[[#This Row],[Subscription Type]]," ",Sales[[#This Row],[Upsell Priority]]," ",TEXT(Sales[[#This Row],[Current Upsell $]],"$#,#")),"")</f>
        <v/>
      </c>
    </row>
    <row r="180" spans="1:19" x14ac:dyDescent="0.25">
      <c r="A180" s="11">
        <v>100323</v>
      </c>
      <c r="B180" s="11" t="s">
        <v>3</v>
      </c>
      <c r="C180" s="11"/>
      <c r="D180" s="12"/>
      <c r="E180" s="12"/>
      <c r="F180" s="11">
        <v>0</v>
      </c>
      <c r="G180" s="11">
        <v>51</v>
      </c>
      <c r="H180" s="12">
        <v>44348</v>
      </c>
      <c r="I180" s="12">
        <v>44378</v>
      </c>
      <c r="J180" s="11">
        <v>1</v>
      </c>
      <c r="K180" s="11">
        <v>0</v>
      </c>
      <c r="L180" s="12">
        <v>44348</v>
      </c>
      <c r="M180" s="11">
        <v>0</v>
      </c>
      <c r="N180" s="11" cm="1">
        <f t="array" ref="N180">_xlfn.SWITCH(Sales[[#This Row],[Subscription Type]],"Basic",4,"Premium",3,"Business",2,"Enterprise",1)</f>
        <v>4</v>
      </c>
      <c r="O180" s="21" cm="1">
        <f t="array" ref="O180">_xlfn.SWITCH(Sales[[#This Row],[Sales Tier]],4,10,3,10,2,25,1,27)</f>
        <v>10</v>
      </c>
      <c r="P180" s="25">
        <f>MAX(0,Sales[[#This Row],[Number of Users]]-Sales[[#This Row],[Licenses Bought]])</f>
        <v>51</v>
      </c>
      <c r="Q180" s="17">
        <f>IF(Sales[[#This Row],[Sales Month]]=MAX(Sales[Sales Month]),Sales[[#This Row],[Non-Paying Users]]*Sales[[#This Row],[Upsell $ Per Non-Paying User]],0)</f>
        <v>510</v>
      </c>
      <c r="R180" s="30" t="str" cm="1">
        <f t="array" ref="R180">_xlfn.IFS(Sales[[#This Row],[Current Upsell $]]=0,"",Sales[[#This Row],[Current Upsell $]]&gt;=400,"High",Sales[[#This Row],[Current Upsell $]]&gt;=100,"Medium",Sales[[#This Row],[Current Upsell $]]&lt;100,"Low")</f>
        <v>High</v>
      </c>
      <c r="S180" s="30" t="str">
        <f>IF(Sales[[#This Row],[Current Upsell $]]&gt;0,_xlfn.CONCAT(Sales[[#This Row],[Subscription Type]]," ",Sales[[#This Row],[Upsell Priority]]," ",TEXT(Sales[[#This Row],[Current Upsell $]],"$#,#")),"")</f>
        <v>Basic High $510</v>
      </c>
    </row>
    <row r="181" spans="1:19"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_xlfn.SWITCH(Sales[[#This Row],[Subscription Type]],"Basic",4,"Premium",3,"Business",2,"Enterprise",1)</f>
        <v>4</v>
      </c>
      <c r="O181" s="21" cm="1">
        <f t="array" ref="O181">_xlfn.SWITCH(Sales[[#This Row],[Sales Tier]],4,10,3,10,2,25,1,27)</f>
        <v>10</v>
      </c>
      <c r="P181" s="25">
        <f>MAX(0,Sales[[#This Row],[Number of Users]]-Sales[[#This Row],[Licenses Bought]])</f>
        <v>13</v>
      </c>
      <c r="Q181" s="17">
        <f>IF(Sales[[#This Row],[Sales Month]]=MAX(Sales[Sales Month]),Sales[[#This Row],[Non-Paying Users]]*Sales[[#This Row],[Upsell $ Per Non-Paying User]],0)</f>
        <v>0</v>
      </c>
      <c r="R181" s="30" t="str" cm="1">
        <f t="array" ref="R181">_xlfn.IFS(Sales[[#This Row],[Current Upsell $]]=0,"",Sales[[#This Row],[Current Upsell $]]&gt;=400,"High",Sales[[#This Row],[Current Upsell $]]&gt;=100,"Medium",Sales[[#This Row],[Current Upsell $]]&lt;100,"Low")</f>
        <v/>
      </c>
      <c r="S181" s="30" t="str">
        <f>IF(Sales[[#This Row],[Current Upsell $]]&gt;0,_xlfn.CONCAT(Sales[[#This Row],[Subscription Type]]," ",Sales[[#This Row],[Upsell Priority]]," ",TEXT(Sales[[#This Row],[Current Upsell $]],"$#,#")),"")</f>
        <v/>
      </c>
    </row>
    <row r="182" spans="1:19"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_xlfn.SWITCH(Sales[[#This Row],[Subscription Type]],"Basic",4,"Premium",3,"Business",2,"Enterprise",1)</f>
        <v>3</v>
      </c>
      <c r="O182" s="22" cm="1">
        <f t="array" ref="O182">_xlfn.SWITCH(Sales[[#This Row],[Sales Tier]],4,10,3,10,2,25,1,27)</f>
        <v>10</v>
      </c>
      <c r="P182" s="26">
        <f>MAX(0,Sales[[#This Row],[Number of Users]]-Sales[[#This Row],[Licenses Bought]])</f>
        <v>9</v>
      </c>
      <c r="Q182" s="18">
        <f>IF(Sales[[#This Row],[Sales Month]]=MAX(Sales[Sales Month]),Sales[[#This Row],[Non-Paying Users]]*Sales[[#This Row],[Upsell $ Per Non-Paying User]],0)</f>
        <v>0</v>
      </c>
      <c r="R182" s="31" t="str" cm="1">
        <f t="array" ref="R182">_xlfn.IFS(Sales[[#This Row],[Current Upsell $]]=0,"",Sales[[#This Row],[Current Upsell $]]&gt;=400,"High",Sales[[#This Row],[Current Upsell $]]&gt;=100,"Medium",Sales[[#This Row],[Current Upsell $]]&lt;100,"Low")</f>
        <v/>
      </c>
      <c r="S182" s="31" t="str">
        <f>IF(Sales[[#This Row],[Current Upsell $]]&gt;0,_xlfn.CONCAT(Sales[[#This Row],[Subscription Type]]," ",Sales[[#This Row],[Upsell Priority]]," ",TEXT(Sales[[#This Row],[Current Upsell $]],"$#,#")),"")</f>
        <v/>
      </c>
    </row>
    <row r="183" spans="1:19"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_xlfn.SWITCH(Sales[[#This Row],[Subscription Type]],"Basic",4,"Premium",3,"Business",2,"Enterprise",1)</f>
        <v>3</v>
      </c>
      <c r="O183" s="21" cm="1">
        <f t="array" ref="O183">_xlfn.SWITCH(Sales[[#This Row],[Sales Tier]],4,10,3,10,2,25,1,27)</f>
        <v>10</v>
      </c>
      <c r="P183" s="25">
        <f>MAX(0,Sales[[#This Row],[Number of Users]]-Sales[[#This Row],[Licenses Bought]])</f>
        <v>3</v>
      </c>
      <c r="Q183" s="17">
        <f>IF(Sales[[#This Row],[Sales Month]]=MAX(Sales[Sales Month]),Sales[[#This Row],[Non-Paying Users]]*Sales[[#This Row],[Upsell $ Per Non-Paying User]],0)</f>
        <v>0</v>
      </c>
      <c r="R183" s="30" t="str" cm="1">
        <f t="array" ref="R183">_xlfn.IFS(Sales[[#This Row],[Current Upsell $]]=0,"",Sales[[#This Row],[Current Upsell $]]&gt;=400,"High",Sales[[#This Row],[Current Upsell $]]&gt;=100,"Medium",Sales[[#This Row],[Current Upsell $]]&lt;100,"Low")</f>
        <v/>
      </c>
      <c r="S183" s="30" t="str">
        <f>IF(Sales[[#This Row],[Current Upsell $]]&gt;0,_xlfn.CONCAT(Sales[[#This Row],[Subscription Type]]," ",Sales[[#This Row],[Upsell Priority]]," ",TEXT(Sales[[#This Row],[Current Upsell $]],"$#,#")),"")</f>
        <v/>
      </c>
    </row>
    <row r="184" spans="1:19"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_xlfn.SWITCH(Sales[[#This Row],[Subscription Type]],"Basic",4,"Premium",3,"Business",2,"Enterprise",1)</f>
        <v>3</v>
      </c>
      <c r="O184" s="22" cm="1">
        <f t="array" ref="O184">_xlfn.SWITCH(Sales[[#This Row],[Sales Tier]],4,10,3,10,2,25,1,27)</f>
        <v>10</v>
      </c>
      <c r="P184" s="26">
        <f>MAX(0,Sales[[#This Row],[Number of Users]]-Sales[[#This Row],[Licenses Bought]])</f>
        <v>3</v>
      </c>
      <c r="Q184" s="18">
        <f>IF(Sales[[#This Row],[Sales Month]]=MAX(Sales[Sales Month]),Sales[[#This Row],[Non-Paying Users]]*Sales[[#This Row],[Upsell $ Per Non-Paying User]],0)</f>
        <v>0</v>
      </c>
      <c r="R184" s="31" t="str" cm="1">
        <f t="array" ref="R184">_xlfn.IFS(Sales[[#This Row],[Current Upsell $]]=0,"",Sales[[#This Row],[Current Upsell $]]&gt;=400,"High",Sales[[#This Row],[Current Upsell $]]&gt;=100,"Medium",Sales[[#This Row],[Current Upsell $]]&lt;100,"Low")</f>
        <v/>
      </c>
      <c r="S184" s="31" t="str">
        <f>IF(Sales[[#This Row],[Current Upsell $]]&gt;0,_xlfn.CONCAT(Sales[[#This Row],[Subscription Type]]," ",Sales[[#This Row],[Upsell Priority]]," ",TEXT(Sales[[#This Row],[Current Upsell $]],"$#,#")),"")</f>
        <v/>
      </c>
    </row>
    <row r="185" spans="1:19"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_xlfn.SWITCH(Sales[[#This Row],[Subscription Type]],"Basic",4,"Premium",3,"Business",2,"Enterprise",1)</f>
        <v>3</v>
      </c>
      <c r="O185" s="21" cm="1">
        <f t="array" ref="O185">_xlfn.SWITCH(Sales[[#This Row],[Sales Tier]],4,10,3,10,2,25,1,27)</f>
        <v>10</v>
      </c>
      <c r="P185" s="25">
        <f>MAX(0,Sales[[#This Row],[Number of Users]]-Sales[[#This Row],[Licenses Bought]])</f>
        <v>0</v>
      </c>
      <c r="Q185" s="17">
        <f>IF(Sales[[#This Row],[Sales Month]]=MAX(Sales[Sales Month]),Sales[[#This Row],[Non-Paying Users]]*Sales[[#This Row],[Upsell $ Per Non-Paying User]],0)</f>
        <v>0</v>
      </c>
      <c r="R185" s="30" t="str" cm="1">
        <f t="array" ref="R185">_xlfn.IFS(Sales[[#This Row],[Current Upsell $]]=0,"",Sales[[#This Row],[Current Upsell $]]&gt;=400,"High",Sales[[#This Row],[Current Upsell $]]&gt;=100,"Medium",Sales[[#This Row],[Current Upsell $]]&lt;100,"Low")</f>
        <v/>
      </c>
      <c r="S185" s="30" t="str">
        <f>IF(Sales[[#This Row],[Current Upsell $]]&gt;0,_xlfn.CONCAT(Sales[[#This Row],[Subscription Type]]," ",Sales[[#This Row],[Upsell Priority]]," ",TEXT(Sales[[#This Row],[Current Upsell $]],"$#,#")),"")</f>
        <v/>
      </c>
    </row>
    <row r="186" spans="1:19"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_xlfn.SWITCH(Sales[[#This Row],[Subscription Type]],"Basic",4,"Premium",3,"Business",2,"Enterprise",1)</f>
        <v>3</v>
      </c>
      <c r="O186" s="22" cm="1">
        <f t="array" ref="O186">_xlfn.SWITCH(Sales[[#This Row],[Sales Tier]],4,10,3,10,2,25,1,27)</f>
        <v>10</v>
      </c>
      <c r="P186" s="26">
        <f>MAX(0,Sales[[#This Row],[Number of Users]]-Sales[[#This Row],[Licenses Bought]])</f>
        <v>0</v>
      </c>
      <c r="Q186" s="18">
        <f>IF(Sales[[#This Row],[Sales Month]]=MAX(Sales[Sales Month]),Sales[[#This Row],[Non-Paying Users]]*Sales[[#This Row],[Upsell $ Per Non-Paying User]],0)</f>
        <v>0</v>
      </c>
      <c r="R186" s="31" t="str" cm="1">
        <f t="array" ref="R186">_xlfn.IFS(Sales[[#This Row],[Current Upsell $]]=0,"",Sales[[#This Row],[Current Upsell $]]&gt;=400,"High",Sales[[#This Row],[Current Upsell $]]&gt;=100,"Medium",Sales[[#This Row],[Current Upsell $]]&lt;100,"Low")</f>
        <v/>
      </c>
      <c r="S186" s="31" t="str">
        <f>IF(Sales[[#This Row],[Current Upsell $]]&gt;0,_xlfn.CONCAT(Sales[[#This Row],[Subscription Type]]," ",Sales[[#This Row],[Upsell Priority]]," ",TEXT(Sales[[#This Row],[Current Upsell $]],"$#,#")),"")</f>
        <v/>
      </c>
    </row>
    <row r="187" spans="1:19"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_xlfn.SWITCH(Sales[[#This Row],[Subscription Type]],"Basic",4,"Premium",3,"Business",2,"Enterprise",1)</f>
        <v>3</v>
      </c>
      <c r="O187" s="21" cm="1">
        <f t="array" ref="O187">_xlfn.SWITCH(Sales[[#This Row],[Sales Tier]],4,10,3,10,2,25,1,27)</f>
        <v>10</v>
      </c>
      <c r="P187" s="25">
        <f>MAX(0,Sales[[#This Row],[Number of Users]]-Sales[[#This Row],[Licenses Bought]])</f>
        <v>2</v>
      </c>
      <c r="Q187" s="17">
        <f>IF(Sales[[#This Row],[Sales Month]]=MAX(Sales[Sales Month]),Sales[[#This Row],[Non-Paying Users]]*Sales[[#This Row],[Upsell $ Per Non-Paying User]],0)</f>
        <v>0</v>
      </c>
      <c r="R187" s="30" t="str" cm="1">
        <f t="array" ref="R187">_xlfn.IFS(Sales[[#This Row],[Current Upsell $]]=0,"",Sales[[#This Row],[Current Upsell $]]&gt;=400,"High",Sales[[#This Row],[Current Upsell $]]&gt;=100,"Medium",Sales[[#This Row],[Current Upsell $]]&lt;100,"Low")</f>
        <v/>
      </c>
      <c r="S187" s="30" t="str">
        <f>IF(Sales[[#This Row],[Current Upsell $]]&gt;0,_xlfn.CONCAT(Sales[[#This Row],[Subscription Type]]," ",Sales[[#This Row],[Upsell Priority]]," ",TEXT(Sales[[#This Row],[Current Upsell $]],"$#,#")),"")</f>
        <v/>
      </c>
    </row>
    <row r="188" spans="1:19"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_xlfn.SWITCH(Sales[[#This Row],[Subscription Type]],"Basic",4,"Premium",3,"Business",2,"Enterprise",1)</f>
        <v>3</v>
      </c>
      <c r="O188" s="22" cm="1">
        <f t="array" ref="O188">_xlfn.SWITCH(Sales[[#This Row],[Sales Tier]],4,10,3,10,2,25,1,27)</f>
        <v>10</v>
      </c>
      <c r="P188" s="26">
        <f>MAX(0,Sales[[#This Row],[Number of Users]]-Sales[[#This Row],[Licenses Bought]])</f>
        <v>4</v>
      </c>
      <c r="Q188" s="18">
        <f>IF(Sales[[#This Row],[Sales Month]]=MAX(Sales[Sales Month]),Sales[[#This Row],[Non-Paying Users]]*Sales[[#This Row],[Upsell $ Per Non-Paying User]],0)</f>
        <v>0</v>
      </c>
      <c r="R188" s="31" t="str" cm="1">
        <f t="array" ref="R188">_xlfn.IFS(Sales[[#This Row],[Current Upsell $]]=0,"",Sales[[#This Row],[Current Upsell $]]&gt;=400,"High",Sales[[#This Row],[Current Upsell $]]&gt;=100,"Medium",Sales[[#This Row],[Current Upsell $]]&lt;100,"Low")</f>
        <v/>
      </c>
      <c r="S188" s="31" t="str">
        <f>IF(Sales[[#This Row],[Current Upsell $]]&gt;0,_xlfn.CONCAT(Sales[[#This Row],[Subscription Type]]," ",Sales[[#This Row],[Upsell Priority]]," ",TEXT(Sales[[#This Row],[Current Upsell $]],"$#,#")),"")</f>
        <v/>
      </c>
    </row>
    <row r="189" spans="1:19"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_xlfn.SWITCH(Sales[[#This Row],[Subscription Type]],"Basic",4,"Premium",3,"Business",2,"Enterprise",1)</f>
        <v>3</v>
      </c>
      <c r="O189" s="21" cm="1">
        <f t="array" ref="O189">_xlfn.SWITCH(Sales[[#This Row],[Sales Tier]],4,10,3,10,2,25,1,27)</f>
        <v>10</v>
      </c>
      <c r="P189" s="25">
        <f>MAX(0,Sales[[#This Row],[Number of Users]]-Sales[[#This Row],[Licenses Bought]])</f>
        <v>3</v>
      </c>
      <c r="Q189" s="17">
        <f>IF(Sales[[#This Row],[Sales Month]]=MAX(Sales[Sales Month]),Sales[[#This Row],[Non-Paying Users]]*Sales[[#This Row],[Upsell $ Per Non-Paying User]],0)</f>
        <v>0</v>
      </c>
      <c r="R189" s="30" t="str" cm="1">
        <f t="array" ref="R189">_xlfn.IFS(Sales[[#This Row],[Current Upsell $]]=0,"",Sales[[#This Row],[Current Upsell $]]&gt;=400,"High",Sales[[#This Row],[Current Upsell $]]&gt;=100,"Medium",Sales[[#This Row],[Current Upsell $]]&lt;100,"Low")</f>
        <v/>
      </c>
      <c r="S189" s="30" t="str">
        <f>IF(Sales[[#This Row],[Current Upsell $]]&gt;0,_xlfn.CONCAT(Sales[[#This Row],[Subscription Type]]," ",Sales[[#This Row],[Upsell Priority]]," ",TEXT(Sales[[#This Row],[Current Upsell $]],"$#,#")),"")</f>
        <v/>
      </c>
    </row>
    <row r="190" spans="1:19"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_xlfn.SWITCH(Sales[[#This Row],[Subscription Type]],"Basic",4,"Premium",3,"Business",2,"Enterprise",1)</f>
        <v>3</v>
      </c>
      <c r="O190" s="22" cm="1">
        <f t="array" ref="O190">_xlfn.SWITCH(Sales[[#This Row],[Sales Tier]],4,10,3,10,2,25,1,27)</f>
        <v>10</v>
      </c>
      <c r="P190" s="26">
        <f>MAX(0,Sales[[#This Row],[Number of Users]]-Sales[[#This Row],[Licenses Bought]])</f>
        <v>2</v>
      </c>
      <c r="Q190" s="18">
        <f>IF(Sales[[#This Row],[Sales Month]]=MAX(Sales[Sales Month]),Sales[[#This Row],[Non-Paying Users]]*Sales[[#This Row],[Upsell $ Per Non-Paying User]],0)</f>
        <v>0</v>
      </c>
      <c r="R190" s="31" t="str" cm="1">
        <f t="array" ref="R190">_xlfn.IFS(Sales[[#This Row],[Current Upsell $]]=0,"",Sales[[#This Row],[Current Upsell $]]&gt;=400,"High",Sales[[#This Row],[Current Upsell $]]&gt;=100,"Medium",Sales[[#This Row],[Current Upsell $]]&lt;100,"Low")</f>
        <v/>
      </c>
      <c r="S190" s="31" t="str">
        <f>IF(Sales[[#This Row],[Current Upsell $]]&gt;0,_xlfn.CONCAT(Sales[[#This Row],[Subscription Type]]," ",Sales[[#This Row],[Upsell Priority]]," ",TEXT(Sales[[#This Row],[Current Upsell $]],"$#,#")),"")</f>
        <v/>
      </c>
    </row>
    <row r="191" spans="1:19"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_xlfn.SWITCH(Sales[[#This Row],[Subscription Type]],"Basic",4,"Premium",3,"Business",2,"Enterprise",1)</f>
        <v>3</v>
      </c>
      <c r="O191" s="21" cm="1">
        <f t="array" ref="O191">_xlfn.SWITCH(Sales[[#This Row],[Sales Tier]],4,10,3,10,2,25,1,27)</f>
        <v>10</v>
      </c>
      <c r="P191" s="25">
        <f>MAX(0,Sales[[#This Row],[Number of Users]]-Sales[[#This Row],[Licenses Bought]])</f>
        <v>6</v>
      </c>
      <c r="Q191" s="17">
        <f>IF(Sales[[#This Row],[Sales Month]]=MAX(Sales[Sales Month]),Sales[[#This Row],[Non-Paying Users]]*Sales[[#This Row],[Upsell $ Per Non-Paying User]],0)</f>
        <v>0</v>
      </c>
      <c r="R191" s="30" t="str" cm="1">
        <f t="array" ref="R191">_xlfn.IFS(Sales[[#This Row],[Current Upsell $]]=0,"",Sales[[#This Row],[Current Upsell $]]&gt;=400,"High",Sales[[#This Row],[Current Upsell $]]&gt;=100,"Medium",Sales[[#This Row],[Current Upsell $]]&lt;100,"Low")</f>
        <v/>
      </c>
      <c r="S191" s="30" t="str">
        <f>IF(Sales[[#This Row],[Current Upsell $]]&gt;0,_xlfn.CONCAT(Sales[[#This Row],[Subscription Type]]," ",Sales[[#This Row],[Upsell Priority]]," ",TEXT(Sales[[#This Row],[Current Upsell $]],"$#,#")),"")</f>
        <v/>
      </c>
    </row>
    <row r="192" spans="1:19"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_xlfn.SWITCH(Sales[[#This Row],[Subscription Type]],"Basic",4,"Premium",3,"Business",2,"Enterprise",1)</f>
        <v>3</v>
      </c>
      <c r="O192" s="22" cm="1">
        <f t="array" ref="O192">_xlfn.SWITCH(Sales[[#This Row],[Sales Tier]],4,10,3,10,2,25,1,27)</f>
        <v>10</v>
      </c>
      <c r="P192" s="26">
        <f>MAX(0,Sales[[#This Row],[Number of Users]]-Sales[[#This Row],[Licenses Bought]])</f>
        <v>1</v>
      </c>
      <c r="Q192" s="18">
        <f>IF(Sales[[#This Row],[Sales Month]]=MAX(Sales[Sales Month]),Sales[[#This Row],[Non-Paying Users]]*Sales[[#This Row],[Upsell $ Per Non-Paying User]],0)</f>
        <v>0</v>
      </c>
      <c r="R192" s="31" t="str" cm="1">
        <f t="array" ref="R192">_xlfn.IFS(Sales[[#This Row],[Current Upsell $]]=0,"",Sales[[#This Row],[Current Upsell $]]&gt;=400,"High",Sales[[#This Row],[Current Upsell $]]&gt;=100,"Medium",Sales[[#This Row],[Current Upsell $]]&lt;100,"Low")</f>
        <v/>
      </c>
      <c r="S192" s="31" t="str">
        <f>IF(Sales[[#This Row],[Current Upsell $]]&gt;0,_xlfn.CONCAT(Sales[[#This Row],[Subscription Type]]," ",Sales[[#This Row],[Upsell Priority]]," ",TEXT(Sales[[#This Row],[Current Upsell $]],"$#,#")),"")</f>
        <v/>
      </c>
    </row>
    <row r="193" spans="1:19"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_xlfn.SWITCH(Sales[[#This Row],[Subscription Type]],"Basic",4,"Premium",3,"Business",2,"Enterprise",1)</f>
        <v>3</v>
      </c>
      <c r="O193" s="21" cm="1">
        <f t="array" ref="O193">_xlfn.SWITCH(Sales[[#This Row],[Sales Tier]],4,10,3,10,2,25,1,27)</f>
        <v>10</v>
      </c>
      <c r="P193" s="25">
        <f>MAX(0,Sales[[#This Row],[Number of Users]]-Sales[[#This Row],[Licenses Bought]])</f>
        <v>3</v>
      </c>
      <c r="Q193" s="17">
        <f>IF(Sales[[#This Row],[Sales Month]]=MAX(Sales[Sales Month]),Sales[[#This Row],[Non-Paying Users]]*Sales[[#This Row],[Upsell $ Per Non-Paying User]],0)</f>
        <v>0</v>
      </c>
      <c r="R193" s="30" t="str" cm="1">
        <f t="array" ref="R193">_xlfn.IFS(Sales[[#This Row],[Current Upsell $]]=0,"",Sales[[#This Row],[Current Upsell $]]&gt;=400,"High",Sales[[#This Row],[Current Upsell $]]&gt;=100,"Medium",Sales[[#This Row],[Current Upsell $]]&lt;100,"Low")</f>
        <v/>
      </c>
      <c r="S193" s="30" t="str">
        <f>IF(Sales[[#This Row],[Current Upsell $]]&gt;0,_xlfn.CONCAT(Sales[[#This Row],[Subscription Type]]," ",Sales[[#This Row],[Upsell Priority]]," ",TEXT(Sales[[#This Row],[Current Upsell $]],"$#,#")),"")</f>
        <v/>
      </c>
    </row>
    <row r="194" spans="1:19"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_xlfn.SWITCH(Sales[[#This Row],[Subscription Type]],"Basic",4,"Premium",3,"Business",2,"Enterprise",1)</f>
        <v>4</v>
      </c>
      <c r="O194" s="22" cm="1">
        <f t="array" ref="O194">_xlfn.SWITCH(Sales[[#This Row],[Sales Tier]],4,10,3,10,2,25,1,27)</f>
        <v>10</v>
      </c>
      <c r="P194" s="26">
        <f>MAX(0,Sales[[#This Row],[Number of Users]]-Sales[[#This Row],[Licenses Bought]])</f>
        <v>4</v>
      </c>
      <c r="Q194" s="18">
        <f>IF(Sales[[#This Row],[Sales Month]]=MAX(Sales[Sales Month]),Sales[[#This Row],[Non-Paying Users]]*Sales[[#This Row],[Upsell $ Per Non-Paying User]],0)</f>
        <v>0</v>
      </c>
      <c r="R194" s="31" t="str" cm="1">
        <f t="array" ref="R194">_xlfn.IFS(Sales[[#This Row],[Current Upsell $]]=0,"",Sales[[#This Row],[Current Upsell $]]&gt;=400,"High",Sales[[#This Row],[Current Upsell $]]&gt;=100,"Medium",Sales[[#This Row],[Current Upsell $]]&lt;100,"Low")</f>
        <v/>
      </c>
      <c r="S194" s="31" t="str">
        <f>IF(Sales[[#This Row],[Current Upsell $]]&gt;0,_xlfn.CONCAT(Sales[[#This Row],[Subscription Type]]," ",Sales[[#This Row],[Upsell Priority]]," ",TEXT(Sales[[#This Row],[Current Upsell $]],"$#,#")),"")</f>
        <v/>
      </c>
    </row>
    <row r="195" spans="1:19"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_xlfn.SWITCH(Sales[[#This Row],[Subscription Type]],"Basic",4,"Premium",3,"Business",2,"Enterprise",1)</f>
        <v>3</v>
      </c>
      <c r="O195" s="21" cm="1">
        <f t="array" ref="O195">_xlfn.SWITCH(Sales[[#This Row],[Sales Tier]],4,10,3,10,2,25,1,27)</f>
        <v>10</v>
      </c>
      <c r="P195" s="25">
        <f>MAX(0,Sales[[#This Row],[Number of Users]]-Sales[[#This Row],[Licenses Bought]])</f>
        <v>3</v>
      </c>
      <c r="Q195" s="17">
        <f>IF(Sales[[#This Row],[Sales Month]]=MAX(Sales[Sales Month]),Sales[[#This Row],[Non-Paying Users]]*Sales[[#This Row],[Upsell $ Per Non-Paying User]],0)</f>
        <v>0</v>
      </c>
      <c r="R195" s="30" t="str" cm="1">
        <f t="array" ref="R195">_xlfn.IFS(Sales[[#This Row],[Current Upsell $]]=0,"",Sales[[#This Row],[Current Upsell $]]&gt;=400,"High",Sales[[#This Row],[Current Upsell $]]&gt;=100,"Medium",Sales[[#This Row],[Current Upsell $]]&lt;100,"Low")</f>
        <v/>
      </c>
      <c r="S195" s="30" t="str">
        <f>IF(Sales[[#This Row],[Current Upsell $]]&gt;0,_xlfn.CONCAT(Sales[[#This Row],[Subscription Type]]," ",Sales[[#This Row],[Upsell Priority]]," ",TEXT(Sales[[#This Row],[Current Upsell $]],"$#,#")),"")</f>
        <v/>
      </c>
    </row>
    <row r="196" spans="1:19"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_xlfn.SWITCH(Sales[[#This Row],[Subscription Type]],"Basic",4,"Premium",3,"Business",2,"Enterprise",1)</f>
        <v>3</v>
      </c>
      <c r="O196" s="22" cm="1">
        <f t="array" ref="O196">_xlfn.SWITCH(Sales[[#This Row],[Sales Tier]],4,10,3,10,2,25,1,27)</f>
        <v>10</v>
      </c>
      <c r="P196" s="26">
        <f>MAX(0,Sales[[#This Row],[Number of Users]]-Sales[[#This Row],[Licenses Bought]])</f>
        <v>2</v>
      </c>
      <c r="Q196" s="18">
        <f>IF(Sales[[#This Row],[Sales Month]]=MAX(Sales[Sales Month]),Sales[[#This Row],[Non-Paying Users]]*Sales[[#This Row],[Upsell $ Per Non-Paying User]],0)</f>
        <v>0</v>
      </c>
      <c r="R196" s="31" t="str" cm="1">
        <f t="array" ref="R196">_xlfn.IFS(Sales[[#This Row],[Current Upsell $]]=0,"",Sales[[#This Row],[Current Upsell $]]&gt;=400,"High",Sales[[#This Row],[Current Upsell $]]&gt;=100,"Medium",Sales[[#This Row],[Current Upsell $]]&lt;100,"Low")</f>
        <v/>
      </c>
      <c r="S196" s="31" t="str">
        <f>IF(Sales[[#This Row],[Current Upsell $]]&gt;0,_xlfn.CONCAT(Sales[[#This Row],[Subscription Type]]," ",Sales[[#This Row],[Upsell Priority]]," ",TEXT(Sales[[#This Row],[Current Upsell $]],"$#,#")),"")</f>
        <v/>
      </c>
    </row>
    <row r="197" spans="1:19"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_xlfn.SWITCH(Sales[[#This Row],[Subscription Type]],"Basic",4,"Premium",3,"Business",2,"Enterprise",1)</f>
        <v>3</v>
      </c>
      <c r="O197" s="21" cm="1">
        <f t="array" ref="O197">_xlfn.SWITCH(Sales[[#This Row],[Sales Tier]],4,10,3,10,2,25,1,27)</f>
        <v>10</v>
      </c>
      <c r="P197" s="25">
        <f>MAX(0,Sales[[#This Row],[Number of Users]]-Sales[[#This Row],[Licenses Bought]])</f>
        <v>1</v>
      </c>
      <c r="Q197" s="17">
        <f>IF(Sales[[#This Row],[Sales Month]]=MAX(Sales[Sales Month]),Sales[[#This Row],[Non-Paying Users]]*Sales[[#This Row],[Upsell $ Per Non-Paying User]],0)</f>
        <v>0</v>
      </c>
      <c r="R197" s="30" t="str" cm="1">
        <f t="array" ref="R197">_xlfn.IFS(Sales[[#This Row],[Current Upsell $]]=0,"",Sales[[#This Row],[Current Upsell $]]&gt;=400,"High",Sales[[#This Row],[Current Upsell $]]&gt;=100,"Medium",Sales[[#This Row],[Current Upsell $]]&lt;100,"Low")</f>
        <v/>
      </c>
      <c r="S197" s="30" t="str">
        <f>IF(Sales[[#This Row],[Current Upsell $]]&gt;0,_xlfn.CONCAT(Sales[[#This Row],[Subscription Type]]," ",Sales[[#This Row],[Upsell Priority]]," ",TEXT(Sales[[#This Row],[Current Upsell $]],"$#,#")),"")</f>
        <v/>
      </c>
    </row>
    <row r="198" spans="1:19"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_xlfn.SWITCH(Sales[[#This Row],[Subscription Type]],"Basic",4,"Premium",3,"Business",2,"Enterprise",1)</f>
        <v>3</v>
      </c>
      <c r="O198" s="22" cm="1">
        <f t="array" ref="O198">_xlfn.SWITCH(Sales[[#This Row],[Sales Tier]],4,10,3,10,2,25,1,27)</f>
        <v>10</v>
      </c>
      <c r="P198" s="26">
        <f>MAX(0,Sales[[#This Row],[Number of Users]]-Sales[[#This Row],[Licenses Bought]])</f>
        <v>1</v>
      </c>
      <c r="Q198" s="18">
        <f>IF(Sales[[#This Row],[Sales Month]]=MAX(Sales[Sales Month]),Sales[[#This Row],[Non-Paying Users]]*Sales[[#This Row],[Upsell $ Per Non-Paying User]],0)</f>
        <v>0</v>
      </c>
      <c r="R198" s="31" t="str" cm="1">
        <f t="array" ref="R198">_xlfn.IFS(Sales[[#This Row],[Current Upsell $]]=0,"",Sales[[#This Row],[Current Upsell $]]&gt;=400,"High",Sales[[#This Row],[Current Upsell $]]&gt;=100,"Medium",Sales[[#This Row],[Current Upsell $]]&lt;100,"Low")</f>
        <v/>
      </c>
      <c r="S198" s="31" t="str">
        <f>IF(Sales[[#This Row],[Current Upsell $]]&gt;0,_xlfn.CONCAT(Sales[[#This Row],[Subscription Type]]," ",Sales[[#This Row],[Upsell Priority]]," ",TEXT(Sales[[#This Row],[Current Upsell $]],"$#,#")),"")</f>
        <v/>
      </c>
    </row>
    <row r="199" spans="1:19"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_xlfn.SWITCH(Sales[[#This Row],[Subscription Type]],"Basic",4,"Premium",3,"Business",2,"Enterprise",1)</f>
        <v>3</v>
      </c>
      <c r="O199" s="21" cm="1">
        <f t="array" ref="O199">_xlfn.SWITCH(Sales[[#This Row],[Sales Tier]],4,10,3,10,2,25,1,27)</f>
        <v>10</v>
      </c>
      <c r="P199" s="25">
        <f>MAX(0,Sales[[#This Row],[Number of Users]]-Sales[[#This Row],[Licenses Bought]])</f>
        <v>1</v>
      </c>
      <c r="Q199" s="17">
        <f>IF(Sales[[#This Row],[Sales Month]]=MAX(Sales[Sales Month]),Sales[[#This Row],[Non-Paying Users]]*Sales[[#This Row],[Upsell $ Per Non-Paying User]],0)</f>
        <v>0</v>
      </c>
      <c r="R199" s="30" t="str" cm="1">
        <f t="array" ref="R199">_xlfn.IFS(Sales[[#This Row],[Current Upsell $]]=0,"",Sales[[#This Row],[Current Upsell $]]&gt;=400,"High",Sales[[#This Row],[Current Upsell $]]&gt;=100,"Medium",Sales[[#This Row],[Current Upsell $]]&lt;100,"Low")</f>
        <v/>
      </c>
      <c r="S199" s="30" t="str">
        <f>IF(Sales[[#This Row],[Current Upsell $]]&gt;0,_xlfn.CONCAT(Sales[[#This Row],[Subscription Type]]," ",Sales[[#This Row],[Upsell Priority]]," ",TEXT(Sales[[#This Row],[Current Upsell $]],"$#,#")),"")</f>
        <v/>
      </c>
    </row>
    <row r="200" spans="1:19"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_xlfn.SWITCH(Sales[[#This Row],[Subscription Type]],"Basic",4,"Premium",3,"Business",2,"Enterprise",1)</f>
        <v>3</v>
      </c>
      <c r="O200" s="22" cm="1">
        <f t="array" ref="O200">_xlfn.SWITCH(Sales[[#This Row],[Sales Tier]],4,10,3,10,2,25,1,27)</f>
        <v>10</v>
      </c>
      <c r="P200" s="26">
        <f>MAX(0,Sales[[#This Row],[Number of Users]]-Sales[[#This Row],[Licenses Bought]])</f>
        <v>1</v>
      </c>
      <c r="Q200" s="18">
        <f>IF(Sales[[#This Row],[Sales Month]]=MAX(Sales[Sales Month]),Sales[[#This Row],[Non-Paying Users]]*Sales[[#This Row],[Upsell $ Per Non-Paying User]],0)</f>
        <v>0</v>
      </c>
      <c r="R200" s="31" t="str" cm="1">
        <f t="array" ref="R200">_xlfn.IFS(Sales[[#This Row],[Current Upsell $]]=0,"",Sales[[#This Row],[Current Upsell $]]&gt;=400,"High",Sales[[#This Row],[Current Upsell $]]&gt;=100,"Medium",Sales[[#This Row],[Current Upsell $]]&lt;100,"Low")</f>
        <v/>
      </c>
      <c r="S200" s="31" t="str">
        <f>IF(Sales[[#This Row],[Current Upsell $]]&gt;0,_xlfn.CONCAT(Sales[[#This Row],[Subscription Type]]," ",Sales[[#This Row],[Upsell Priority]]," ",TEXT(Sales[[#This Row],[Current Upsell $]],"$#,#")),"")</f>
        <v/>
      </c>
    </row>
    <row r="201" spans="1:19"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_xlfn.SWITCH(Sales[[#This Row],[Subscription Type]],"Basic",4,"Premium",3,"Business",2,"Enterprise",1)</f>
        <v>3</v>
      </c>
      <c r="O201" s="21" cm="1">
        <f t="array" ref="O201">_xlfn.SWITCH(Sales[[#This Row],[Sales Tier]],4,10,3,10,2,25,1,27)</f>
        <v>10</v>
      </c>
      <c r="P201" s="25">
        <f>MAX(0,Sales[[#This Row],[Number of Users]]-Sales[[#This Row],[Licenses Bought]])</f>
        <v>1</v>
      </c>
      <c r="Q201" s="17">
        <f>IF(Sales[[#This Row],[Sales Month]]=MAX(Sales[Sales Month]),Sales[[#This Row],[Non-Paying Users]]*Sales[[#This Row],[Upsell $ Per Non-Paying User]],0)</f>
        <v>0</v>
      </c>
      <c r="R201" s="30" t="str" cm="1">
        <f t="array" ref="R201">_xlfn.IFS(Sales[[#This Row],[Current Upsell $]]=0,"",Sales[[#This Row],[Current Upsell $]]&gt;=400,"High",Sales[[#This Row],[Current Upsell $]]&gt;=100,"Medium",Sales[[#This Row],[Current Upsell $]]&lt;100,"Low")</f>
        <v/>
      </c>
      <c r="S201" s="30" t="str">
        <f>IF(Sales[[#This Row],[Current Upsell $]]&gt;0,_xlfn.CONCAT(Sales[[#This Row],[Subscription Type]]," ",Sales[[#This Row],[Upsell Priority]]," ",TEXT(Sales[[#This Row],[Current Upsell $]],"$#,#")),"")</f>
        <v/>
      </c>
    </row>
    <row r="202" spans="1:19"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_xlfn.SWITCH(Sales[[#This Row],[Subscription Type]],"Basic",4,"Premium",3,"Business",2,"Enterprise",1)</f>
        <v>3</v>
      </c>
      <c r="O202" s="22" cm="1">
        <f t="array" ref="O202">_xlfn.SWITCH(Sales[[#This Row],[Sales Tier]],4,10,3,10,2,25,1,27)</f>
        <v>10</v>
      </c>
      <c r="P202" s="26">
        <f>MAX(0,Sales[[#This Row],[Number of Users]]-Sales[[#This Row],[Licenses Bought]])</f>
        <v>1</v>
      </c>
      <c r="Q202" s="18">
        <f>IF(Sales[[#This Row],[Sales Month]]=MAX(Sales[Sales Month]),Sales[[#This Row],[Non-Paying Users]]*Sales[[#This Row],[Upsell $ Per Non-Paying User]],0)</f>
        <v>0</v>
      </c>
      <c r="R202" s="31" t="str" cm="1">
        <f t="array" ref="R202">_xlfn.IFS(Sales[[#This Row],[Current Upsell $]]=0,"",Sales[[#This Row],[Current Upsell $]]&gt;=400,"High",Sales[[#This Row],[Current Upsell $]]&gt;=100,"Medium",Sales[[#This Row],[Current Upsell $]]&lt;100,"Low")</f>
        <v/>
      </c>
      <c r="S202" s="31" t="str">
        <f>IF(Sales[[#This Row],[Current Upsell $]]&gt;0,_xlfn.CONCAT(Sales[[#This Row],[Subscription Type]]," ",Sales[[#This Row],[Upsell Priority]]," ",TEXT(Sales[[#This Row],[Current Upsell $]],"$#,#")),"")</f>
        <v/>
      </c>
    </row>
    <row r="203" spans="1:19"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_xlfn.SWITCH(Sales[[#This Row],[Subscription Type]],"Basic",4,"Premium",3,"Business",2,"Enterprise",1)</f>
        <v>3</v>
      </c>
      <c r="O203" s="21" cm="1">
        <f t="array" ref="O203">_xlfn.SWITCH(Sales[[#This Row],[Sales Tier]],4,10,3,10,2,25,1,27)</f>
        <v>10</v>
      </c>
      <c r="P203" s="25">
        <f>MAX(0,Sales[[#This Row],[Number of Users]]-Sales[[#This Row],[Licenses Bought]])</f>
        <v>2</v>
      </c>
      <c r="Q203" s="17">
        <f>IF(Sales[[#This Row],[Sales Month]]=MAX(Sales[Sales Month]),Sales[[#This Row],[Non-Paying Users]]*Sales[[#This Row],[Upsell $ Per Non-Paying User]],0)</f>
        <v>0</v>
      </c>
      <c r="R203" s="30" t="str" cm="1">
        <f t="array" ref="R203">_xlfn.IFS(Sales[[#This Row],[Current Upsell $]]=0,"",Sales[[#This Row],[Current Upsell $]]&gt;=400,"High",Sales[[#This Row],[Current Upsell $]]&gt;=100,"Medium",Sales[[#This Row],[Current Upsell $]]&lt;100,"Low")</f>
        <v/>
      </c>
      <c r="S203" s="30" t="str">
        <f>IF(Sales[[#This Row],[Current Upsell $]]&gt;0,_xlfn.CONCAT(Sales[[#This Row],[Subscription Type]]," ",Sales[[#This Row],[Upsell Priority]]," ",TEXT(Sales[[#This Row],[Current Upsell $]],"$#,#")),"")</f>
        <v/>
      </c>
    </row>
    <row r="204" spans="1:19"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_xlfn.SWITCH(Sales[[#This Row],[Subscription Type]],"Basic",4,"Premium",3,"Business",2,"Enterprise",1)</f>
        <v>4</v>
      </c>
      <c r="O204" s="22" cm="1">
        <f t="array" ref="O204">_xlfn.SWITCH(Sales[[#This Row],[Sales Tier]],4,10,3,10,2,25,1,27)</f>
        <v>10</v>
      </c>
      <c r="P204" s="26">
        <f>MAX(0,Sales[[#This Row],[Number of Users]]-Sales[[#This Row],[Licenses Bought]])</f>
        <v>2</v>
      </c>
      <c r="Q204" s="18">
        <f>IF(Sales[[#This Row],[Sales Month]]=MAX(Sales[Sales Month]),Sales[[#This Row],[Non-Paying Users]]*Sales[[#This Row],[Upsell $ Per Non-Paying User]],0)</f>
        <v>0</v>
      </c>
      <c r="R204" s="31" t="str" cm="1">
        <f t="array" ref="R204">_xlfn.IFS(Sales[[#This Row],[Current Upsell $]]=0,"",Sales[[#This Row],[Current Upsell $]]&gt;=400,"High",Sales[[#This Row],[Current Upsell $]]&gt;=100,"Medium",Sales[[#This Row],[Current Upsell $]]&lt;100,"Low")</f>
        <v/>
      </c>
      <c r="S204" s="31" t="str">
        <f>IF(Sales[[#This Row],[Current Upsell $]]&gt;0,_xlfn.CONCAT(Sales[[#This Row],[Subscription Type]]," ",Sales[[#This Row],[Upsell Priority]]," ",TEXT(Sales[[#This Row],[Current Upsell $]],"$#,#")),"")</f>
        <v/>
      </c>
    </row>
    <row r="205" spans="1:19"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_xlfn.SWITCH(Sales[[#This Row],[Subscription Type]],"Basic",4,"Premium",3,"Business",2,"Enterprise",1)</f>
        <v>4</v>
      </c>
      <c r="O205" s="21" cm="1">
        <f t="array" ref="O205">_xlfn.SWITCH(Sales[[#This Row],[Sales Tier]],4,10,3,10,2,25,1,27)</f>
        <v>10</v>
      </c>
      <c r="P205" s="25">
        <f>MAX(0,Sales[[#This Row],[Number of Users]]-Sales[[#This Row],[Licenses Bought]])</f>
        <v>2</v>
      </c>
      <c r="Q205" s="17">
        <f>IF(Sales[[#This Row],[Sales Month]]=MAX(Sales[Sales Month]),Sales[[#This Row],[Non-Paying Users]]*Sales[[#This Row],[Upsell $ Per Non-Paying User]],0)</f>
        <v>0</v>
      </c>
      <c r="R205" s="30" t="str" cm="1">
        <f t="array" ref="R205">_xlfn.IFS(Sales[[#This Row],[Current Upsell $]]=0,"",Sales[[#This Row],[Current Upsell $]]&gt;=400,"High",Sales[[#This Row],[Current Upsell $]]&gt;=100,"Medium",Sales[[#This Row],[Current Upsell $]]&lt;100,"Low")</f>
        <v/>
      </c>
      <c r="S205" s="30" t="str">
        <f>IF(Sales[[#This Row],[Current Upsell $]]&gt;0,_xlfn.CONCAT(Sales[[#This Row],[Subscription Type]]," ",Sales[[#This Row],[Upsell Priority]]," ",TEXT(Sales[[#This Row],[Current Upsell $]],"$#,#")),"")</f>
        <v/>
      </c>
    </row>
    <row r="206" spans="1:19"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_xlfn.SWITCH(Sales[[#This Row],[Subscription Type]],"Basic",4,"Premium",3,"Business",2,"Enterprise",1)</f>
        <v>4</v>
      </c>
      <c r="O206" s="22" cm="1">
        <f t="array" ref="O206">_xlfn.SWITCH(Sales[[#This Row],[Sales Tier]],4,10,3,10,2,25,1,27)</f>
        <v>10</v>
      </c>
      <c r="P206" s="26">
        <f>MAX(0,Sales[[#This Row],[Number of Users]]-Sales[[#This Row],[Licenses Bought]])</f>
        <v>2</v>
      </c>
      <c r="Q206" s="18">
        <f>IF(Sales[[#This Row],[Sales Month]]=MAX(Sales[Sales Month]),Sales[[#This Row],[Non-Paying Users]]*Sales[[#This Row],[Upsell $ Per Non-Paying User]],0)</f>
        <v>0</v>
      </c>
      <c r="R206" s="31" t="str" cm="1">
        <f t="array" ref="R206">_xlfn.IFS(Sales[[#This Row],[Current Upsell $]]=0,"",Sales[[#This Row],[Current Upsell $]]&gt;=400,"High",Sales[[#This Row],[Current Upsell $]]&gt;=100,"Medium",Sales[[#This Row],[Current Upsell $]]&lt;100,"Low")</f>
        <v/>
      </c>
      <c r="S206" s="31" t="str">
        <f>IF(Sales[[#This Row],[Current Upsell $]]&gt;0,_xlfn.CONCAT(Sales[[#This Row],[Subscription Type]]," ",Sales[[#This Row],[Upsell Priority]]," ",TEXT(Sales[[#This Row],[Current Upsell $]],"$#,#")),"")</f>
        <v/>
      </c>
    </row>
    <row r="207" spans="1:19"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_xlfn.SWITCH(Sales[[#This Row],[Subscription Type]],"Basic",4,"Premium",3,"Business",2,"Enterprise",1)</f>
        <v>4</v>
      </c>
      <c r="O207" s="21" cm="1">
        <f t="array" ref="O207">_xlfn.SWITCH(Sales[[#This Row],[Sales Tier]],4,10,3,10,2,25,1,27)</f>
        <v>10</v>
      </c>
      <c r="P207" s="25">
        <f>MAX(0,Sales[[#This Row],[Number of Users]]-Sales[[#This Row],[Licenses Bought]])</f>
        <v>2</v>
      </c>
      <c r="Q207" s="17">
        <f>IF(Sales[[#This Row],[Sales Month]]=MAX(Sales[Sales Month]),Sales[[#This Row],[Non-Paying Users]]*Sales[[#This Row],[Upsell $ Per Non-Paying User]],0)</f>
        <v>0</v>
      </c>
      <c r="R207" s="30" t="str" cm="1">
        <f t="array" ref="R207">_xlfn.IFS(Sales[[#This Row],[Current Upsell $]]=0,"",Sales[[#This Row],[Current Upsell $]]&gt;=400,"High",Sales[[#This Row],[Current Upsell $]]&gt;=100,"Medium",Sales[[#This Row],[Current Upsell $]]&lt;100,"Low")</f>
        <v/>
      </c>
      <c r="S207" s="30" t="str">
        <f>IF(Sales[[#This Row],[Current Upsell $]]&gt;0,_xlfn.CONCAT(Sales[[#This Row],[Subscription Type]]," ",Sales[[#This Row],[Upsell Priority]]," ",TEXT(Sales[[#This Row],[Current Upsell $]],"$#,#")),"")</f>
        <v/>
      </c>
    </row>
    <row r="208" spans="1:19"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_xlfn.SWITCH(Sales[[#This Row],[Subscription Type]],"Basic",4,"Premium",3,"Business",2,"Enterprise",1)</f>
        <v>4</v>
      </c>
      <c r="O208" s="22" cm="1">
        <f t="array" ref="O208">_xlfn.SWITCH(Sales[[#This Row],[Sales Tier]],4,10,3,10,2,25,1,27)</f>
        <v>10</v>
      </c>
      <c r="P208" s="26">
        <f>MAX(0,Sales[[#This Row],[Number of Users]]-Sales[[#This Row],[Licenses Bought]])</f>
        <v>1</v>
      </c>
      <c r="Q208" s="18">
        <f>IF(Sales[[#This Row],[Sales Month]]=MAX(Sales[Sales Month]),Sales[[#This Row],[Non-Paying Users]]*Sales[[#This Row],[Upsell $ Per Non-Paying User]],0)</f>
        <v>0</v>
      </c>
      <c r="R208" s="31" t="str" cm="1">
        <f t="array" ref="R208">_xlfn.IFS(Sales[[#This Row],[Current Upsell $]]=0,"",Sales[[#This Row],[Current Upsell $]]&gt;=400,"High",Sales[[#This Row],[Current Upsell $]]&gt;=100,"Medium",Sales[[#This Row],[Current Upsell $]]&lt;100,"Low")</f>
        <v/>
      </c>
      <c r="S208" s="31" t="str">
        <f>IF(Sales[[#This Row],[Current Upsell $]]&gt;0,_xlfn.CONCAT(Sales[[#This Row],[Subscription Type]]," ",Sales[[#This Row],[Upsell Priority]]," ",TEXT(Sales[[#This Row],[Current Upsell $]],"$#,#")),"")</f>
        <v/>
      </c>
    </row>
    <row r="209" spans="1:19"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_xlfn.SWITCH(Sales[[#This Row],[Subscription Type]],"Basic",4,"Premium",3,"Business",2,"Enterprise",1)</f>
        <v>4</v>
      </c>
      <c r="O209" s="21" cm="1">
        <f t="array" ref="O209">_xlfn.SWITCH(Sales[[#This Row],[Sales Tier]],4,10,3,10,2,25,1,27)</f>
        <v>10</v>
      </c>
      <c r="P209" s="25">
        <f>MAX(0,Sales[[#This Row],[Number of Users]]-Sales[[#This Row],[Licenses Bought]])</f>
        <v>2</v>
      </c>
      <c r="Q209" s="17">
        <f>IF(Sales[[#This Row],[Sales Month]]=MAX(Sales[Sales Month]),Sales[[#This Row],[Non-Paying Users]]*Sales[[#This Row],[Upsell $ Per Non-Paying User]],0)</f>
        <v>0</v>
      </c>
      <c r="R209" s="30" t="str" cm="1">
        <f t="array" ref="R209">_xlfn.IFS(Sales[[#This Row],[Current Upsell $]]=0,"",Sales[[#This Row],[Current Upsell $]]&gt;=400,"High",Sales[[#This Row],[Current Upsell $]]&gt;=100,"Medium",Sales[[#This Row],[Current Upsell $]]&lt;100,"Low")</f>
        <v/>
      </c>
      <c r="S209" s="30" t="str">
        <f>IF(Sales[[#This Row],[Current Upsell $]]&gt;0,_xlfn.CONCAT(Sales[[#This Row],[Subscription Type]]," ",Sales[[#This Row],[Upsell Priority]]," ",TEXT(Sales[[#This Row],[Current Upsell $]],"$#,#")),"")</f>
        <v/>
      </c>
    </row>
    <row r="210" spans="1:19"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_xlfn.SWITCH(Sales[[#This Row],[Subscription Type]],"Basic",4,"Premium",3,"Business",2,"Enterprise",1)</f>
        <v>4</v>
      </c>
      <c r="O210" s="22" cm="1">
        <f t="array" ref="O210">_xlfn.SWITCH(Sales[[#This Row],[Sales Tier]],4,10,3,10,2,25,1,27)</f>
        <v>10</v>
      </c>
      <c r="P210" s="26">
        <f>MAX(0,Sales[[#This Row],[Number of Users]]-Sales[[#This Row],[Licenses Bought]])</f>
        <v>1</v>
      </c>
      <c r="Q210" s="18">
        <f>IF(Sales[[#This Row],[Sales Month]]=MAX(Sales[Sales Month]),Sales[[#This Row],[Non-Paying Users]]*Sales[[#This Row],[Upsell $ Per Non-Paying User]],0)</f>
        <v>0</v>
      </c>
      <c r="R210" s="31" t="str" cm="1">
        <f t="array" ref="R210">_xlfn.IFS(Sales[[#This Row],[Current Upsell $]]=0,"",Sales[[#This Row],[Current Upsell $]]&gt;=400,"High",Sales[[#This Row],[Current Upsell $]]&gt;=100,"Medium",Sales[[#This Row],[Current Upsell $]]&lt;100,"Low")</f>
        <v/>
      </c>
      <c r="S210" s="31" t="str">
        <f>IF(Sales[[#This Row],[Current Upsell $]]&gt;0,_xlfn.CONCAT(Sales[[#This Row],[Subscription Type]]," ",Sales[[#This Row],[Upsell Priority]]," ",TEXT(Sales[[#This Row],[Current Upsell $]],"$#,#")),"")</f>
        <v/>
      </c>
    </row>
    <row r="211" spans="1:19"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_xlfn.SWITCH(Sales[[#This Row],[Subscription Type]],"Basic",4,"Premium",3,"Business",2,"Enterprise",1)</f>
        <v>4</v>
      </c>
      <c r="O211" s="21" cm="1">
        <f t="array" ref="O211">_xlfn.SWITCH(Sales[[#This Row],[Sales Tier]],4,10,3,10,2,25,1,27)</f>
        <v>10</v>
      </c>
      <c r="P211" s="25">
        <f>MAX(0,Sales[[#This Row],[Number of Users]]-Sales[[#This Row],[Licenses Bought]])</f>
        <v>1</v>
      </c>
      <c r="Q211" s="17">
        <f>IF(Sales[[#This Row],[Sales Month]]=MAX(Sales[Sales Month]),Sales[[#This Row],[Non-Paying Users]]*Sales[[#This Row],[Upsell $ Per Non-Paying User]],0)</f>
        <v>0</v>
      </c>
      <c r="R211" s="30" t="str" cm="1">
        <f t="array" ref="R211">_xlfn.IFS(Sales[[#This Row],[Current Upsell $]]=0,"",Sales[[#This Row],[Current Upsell $]]&gt;=400,"High",Sales[[#This Row],[Current Upsell $]]&gt;=100,"Medium",Sales[[#This Row],[Current Upsell $]]&lt;100,"Low")</f>
        <v/>
      </c>
      <c r="S211" s="30" t="str">
        <f>IF(Sales[[#This Row],[Current Upsell $]]&gt;0,_xlfn.CONCAT(Sales[[#This Row],[Subscription Type]]," ",Sales[[#This Row],[Upsell Priority]]," ",TEXT(Sales[[#This Row],[Current Upsell $]],"$#,#")),"")</f>
        <v/>
      </c>
    </row>
    <row r="212" spans="1:19"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_xlfn.SWITCH(Sales[[#This Row],[Subscription Type]],"Basic",4,"Premium",3,"Business",2,"Enterprise",1)</f>
        <v>4</v>
      </c>
      <c r="O212" s="22" cm="1">
        <f t="array" ref="O212">_xlfn.SWITCH(Sales[[#This Row],[Sales Tier]],4,10,3,10,2,25,1,27)</f>
        <v>10</v>
      </c>
      <c r="P212" s="26">
        <f>MAX(0,Sales[[#This Row],[Number of Users]]-Sales[[#This Row],[Licenses Bought]])</f>
        <v>2</v>
      </c>
      <c r="Q212" s="18">
        <f>IF(Sales[[#This Row],[Sales Month]]=MAX(Sales[Sales Month]),Sales[[#This Row],[Non-Paying Users]]*Sales[[#This Row],[Upsell $ Per Non-Paying User]],0)</f>
        <v>0</v>
      </c>
      <c r="R212" s="31" t="str" cm="1">
        <f t="array" ref="R212">_xlfn.IFS(Sales[[#This Row],[Current Upsell $]]=0,"",Sales[[#This Row],[Current Upsell $]]&gt;=400,"High",Sales[[#This Row],[Current Upsell $]]&gt;=100,"Medium",Sales[[#This Row],[Current Upsell $]]&lt;100,"Low")</f>
        <v/>
      </c>
      <c r="S212" s="31" t="str">
        <f>IF(Sales[[#This Row],[Current Upsell $]]&gt;0,_xlfn.CONCAT(Sales[[#This Row],[Subscription Type]]," ",Sales[[#This Row],[Upsell Priority]]," ",TEXT(Sales[[#This Row],[Current Upsell $]],"$#,#")),"")</f>
        <v/>
      </c>
    </row>
    <row r="213" spans="1:19"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_xlfn.SWITCH(Sales[[#This Row],[Subscription Type]],"Basic",4,"Premium",3,"Business",2,"Enterprise",1)</f>
        <v>4</v>
      </c>
      <c r="O213" s="21" cm="1">
        <f t="array" ref="O213">_xlfn.SWITCH(Sales[[#This Row],[Sales Tier]],4,10,3,10,2,25,1,27)</f>
        <v>10</v>
      </c>
      <c r="P213" s="25">
        <f>MAX(0,Sales[[#This Row],[Number of Users]]-Sales[[#This Row],[Licenses Bought]])</f>
        <v>2</v>
      </c>
      <c r="Q213" s="17">
        <f>IF(Sales[[#This Row],[Sales Month]]=MAX(Sales[Sales Month]),Sales[[#This Row],[Non-Paying Users]]*Sales[[#This Row],[Upsell $ Per Non-Paying User]],0)</f>
        <v>0</v>
      </c>
      <c r="R213" s="30" t="str" cm="1">
        <f t="array" ref="R213">_xlfn.IFS(Sales[[#This Row],[Current Upsell $]]=0,"",Sales[[#This Row],[Current Upsell $]]&gt;=400,"High",Sales[[#This Row],[Current Upsell $]]&gt;=100,"Medium",Sales[[#This Row],[Current Upsell $]]&lt;100,"Low")</f>
        <v/>
      </c>
      <c r="S213" s="30" t="str">
        <f>IF(Sales[[#This Row],[Current Upsell $]]&gt;0,_xlfn.CONCAT(Sales[[#This Row],[Subscription Type]]," ",Sales[[#This Row],[Upsell Priority]]," ",TEXT(Sales[[#This Row],[Current Upsell $]],"$#,#")),"")</f>
        <v/>
      </c>
    </row>
    <row r="214" spans="1:19"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_xlfn.SWITCH(Sales[[#This Row],[Subscription Type]],"Basic",4,"Premium",3,"Business",2,"Enterprise",1)</f>
        <v>4</v>
      </c>
      <c r="O214" s="22" cm="1">
        <f t="array" ref="O214">_xlfn.SWITCH(Sales[[#This Row],[Sales Tier]],4,10,3,10,2,25,1,27)</f>
        <v>10</v>
      </c>
      <c r="P214" s="26">
        <f>MAX(0,Sales[[#This Row],[Number of Users]]-Sales[[#This Row],[Licenses Bought]])</f>
        <v>2</v>
      </c>
      <c r="Q214" s="18">
        <f>IF(Sales[[#This Row],[Sales Month]]=MAX(Sales[Sales Month]),Sales[[#This Row],[Non-Paying Users]]*Sales[[#This Row],[Upsell $ Per Non-Paying User]],0)</f>
        <v>0</v>
      </c>
      <c r="R214" s="31" t="str" cm="1">
        <f t="array" ref="R214">_xlfn.IFS(Sales[[#This Row],[Current Upsell $]]=0,"",Sales[[#This Row],[Current Upsell $]]&gt;=400,"High",Sales[[#This Row],[Current Upsell $]]&gt;=100,"Medium",Sales[[#This Row],[Current Upsell $]]&lt;100,"Low")</f>
        <v/>
      </c>
      <c r="S214" s="31" t="str">
        <f>IF(Sales[[#This Row],[Current Upsell $]]&gt;0,_xlfn.CONCAT(Sales[[#This Row],[Subscription Type]]," ",Sales[[#This Row],[Upsell Priority]]," ",TEXT(Sales[[#This Row],[Current Upsell $]],"$#,#")),"")</f>
        <v/>
      </c>
    </row>
    <row r="215" spans="1:19"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_xlfn.SWITCH(Sales[[#This Row],[Subscription Type]],"Basic",4,"Premium",3,"Business",2,"Enterprise",1)</f>
        <v>4</v>
      </c>
      <c r="O215" s="21" cm="1">
        <f t="array" ref="O215">_xlfn.SWITCH(Sales[[#This Row],[Sales Tier]],4,10,3,10,2,25,1,27)</f>
        <v>10</v>
      </c>
      <c r="P215" s="25">
        <f>MAX(0,Sales[[#This Row],[Number of Users]]-Sales[[#This Row],[Licenses Bought]])</f>
        <v>2</v>
      </c>
      <c r="Q215" s="17">
        <f>IF(Sales[[#This Row],[Sales Month]]=MAX(Sales[Sales Month]),Sales[[#This Row],[Non-Paying Users]]*Sales[[#This Row],[Upsell $ Per Non-Paying User]],0)</f>
        <v>0</v>
      </c>
      <c r="R215" s="30" t="str" cm="1">
        <f t="array" ref="R215">_xlfn.IFS(Sales[[#This Row],[Current Upsell $]]=0,"",Sales[[#This Row],[Current Upsell $]]&gt;=400,"High",Sales[[#This Row],[Current Upsell $]]&gt;=100,"Medium",Sales[[#This Row],[Current Upsell $]]&lt;100,"Low")</f>
        <v/>
      </c>
      <c r="S215" s="30" t="str">
        <f>IF(Sales[[#This Row],[Current Upsell $]]&gt;0,_xlfn.CONCAT(Sales[[#This Row],[Subscription Type]]," ",Sales[[#This Row],[Upsell Priority]]," ",TEXT(Sales[[#This Row],[Current Upsell $]],"$#,#")),"")</f>
        <v/>
      </c>
    </row>
    <row r="216" spans="1:19"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_xlfn.SWITCH(Sales[[#This Row],[Subscription Type]],"Basic",4,"Premium",3,"Business",2,"Enterprise",1)</f>
        <v>4</v>
      </c>
      <c r="O216" s="22" cm="1">
        <f t="array" ref="O216">_xlfn.SWITCH(Sales[[#This Row],[Sales Tier]],4,10,3,10,2,25,1,27)</f>
        <v>10</v>
      </c>
      <c r="P216" s="26">
        <f>MAX(0,Sales[[#This Row],[Number of Users]]-Sales[[#This Row],[Licenses Bought]])</f>
        <v>2</v>
      </c>
      <c r="Q216" s="18">
        <f>IF(Sales[[#This Row],[Sales Month]]=MAX(Sales[Sales Month]),Sales[[#This Row],[Non-Paying Users]]*Sales[[#This Row],[Upsell $ Per Non-Paying User]],0)</f>
        <v>0</v>
      </c>
      <c r="R216" s="31" t="str" cm="1">
        <f t="array" ref="R216">_xlfn.IFS(Sales[[#This Row],[Current Upsell $]]=0,"",Sales[[#This Row],[Current Upsell $]]&gt;=400,"High",Sales[[#This Row],[Current Upsell $]]&gt;=100,"Medium",Sales[[#This Row],[Current Upsell $]]&lt;100,"Low")</f>
        <v/>
      </c>
      <c r="S216" s="31" t="str">
        <f>IF(Sales[[#This Row],[Current Upsell $]]&gt;0,_xlfn.CONCAT(Sales[[#This Row],[Subscription Type]]," ",Sales[[#This Row],[Upsell Priority]]," ",TEXT(Sales[[#This Row],[Current Upsell $]],"$#,#")),"")</f>
        <v/>
      </c>
    </row>
    <row r="217" spans="1:19"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_xlfn.SWITCH(Sales[[#This Row],[Subscription Type]],"Basic",4,"Premium",3,"Business",2,"Enterprise",1)</f>
        <v>4</v>
      </c>
      <c r="O217" s="21" cm="1">
        <f t="array" ref="O217">_xlfn.SWITCH(Sales[[#This Row],[Sales Tier]],4,10,3,10,2,25,1,27)</f>
        <v>10</v>
      </c>
      <c r="P217" s="25">
        <f>MAX(0,Sales[[#This Row],[Number of Users]]-Sales[[#This Row],[Licenses Bought]])</f>
        <v>2</v>
      </c>
      <c r="Q217" s="17">
        <f>IF(Sales[[#This Row],[Sales Month]]=MAX(Sales[Sales Month]),Sales[[#This Row],[Non-Paying Users]]*Sales[[#This Row],[Upsell $ Per Non-Paying User]],0)</f>
        <v>0</v>
      </c>
      <c r="R217" s="30" t="str" cm="1">
        <f t="array" ref="R217">_xlfn.IFS(Sales[[#This Row],[Current Upsell $]]=0,"",Sales[[#This Row],[Current Upsell $]]&gt;=400,"High",Sales[[#This Row],[Current Upsell $]]&gt;=100,"Medium",Sales[[#This Row],[Current Upsell $]]&lt;100,"Low")</f>
        <v/>
      </c>
      <c r="S217" s="30" t="str">
        <f>IF(Sales[[#This Row],[Current Upsell $]]&gt;0,_xlfn.CONCAT(Sales[[#This Row],[Subscription Type]]," ",Sales[[#This Row],[Upsell Priority]]," ",TEXT(Sales[[#This Row],[Current Upsell $]],"$#,#")),"")</f>
        <v/>
      </c>
    </row>
    <row r="218" spans="1:19"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_xlfn.SWITCH(Sales[[#This Row],[Subscription Type]],"Basic",4,"Premium",3,"Business",2,"Enterprise",1)</f>
        <v>4</v>
      </c>
      <c r="O218" s="22" cm="1">
        <f t="array" ref="O218">_xlfn.SWITCH(Sales[[#This Row],[Sales Tier]],4,10,3,10,2,25,1,27)</f>
        <v>10</v>
      </c>
      <c r="P218" s="26">
        <f>MAX(0,Sales[[#This Row],[Number of Users]]-Sales[[#This Row],[Licenses Bought]])</f>
        <v>1</v>
      </c>
      <c r="Q218" s="18">
        <f>IF(Sales[[#This Row],[Sales Month]]=MAX(Sales[Sales Month]),Sales[[#This Row],[Non-Paying Users]]*Sales[[#This Row],[Upsell $ Per Non-Paying User]],0)</f>
        <v>0</v>
      </c>
      <c r="R218" s="31" t="str" cm="1">
        <f t="array" ref="R218">_xlfn.IFS(Sales[[#This Row],[Current Upsell $]]=0,"",Sales[[#This Row],[Current Upsell $]]&gt;=400,"High",Sales[[#This Row],[Current Upsell $]]&gt;=100,"Medium",Sales[[#This Row],[Current Upsell $]]&lt;100,"Low")</f>
        <v/>
      </c>
      <c r="S218" s="31" t="str">
        <f>IF(Sales[[#This Row],[Current Upsell $]]&gt;0,_xlfn.CONCAT(Sales[[#This Row],[Subscription Type]]," ",Sales[[#This Row],[Upsell Priority]]," ",TEXT(Sales[[#This Row],[Current Upsell $]],"$#,#")),"")</f>
        <v/>
      </c>
    </row>
    <row r="219" spans="1:19"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_xlfn.SWITCH(Sales[[#This Row],[Subscription Type]],"Basic",4,"Premium",3,"Business",2,"Enterprise",1)</f>
        <v>4</v>
      </c>
      <c r="O219" s="21" cm="1">
        <f t="array" ref="O219">_xlfn.SWITCH(Sales[[#This Row],[Sales Tier]],4,10,3,10,2,25,1,27)</f>
        <v>10</v>
      </c>
      <c r="P219" s="25">
        <f>MAX(0,Sales[[#This Row],[Number of Users]]-Sales[[#This Row],[Licenses Bought]])</f>
        <v>2</v>
      </c>
      <c r="Q219" s="17">
        <f>IF(Sales[[#This Row],[Sales Month]]=MAX(Sales[Sales Month]),Sales[[#This Row],[Non-Paying Users]]*Sales[[#This Row],[Upsell $ Per Non-Paying User]],0)</f>
        <v>0</v>
      </c>
      <c r="R219" s="30" t="str" cm="1">
        <f t="array" ref="R219">_xlfn.IFS(Sales[[#This Row],[Current Upsell $]]=0,"",Sales[[#This Row],[Current Upsell $]]&gt;=400,"High",Sales[[#This Row],[Current Upsell $]]&gt;=100,"Medium",Sales[[#This Row],[Current Upsell $]]&lt;100,"Low")</f>
        <v/>
      </c>
      <c r="S219" s="30" t="str">
        <f>IF(Sales[[#This Row],[Current Upsell $]]&gt;0,_xlfn.CONCAT(Sales[[#This Row],[Subscription Type]]," ",Sales[[#This Row],[Upsell Priority]]," ",TEXT(Sales[[#This Row],[Current Upsell $]],"$#,#")),"")</f>
        <v/>
      </c>
    </row>
    <row r="220" spans="1:19"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_xlfn.SWITCH(Sales[[#This Row],[Subscription Type]],"Basic",4,"Premium",3,"Business",2,"Enterprise",1)</f>
        <v>4</v>
      </c>
      <c r="O220" s="22" cm="1">
        <f t="array" ref="O220">_xlfn.SWITCH(Sales[[#This Row],[Sales Tier]],4,10,3,10,2,25,1,27)</f>
        <v>10</v>
      </c>
      <c r="P220" s="26">
        <f>MAX(0,Sales[[#This Row],[Number of Users]]-Sales[[#This Row],[Licenses Bought]])</f>
        <v>2</v>
      </c>
      <c r="Q220" s="18">
        <f>IF(Sales[[#This Row],[Sales Month]]=MAX(Sales[Sales Month]),Sales[[#This Row],[Non-Paying Users]]*Sales[[#This Row],[Upsell $ Per Non-Paying User]],0)</f>
        <v>0</v>
      </c>
      <c r="R220" s="31" t="str" cm="1">
        <f t="array" ref="R220">_xlfn.IFS(Sales[[#This Row],[Current Upsell $]]=0,"",Sales[[#This Row],[Current Upsell $]]&gt;=400,"High",Sales[[#This Row],[Current Upsell $]]&gt;=100,"Medium",Sales[[#This Row],[Current Upsell $]]&lt;100,"Low")</f>
        <v/>
      </c>
      <c r="S220" s="31" t="str">
        <f>IF(Sales[[#This Row],[Current Upsell $]]&gt;0,_xlfn.CONCAT(Sales[[#This Row],[Subscription Type]]," ",Sales[[#This Row],[Upsell Priority]]," ",TEXT(Sales[[#This Row],[Current Upsell $]],"$#,#")),"")</f>
        <v/>
      </c>
    </row>
    <row r="221" spans="1:19"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_xlfn.SWITCH(Sales[[#This Row],[Subscription Type]],"Basic",4,"Premium",3,"Business",2,"Enterprise",1)</f>
        <v>4</v>
      </c>
      <c r="O221" s="21" cm="1">
        <f t="array" ref="O221">_xlfn.SWITCH(Sales[[#This Row],[Sales Tier]],4,10,3,10,2,25,1,27)</f>
        <v>10</v>
      </c>
      <c r="P221" s="25">
        <f>MAX(0,Sales[[#This Row],[Number of Users]]-Sales[[#This Row],[Licenses Bought]])</f>
        <v>2</v>
      </c>
      <c r="Q221" s="17">
        <f>IF(Sales[[#This Row],[Sales Month]]=MAX(Sales[Sales Month]),Sales[[#This Row],[Non-Paying Users]]*Sales[[#This Row],[Upsell $ Per Non-Paying User]],0)</f>
        <v>0</v>
      </c>
      <c r="R221" s="30" t="str" cm="1">
        <f t="array" ref="R221">_xlfn.IFS(Sales[[#This Row],[Current Upsell $]]=0,"",Sales[[#This Row],[Current Upsell $]]&gt;=400,"High",Sales[[#This Row],[Current Upsell $]]&gt;=100,"Medium",Sales[[#This Row],[Current Upsell $]]&lt;100,"Low")</f>
        <v/>
      </c>
      <c r="S221" s="30" t="str">
        <f>IF(Sales[[#This Row],[Current Upsell $]]&gt;0,_xlfn.CONCAT(Sales[[#This Row],[Subscription Type]]," ",Sales[[#This Row],[Upsell Priority]]," ",TEXT(Sales[[#This Row],[Current Upsell $]],"$#,#")),"")</f>
        <v/>
      </c>
    </row>
    <row r="222" spans="1:19"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_xlfn.SWITCH(Sales[[#This Row],[Subscription Type]],"Basic",4,"Premium",3,"Business",2,"Enterprise",1)</f>
        <v>4</v>
      </c>
      <c r="O222" s="22" cm="1">
        <f t="array" ref="O222">_xlfn.SWITCH(Sales[[#This Row],[Sales Tier]],4,10,3,10,2,25,1,27)</f>
        <v>10</v>
      </c>
      <c r="P222" s="26">
        <f>MAX(0,Sales[[#This Row],[Number of Users]]-Sales[[#This Row],[Licenses Bought]])</f>
        <v>2</v>
      </c>
      <c r="Q222" s="18">
        <f>IF(Sales[[#This Row],[Sales Month]]=MAX(Sales[Sales Month]),Sales[[#This Row],[Non-Paying Users]]*Sales[[#This Row],[Upsell $ Per Non-Paying User]],0)</f>
        <v>0</v>
      </c>
      <c r="R222" s="31" t="str" cm="1">
        <f t="array" ref="R222">_xlfn.IFS(Sales[[#This Row],[Current Upsell $]]=0,"",Sales[[#This Row],[Current Upsell $]]&gt;=400,"High",Sales[[#This Row],[Current Upsell $]]&gt;=100,"Medium",Sales[[#This Row],[Current Upsell $]]&lt;100,"Low")</f>
        <v/>
      </c>
      <c r="S222" s="31" t="str">
        <f>IF(Sales[[#This Row],[Current Upsell $]]&gt;0,_xlfn.CONCAT(Sales[[#This Row],[Subscription Type]]," ",Sales[[#This Row],[Upsell Priority]]," ",TEXT(Sales[[#This Row],[Current Upsell $]],"$#,#")),"")</f>
        <v/>
      </c>
    </row>
    <row r="223" spans="1:19"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_xlfn.SWITCH(Sales[[#This Row],[Subscription Type]],"Basic",4,"Premium",3,"Business",2,"Enterprise",1)</f>
        <v>4</v>
      </c>
      <c r="O223" s="21" cm="1">
        <f t="array" ref="O223">_xlfn.SWITCH(Sales[[#This Row],[Sales Tier]],4,10,3,10,2,25,1,27)</f>
        <v>10</v>
      </c>
      <c r="P223" s="25">
        <f>MAX(0,Sales[[#This Row],[Number of Users]]-Sales[[#This Row],[Licenses Bought]])</f>
        <v>2</v>
      </c>
      <c r="Q223" s="17">
        <f>IF(Sales[[#This Row],[Sales Month]]=MAX(Sales[Sales Month]),Sales[[#This Row],[Non-Paying Users]]*Sales[[#This Row],[Upsell $ Per Non-Paying User]],0)</f>
        <v>0</v>
      </c>
      <c r="R223" s="30" t="str" cm="1">
        <f t="array" ref="R223">_xlfn.IFS(Sales[[#This Row],[Current Upsell $]]=0,"",Sales[[#This Row],[Current Upsell $]]&gt;=400,"High",Sales[[#This Row],[Current Upsell $]]&gt;=100,"Medium",Sales[[#This Row],[Current Upsell $]]&lt;100,"Low")</f>
        <v/>
      </c>
      <c r="S223" s="30" t="str">
        <f>IF(Sales[[#This Row],[Current Upsell $]]&gt;0,_xlfn.CONCAT(Sales[[#This Row],[Subscription Type]]," ",Sales[[#This Row],[Upsell Priority]]," ",TEXT(Sales[[#This Row],[Current Upsell $]],"$#,#")),"")</f>
        <v/>
      </c>
    </row>
    <row r="224" spans="1:19"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_xlfn.SWITCH(Sales[[#This Row],[Subscription Type]],"Basic",4,"Premium",3,"Business",2,"Enterprise",1)</f>
        <v>4</v>
      </c>
      <c r="O224" s="22" cm="1">
        <f t="array" ref="O224">_xlfn.SWITCH(Sales[[#This Row],[Sales Tier]],4,10,3,10,2,25,1,27)</f>
        <v>10</v>
      </c>
      <c r="P224" s="26">
        <f>MAX(0,Sales[[#This Row],[Number of Users]]-Sales[[#This Row],[Licenses Bought]])</f>
        <v>2</v>
      </c>
      <c r="Q224" s="18">
        <f>IF(Sales[[#This Row],[Sales Month]]=MAX(Sales[Sales Month]),Sales[[#This Row],[Non-Paying Users]]*Sales[[#This Row],[Upsell $ Per Non-Paying User]],0)</f>
        <v>0</v>
      </c>
      <c r="R224" s="31" t="str" cm="1">
        <f t="array" ref="R224">_xlfn.IFS(Sales[[#This Row],[Current Upsell $]]=0,"",Sales[[#This Row],[Current Upsell $]]&gt;=400,"High",Sales[[#This Row],[Current Upsell $]]&gt;=100,"Medium",Sales[[#This Row],[Current Upsell $]]&lt;100,"Low")</f>
        <v/>
      </c>
      <c r="S224" s="31" t="str">
        <f>IF(Sales[[#This Row],[Current Upsell $]]&gt;0,_xlfn.CONCAT(Sales[[#This Row],[Subscription Type]]," ",Sales[[#This Row],[Upsell Priority]]," ",TEXT(Sales[[#This Row],[Current Upsell $]],"$#,#")),"")</f>
        <v/>
      </c>
    </row>
    <row r="225" spans="1:19"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_xlfn.SWITCH(Sales[[#This Row],[Subscription Type]],"Basic",4,"Premium",3,"Business",2,"Enterprise",1)</f>
        <v>4</v>
      </c>
      <c r="O225" s="21" cm="1">
        <f t="array" ref="O225">_xlfn.SWITCH(Sales[[#This Row],[Sales Tier]],4,10,3,10,2,25,1,27)</f>
        <v>10</v>
      </c>
      <c r="P225" s="25">
        <f>MAX(0,Sales[[#This Row],[Number of Users]]-Sales[[#This Row],[Licenses Bought]])</f>
        <v>2</v>
      </c>
      <c r="Q225" s="17">
        <f>IF(Sales[[#This Row],[Sales Month]]=MAX(Sales[Sales Month]),Sales[[#This Row],[Non-Paying Users]]*Sales[[#This Row],[Upsell $ Per Non-Paying User]],0)</f>
        <v>0</v>
      </c>
      <c r="R225" s="30" t="str" cm="1">
        <f t="array" ref="R225">_xlfn.IFS(Sales[[#This Row],[Current Upsell $]]=0,"",Sales[[#This Row],[Current Upsell $]]&gt;=400,"High",Sales[[#This Row],[Current Upsell $]]&gt;=100,"Medium",Sales[[#This Row],[Current Upsell $]]&lt;100,"Low")</f>
        <v/>
      </c>
      <c r="S225" s="30" t="str">
        <f>IF(Sales[[#This Row],[Current Upsell $]]&gt;0,_xlfn.CONCAT(Sales[[#This Row],[Subscription Type]]," ",Sales[[#This Row],[Upsell Priority]]," ",TEXT(Sales[[#This Row],[Current Upsell $]],"$#,#")),"")</f>
        <v/>
      </c>
    </row>
    <row r="226" spans="1:19" x14ac:dyDescent="0.25">
      <c r="A226" s="11">
        <v>100327</v>
      </c>
      <c r="B226" s="11" t="s">
        <v>3</v>
      </c>
      <c r="C226" s="11"/>
      <c r="D226" s="12"/>
      <c r="E226" s="12"/>
      <c r="F226" s="11">
        <v>0</v>
      </c>
      <c r="G226" s="11">
        <v>54</v>
      </c>
      <c r="H226" s="12">
        <v>44348</v>
      </c>
      <c r="I226" s="12">
        <v>44378</v>
      </c>
      <c r="J226" s="11">
        <v>1</v>
      </c>
      <c r="K226" s="11">
        <v>0</v>
      </c>
      <c r="L226" s="12">
        <v>44348</v>
      </c>
      <c r="M226" s="11">
        <v>0</v>
      </c>
      <c r="N226" s="11" cm="1">
        <f t="array" ref="N226">_xlfn.SWITCH(Sales[[#This Row],[Subscription Type]],"Basic",4,"Premium",3,"Business",2,"Enterprise",1)</f>
        <v>4</v>
      </c>
      <c r="O226" s="21" cm="1">
        <f t="array" ref="O226">_xlfn.SWITCH(Sales[[#This Row],[Sales Tier]],4,10,3,10,2,25,1,27)</f>
        <v>10</v>
      </c>
      <c r="P226" s="25">
        <f>MAX(0,Sales[[#This Row],[Number of Users]]-Sales[[#This Row],[Licenses Bought]])</f>
        <v>54</v>
      </c>
      <c r="Q226" s="17">
        <f>IF(Sales[[#This Row],[Sales Month]]=MAX(Sales[Sales Month]),Sales[[#This Row],[Non-Paying Users]]*Sales[[#This Row],[Upsell $ Per Non-Paying User]],0)</f>
        <v>540</v>
      </c>
      <c r="R226" s="30" t="str" cm="1">
        <f t="array" ref="R226">_xlfn.IFS(Sales[[#This Row],[Current Upsell $]]=0,"",Sales[[#This Row],[Current Upsell $]]&gt;=400,"High",Sales[[#This Row],[Current Upsell $]]&gt;=100,"Medium",Sales[[#This Row],[Current Upsell $]]&lt;100,"Low")</f>
        <v>High</v>
      </c>
      <c r="S226" s="30" t="str">
        <f>IF(Sales[[#This Row],[Current Upsell $]]&gt;0,_xlfn.CONCAT(Sales[[#This Row],[Subscription Type]]," ",Sales[[#This Row],[Upsell Priority]]," ",TEXT(Sales[[#This Row],[Current Upsell $]],"$#,#")),"")</f>
        <v>Basic High $540</v>
      </c>
    </row>
    <row r="227" spans="1:19"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_xlfn.SWITCH(Sales[[#This Row],[Subscription Type]],"Basic",4,"Premium",3,"Business",2,"Enterprise",1)</f>
        <v>4</v>
      </c>
      <c r="O227" s="21" cm="1">
        <f t="array" ref="O227">_xlfn.SWITCH(Sales[[#This Row],[Sales Tier]],4,10,3,10,2,25,1,27)</f>
        <v>10</v>
      </c>
      <c r="P227" s="25">
        <f>MAX(0,Sales[[#This Row],[Number of Users]]-Sales[[#This Row],[Licenses Bought]])</f>
        <v>88</v>
      </c>
      <c r="Q227" s="17">
        <f>IF(Sales[[#This Row],[Sales Month]]=MAX(Sales[Sales Month]),Sales[[#This Row],[Non-Paying Users]]*Sales[[#This Row],[Upsell $ Per Non-Paying User]],0)</f>
        <v>0</v>
      </c>
      <c r="R227" s="30" t="str" cm="1">
        <f t="array" ref="R227">_xlfn.IFS(Sales[[#This Row],[Current Upsell $]]=0,"",Sales[[#This Row],[Current Upsell $]]&gt;=400,"High",Sales[[#This Row],[Current Upsell $]]&gt;=100,"Medium",Sales[[#This Row],[Current Upsell $]]&lt;100,"Low")</f>
        <v/>
      </c>
      <c r="S227" s="30" t="str">
        <f>IF(Sales[[#This Row],[Current Upsell $]]&gt;0,_xlfn.CONCAT(Sales[[#This Row],[Subscription Type]]," ",Sales[[#This Row],[Upsell Priority]]," ",TEXT(Sales[[#This Row],[Current Upsell $]],"$#,#")),"")</f>
        <v/>
      </c>
    </row>
    <row r="228" spans="1:19"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_xlfn.SWITCH(Sales[[#This Row],[Subscription Type]],"Basic",4,"Premium",3,"Business",2,"Enterprise",1)</f>
        <v>2</v>
      </c>
      <c r="O228" s="22" cm="1">
        <f t="array" ref="O228">_xlfn.SWITCH(Sales[[#This Row],[Sales Tier]],4,10,3,10,2,25,1,27)</f>
        <v>25</v>
      </c>
      <c r="P228" s="26">
        <f>MAX(0,Sales[[#This Row],[Number of Users]]-Sales[[#This Row],[Licenses Bought]])</f>
        <v>24</v>
      </c>
      <c r="Q228" s="18">
        <f>IF(Sales[[#This Row],[Sales Month]]=MAX(Sales[Sales Month]),Sales[[#This Row],[Non-Paying Users]]*Sales[[#This Row],[Upsell $ Per Non-Paying User]],0)</f>
        <v>0</v>
      </c>
      <c r="R228" s="31" t="str" cm="1">
        <f t="array" ref="R228">_xlfn.IFS(Sales[[#This Row],[Current Upsell $]]=0,"",Sales[[#This Row],[Current Upsell $]]&gt;=400,"High",Sales[[#This Row],[Current Upsell $]]&gt;=100,"Medium",Sales[[#This Row],[Current Upsell $]]&lt;100,"Low")</f>
        <v/>
      </c>
      <c r="S228" s="31" t="str">
        <f>IF(Sales[[#This Row],[Current Upsell $]]&gt;0,_xlfn.CONCAT(Sales[[#This Row],[Subscription Type]]," ",Sales[[#This Row],[Upsell Priority]]," ",TEXT(Sales[[#This Row],[Current Upsell $]],"$#,#")),"")</f>
        <v/>
      </c>
    </row>
    <row r="229" spans="1:19"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_xlfn.SWITCH(Sales[[#This Row],[Subscription Type]],"Basic",4,"Premium",3,"Business",2,"Enterprise",1)</f>
        <v>2</v>
      </c>
      <c r="O229" s="21" cm="1">
        <f t="array" ref="O229">_xlfn.SWITCH(Sales[[#This Row],[Sales Tier]],4,10,3,10,2,25,1,27)</f>
        <v>25</v>
      </c>
      <c r="P229" s="25">
        <f>MAX(0,Sales[[#This Row],[Number of Users]]-Sales[[#This Row],[Licenses Bought]])</f>
        <v>7</v>
      </c>
      <c r="Q229" s="17">
        <f>IF(Sales[[#This Row],[Sales Month]]=MAX(Sales[Sales Month]),Sales[[#This Row],[Non-Paying Users]]*Sales[[#This Row],[Upsell $ Per Non-Paying User]],0)</f>
        <v>0</v>
      </c>
      <c r="R229" s="30" t="str" cm="1">
        <f t="array" ref="R229">_xlfn.IFS(Sales[[#This Row],[Current Upsell $]]=0,"",Sales[[#This Row],[Current Upsell $]]&gt;=400,"High",Sales[[#This Row],[Current Upsell $]]&gt;=100,"Medium",Sales[[#This Row],[Current Upsell $]]&lt;100,"Low")</f>
        <v/>
      </c>
      <c r="S229" s="30" t="str">
        <f>IF(Sales[[#This Row],[Current Upsell $]]&gt;0,_xlfn.CONCAT(Sales[[#This Row],[Subscription Type]]," ",Sales[[#This Row],[Upsell Priority]]," ",TEXT(Sales[[#This Row],[Current Upsell $]],"$#,#")),"")</f>
        <v/>
      </c>
    </row>
    <row r="230" spans="1:19"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_xlfn.SWITCH(Sales[[#This Row],[Subscription Type]],"Basic",4,"Premium",3,"Business",2,"Enterprise",1)</f>
        <v>2</v>
      </c>
      <c r="O230" s="22" cm="1">
        <f t="array" ref="O230">_xlfn.SWITCH(Sales[[#This Row],[Sales Tier]],4,10,3,10,2,25,1,27)</f>
        <v>25</v>
      </c>
      <c r="P230" s="26">
        <f>MAX(0,Sales[[#This Row],[Number of Users]]-Sales[[#This Row],[Licenses Bought]])</f>
        <v>8</v>
      </c>
      <c r="Q230" s="18">
        <f>IF(Sales[[#This Row],[Sales Month]]=MAX(Sales[Sales Month]),Sales[[#This Row],[Non-Paying Users]]*Sales[[#This Row],[Upsell $ Per Non-Paying User]],0)</f>
        <v>0</v>
      </c>
      <c r="R230" s="31" t="str" cm="1">
        <f t="array" ref="R230">_xlfn.IFS(Sales[[#This Row],[Current Upsell $]]=0,"",Sales[[#This Row],[Current Upsell $]]&gt;=400,"High",Sales[[#This Row],[Current Upsell $]]&gt;=100,"Medium",Sales[[#This Row],[Current Upsell $]]&lt;100,"Low")</f>
        <v/>
      </c>
      <c r="S230" s="31" t="str">
        <f>IF(Sales[[#This Row],[Current Upsell $]]&gt;0,_xlfn.CONCAT(Sales[[#This Row],[Subscription Type]]," ",Sales[[#This Row],[Upsell Priority]]," ",TEXT(Sales[[#This Row],[Current Upsell $]],"$#,#")),"")</f>
        <v/>
      </c>
    </row>
    <row r="231" spans="1:19"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_xlfn.SWITCH(Sales[[#This Row],[Subscription Type]],"Basic",4,"Premium",3,"Business",2,"Enterprise",1)</f>
        <v>2</v>
      </c>
      <c r="O231" s="21" cm="1">
        <f t="array" ref="O231">_xlfn.SWITCH(Sales[[#This Row],[Sales Tier]],4,10,3,10,2,25,1,27)</f>
        <v>25</v>
      </c>
      <c r="P231" s="25">
        <f>MAX(0,Sales[[#This Row],[Number of Users]]-Sales[[#This Row],[Licenses Bought]])</f>
        <v>11</v>
      </c>
      <c r="Q231" s="17">
        <f>IF(Sales[[#This Row],[Sales Month]]=MAX(Sales[Sales Month]),Sales[[#This Row],[Non-Paying Users]]*Sales[[#This Row],[Upsell $ Per Non-Paying User]],0)</f>
        <v>0</v>
      </c>
      <c r="R231" s="30" t="str" cm="1">
        <f t="array" ref="R231">_xlfn.IFS(Sales[[#This Row],[Current Upsell $]]=0,"",Sales[[#This Row],[Current Upsell $]]&gt;=400,"High",Sales[[#This Row],[Current Upsell $]]&gt;=100,"Medium",Sales[[#This Row],[Current Upsell $]]&lt;100,"Low")</f>
        <v/>
      </c>
      <c r="S231" s="30" t="str">
        <f>IF(Sales[[#This Row],[Current Upsell $]]&gt;0,_xlfn.CONCAT(Sales[[#This Row],[Subscription Type]]," ",Sales[[#This Row],[Upsell Priority]]," ",TEXT(Sales[[#This Row],[Current Upsell $]],"$#,#")),"")</f>
        <v/>
      </c>
    </row>
    <row r="232" spans="1:19"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_xlfn.SWITCH(Sales[[#This Row],[Subscription Type]],"Basic",4,"Premium",3,"Business",2,"Enterprise",1)</f>
        <v>2</v>
      </c>
      <c r="O232" s="22" cm="1">
        <f t="array" ref="O232">_xlfn.SWITCH(Sales[[#This Row],[Sales Tier]],4,10,3,10,2,25,1,27)</f>
        <v>25</v>
      </c>
      <c r="P232" s="26">
        <f>MAX(0,Sales[[#This Row],[Number of Users]]-Sales[[#This Row],[Licenses Bought]])</f>
        <v>9</v>
      </c>
      <c r="Q232" s="18">
        <f>IF(Sales[[#This Row],[Sales Month]]=MAX(Sales[Sales Month]),Sales[[#This Row],[Non-Paying Users]]*Sales[[#This Row],[Upsell $ Per Non-Paying User]],0)</f>
        <v>0</v>
      </c>
      <c r="R232" s="31" t="str" cm="1">
        <f t="array" ref="R232">_xlfn.IFS(Sales[[#This Row],[Current Upsell $]]=0,"",Sales[[#This Row],[Current Upsell $]]&gt;=400,"High",Sales[[#This Row],[Current Upsell $]]&gt;=100,"Medium",Sales[[#This Row],[Current Upsell $]]&lt;100,"Low")</f>
        <v/>
      </c>
      <c r="S232" s="31" t="str">
        <f>IF(Sales[[#This Row],[Current Upsell $]]&gt;0,_xlfn.CONCAT(Sales[[#This Row],[Subscription Type]]," ",Sales[[#This Row],[Upsell Priority]]," ",TEXT(Sales[[#This Row],[Current Upsell $]],"$#,#")),"")</f>
        <v/>
      </c>
    </row>
    <row r="233" spans="1:19"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_xlfn.SWITCH(Sales[[#This Row],[Subscription Type]],"Basic",4,"Premium",3,"Business",2,"Enterprise",1)</f>
        <v>2</v>
      </c>
      <c r="O233" s="21" cm="1">
        <f t="array" ref="O233">_xlfn.SWITCH(Sales[[#This Row],[Sales Tier]],4,10,3,10,2,25,1,27)</f>
        <v>25</v>
      </c>
      <c r="P233" s="25">
        <f>MAX(0,Sales[[#This Row],[Number of Users]]-Sales[[#This Row],[Licenses Bought]])</f>
        <v>16</v>
      </c>
      <c r="Q233" s="17">
        <f>IF(Sales[[#This Row],[Sales Month]]=MAX(Sales[Sales Month]),Sales[[#This Row],[Non-Paying Users]]*Sales[[#This Row],[Upsell $ Per Non-Paying User]],0)</f>
        <v>0</v>
      </c>
      <c r="R233" s="30" t="str" cm="1">
        <f t="array" ref="R233">_xlfn.IFS(Sales[[#This Row],[Current Upsell $]]=0,"",Sales[[#This Row],[Current Upsell $]]&gt;=400,"High",Sales[[#This Row],[Current Upsell $]]&gt;=100,"Medium",Sales[[#This Row],[Current Upsell $]]&lt;100,"Low")</f>
        <v/>
      </c>
      <c r="S233" s="30" t="str">
        <f>IF(Sales[[#This Row],[Current Upsell $]]&gt;0,_xlfn.CONCAT(Sales[[#This Row],[Subscription Type]]," ",Sales[[#This Row],[Upsell Priority]]," ",TEXT(Sales[[#This Row],[Current Upsell $]],"$#,#")),"")</f>
        <v/>
      </c>
    </row>
    <row r="234" spans="1:19"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_xlfn.SWITCH(Sales[[#This Row],[Subscription Type]],"Basic",4,"Premium",3,"Business",2,"Enterprise",1)</f>
        <v>2</v>
      </c>
      <c r="O234" s="22" cm="1">
        <f t="array" ref="O234">_xlfn.SWITCH(Sales[[#This Row],[Sales Tier]],4,10,3,10,2,25,1,27)</f>
        <v>25</v>
      </c>
      <c r="P234" s="26">
        <f>MAX(0,Sales[[#This Row],[Number of Users]]-Sales[[#This Row],[Licenses Bought]])</f>
        <v>23</v>
      </c>
      <c r="Q234" s="18">
        <f>IF(Sales[[#This Row],[Sales Month]]=MAX(Sales[Sales Month]),Sales[[#This Row],[Non-Paying Users]]*Sales[[#This Row],[Upsell $ Per Non-Paying User]],0)</f>
        <v>0</v>
      </c>
      <c r="R234" s="31" t="str" cm="1">
        <f t="array" ref="R234">_xlfn.IFS(Sales[[#This Row],[Current Upsell $]]=0,"",Sales[[#This Row],[Current Upsell $]]&gt;=400,"High",Sales[[#This Row],[Current Upsell $]]&gt;=100,"Medium",Sales[[#This Row],[Current Upsell $]]&lt;100,"Low")</f>
        <v/>
      </c>
      <c r="S234" s="31" t="str">
        <f>IF(Sales[[#This Row],[Current Upsell $]]&gt;0,_xlfn.CONCAT(Sales[[#This Row],[Subscription Type]]," ",Sales[[#This Row],[Upsell Priority]]," ",TEXT(Sales[[#This Row],[Current Upsell $]],"$#,#")),"")</f>
        <v/>
      </c>
    </row>
    <row r="235" spans="1:19"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_xlfn.SWITCH(Sales[[#This Row],[Subscription Type]],"Basic",4,"Premium",3,"Business",2,"Enterprise",1)</f>
        <v>2</v>
      </c>
      <c r="O235" s="21" cm="1">
        <f t="array" ref="O235">_xlfn.SWITCH(Sales[[#This Row],[Sales Tier]],4,10,3,10,2,25,1,27)</f>
        <v>25</v>
      </c>
      <c r="P235" s="25">
        <f>MAX(0,Sales[[#This Row],[Number of Users]]-Sales[[#This Row],[Licenses Bought]])</f>
        <v>12</v>
      </c>
      <c r="Q235" s="17">
        <f>IF(Sales[[#This Row],[Sales Month]]=MAX(Sales[Sales Month]),Sales[[#This Row],[Non-Paying Users]]*Sales[[#This Row],[Upsell $ Per Non-Paying User]],0)</f>
        <v>0</v>
      </c>
      <c r="R235" s="30" t="str" cm="1">
        <f t="array" ref="R235">_xlfn.IFS(Sales[[#This Row],[Current Upsell $]]=0,"",Sales[[#This Row],[Current Upsell $]]&gt;=400,"High",Sales[[#This Row],[Current Upsell $]]&gt;=100,"Medium",Sales[[#This Row],[Current Upsell $]]&lt;100,"Low")</f>
        <v/>
      </c>
      <c r="S235" s="30" t="str">
        <f>IF(Sales[[#This Row],[Current Upsell $]]&gt;0,_xlfn.CONCAT(Sales[[#This Row],[Subscription Type]]," ",Sales[[#This Row],[Upsell Priority]]," ",TEXT(Sales[[#This Row],[Current Upsell $]],"$#,#")),"")</f>
        <v/>
      </c>
    </row>
    <row r="236" spans="1:19"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_xlfn.SWITCH(Sales[[#This Row],[Subscription Type]],"Basic",4,"Premium",3,"Business",2,"Enterprise",1)</f>
        <v>2</v>
      </c>
      <c r="O236" s="22" cm="1">
        <f t="array" ref="O236">_xlfn.SWITCH(Sales[[#This Row],[Sales Tier]],4,10,3,10,2,25,1,27)</f>
        <v>25</v>
      </c>
      <c r="P236" s="26">
        <f>MAX(0,Sales[[#This Row],[Number of Users]]-Sales[[#This Row],[Licenses Bought]])</f>
        <v>4</v>
      </c>
      <c r="Q236" s="18">
        <f>IF(Sales[[#This Row],[Sales Month]]=MAX(Sales[Sales Month]),Sales[[#This Row],[Non-Paying Users]]*Sales[[#This Row],[Upsell $ Per Non-Paying User]],0)</f>
        <v>0</v>
      </c>
      <c r="R236" s="31" t="str" cm="1">
        <f t="array" ref="R236">_xlfn.IFS(Sales[[#This Row],[Current Upsell $]]=0,"",Sales[[#This Row],[Current Upsell $]]&gt;=400,"High",Sales[[#This Row],[Current Upsell $]]&gt;=100,"Medium",Sales[[#This Row],[Current Upsell $]]&lt;100,"Low")</f>
        <v/>
      </c>
      <c r="S236" s="31" t="str">
        <f>IF(Sales[[#This Row],[Current Upsell $]]&gt;0,_xlfn.CONCAT(Sales[[#This Row],[Subscription Type]]," ",Sales[[#This Row],[Upsell Priority]]," ",TEXT(Sales[[#This Row],[Current Upsell $]],"$#,#")),"")</f>
        <v/>
      </c>
    </row>
    <row r="237" spans="1:19"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_xlfn.SWITCH(Sales[[#This Row],[Subscription Type]],"Basic",4,"Premium",3,"Business",2,"Enterprise",1)</f>
        <v>2</v>
      </c>
      <c r="O237" s="21" cm="1">
        <f t="array" ref="O237">_xlfn.SWITCH(Sales[[#This Row],[Sales Tier]],4,10,3,10,2,25,1,27)</f>
        <v>25</v>
      </c>
      <c r="P237" s="25">
        <f>MAX(0,Sales[[#This Row],[Number of Users]]-Sales[[#This Row],[Licenses Bought]])</f>
        <v>3</v>
      </c>
      <c r="Q237" s="17">
        <f>IF(Sales[[#This Row],[Sales Month]]=MAX(Sales[Sales Month]),Sales[[#This Row],[Non-Paying Users]]*Sales[[#This Row],[Upsell $ Per Non-Paying User]],0)</f>
        <v>0</v>
      </c>
      <c r="R237" s="30" t="str" cm="1">
        <f t="array" ref="R237">_xlfn.IFS(Sales[[#This Row],[Current Upsell $]]=0,"",Sales[[#This Row],[Current Upsell $]]&gt;=400,"High",Sales[[#This Row],[Current Upsell $]]&gt;=100,"Medium",Sales[[#This Row],[Current Upsell $]]&lt;100,"Low")</f>
        <v/>
      </c>
      <c r="S237" s="30" t="str">
        <f>IF(Sales[[#This Row],[Current Upsell $]]&gt;0,_xlfn.CONCAT(Sales[[#This Row],[Subscription Type]]," ",Sales[[#This Row],[Upsell Priority]]," ",TEXT(Sales[[#This Row],[Current Upsell $]],"$#,#")),"")</f>
        <v/>
      </c>
    </row>
    <row r="238" spans="1:19"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_xlfn.SWITCH(Sales[[#This Row],[Subscription Type]],"Basic",4,"Premium",3,"Business",2,"Enterprise",1)</f>
        <v>2</v>
      </c>
      <c r="O238" s="22" cm="1">
        <f t="array" ref="O238">_xlfn.SWITCH(Sales[[#This Row],[Sales Tier]],4,10,3,10,2,25,1,27)</f>
        <v>25</v>
      </c>
      <c r="P238" s="26">
        <f>MAX(0,Sales[[#This Row],[Number of Users]]-Sales[[#This Row],[Licenses Bought]])</f>
        <v>20</v>
      </c>
      <c r="Q238" s="18">
        <f>IF(Sales[[#This Row],[Sales Month]]=MAX(Sales[Sales Month]),Sales[[#This Row],[Non-Paying Users]]*Sales[[#This Row],[Upsell $ Per Non-Paying User]],0)</f>
        <v>0</v>
      </c>
      <c r="R238" s="31" t="str" cm="1">
        <f t="array" ref="R238">_xlfn.IFS(Sales[[#This Row],[Current Upsell $]]=0,"",Sales[[#This Row],[Current Upsell $]]&gt;=400,"High",Sales[[#This Row],[Current Upsell $]]&gt;=100,"Medium",Sales[[#This Row],[Current Upsell $]]&lt;100,"Low")</f>
        <v/>
      </c>
      <c r="S238" s="31" t="str">
        <f>IF(Sales[[#This Row],[Current Upsell $]]&gt;0,_xlfn.CONCAT(Sales[[#This Row],[Subscription Type]]," ",Sales[[#This Row],[Upsell Priority]]," ",TEXT(Sales[[#This Row],[Current Upsell $]],"$#,#")),"")</f>
        <v/>
      </c>
    </row>
    <row r="239" spans="1:19"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_xlfn.SWITCH(Sales[[#This Row],[Subscription Type]],"Basic",4,"Premium",3,"Business",2,"Enterprise",1)</f>
        <v>2</v>
      </c>
      <c r="O239" s="21" cm="1">
        <f t="array" ref="O239">_xlfn.SWITCH(Sales[[#This Row],[Sales Tier]],4,10,3,10,2,25,1,27)</f>
        <v>25</v>
      </c>
      <c r="P239" s="25">
        <f>MAX(0,Sales[[#This Row],[Number of Users]]-Sales[[#This Row],[Licenses Bought]])</f>
        <v>8</v>
      </c>
      <c r="Q239" s="17">
        <f>IF(Sales[[#This Row],[Sales Month]]=MAX(Sales[Sales Month]),Sales[[#This Row],[Non-Paying Users]]*Sales[[#This Row],[Upsell $ Per Non-Paying User]],0)</f>
        <v>0</v>
      </c>
      <c r="R239" s="30" t="str" cm="1">
        <f t="array" ref="R239">_xlfn.IFS(Sales[[#This Row],[Current Upsell $]]=0,"",Sales[[#This Row],[Current Upsell $]]&gt;=400,"High",Sales[[#This Row],[Current Upsell $]]&gt;=100,"Medium",Sales[[#This Row],[Current Upsell $]]&lt;100,"Low")</f>
        <v/>
      </c>
      <c r="S239" s="30" t="str">
        <f>IF(Sales[[#This Row],[Current Upsell $]]&gt;0,_xlfn.CONCAT(Sales[[#This Row],[Subscription Type]]," ",Sales[[#This Row],[Upsell Priority]]," ",TEXT(Sales[[#This Row],[Current Upsell $]],"$#,#")),"")</f>
        <v/>
      </c>
    </row>
    <row r="240" spans="1:19"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_xlfn.SWITCH(Sales[[#This Row],[Subscription Type]],"Basic",4,"Premium",3,"Business",2,"Enterprise",1)</f>
        <v>2</v>
      </c>
      <c r="O240" s="22" cm="1">
        <f t="array" ref="O240">_xlfn.SWITCH(Sales[[#This Row],[Sales Tier]],4,10,3,10,2,25,1,27)</f>
        <v>25</v>
      </c>
      <c r="P240" s="26">
        <f>MAX(0,Sales[[#This Row],[Number of Users]]-Sales[[#This Row],[Licenses Bought]])</f>
        <v>0</v>
      </c>
      <c r="Q240" s="18">
        <f>IF(Sales[[#This Row],[Sales Month]]=MAX(Sales[Sales Month]),Sales[[#This Row],[Non-Paying Users]]*Sales[[#This Row],[Upsell $ Per Non-Paying User]],0)</f>
        <v>0</v>
      </c>
      <c r="R240" s="31" t="str" cm="1">
        <f t="array" ref="R240">_xlfn.IFS(Sales[[#This Row],[Current Upsell $]]=0,"",Sales[[#This Row],[Current Upsell $]]&gt;=400,"High",Sales[[#This Row],[Current Upsell $]]&gt;=100,"Medium",Sales[[#This Row],[Current Upsell $]]&lt;100,"Low")</f>
        <v/>
      </c>
      <c r="S240" s="31" t="str">
        <f>IF(Sales[[#This Row],[Current Upsell $]]&gt;0,_xlfn.CONCAT(Sales[[#This Row],[Subscription Type]]," ",Sales[[#This Row],[Upsell Priority]]," ",TEXT(Sales[[#This Row],[Current Upsell $]],"$#,#")),"")</f>
        <v/>
      </c>
    </row>
    <row r="241" spans="1:19" x14ac:dyDescent="0.25">
      <c r="A241" s="9">
        <v>100328</v>
      </c>
      <c r="B241" s="9" t="s">
        <v>3</v>
      </c>
      <c r="C241" s="9"/>
      <c r="D241" s="10"/>
      <c r="E241" s="10"/>
      <c r="F241" s="9">
        <v>0</v>
      </c>
      <c r="G241" s="9">
        <v>55</v>
      </c>
      <c r="H241" s="10">
        <v>44348</v>
      </c>
      <c r="I241" s="10">
        <v>44378</v>
      </c>
      <c r="J241" s="9">
        <v>1</v>
      </c>
      <c r="K241" s="9">
        <v>0</v>
      </c>
      <c r="L241" s="10">
        <v>44348</v>
      </c>
      <c r="M241" s="9">
        <v>0</v>
      </c>
      <c r="N241" s="9" cm="1">
        <f t="array" ref="N241">_xlfn.SWITCH(Sales[[#This Row],[Subscription Type]],"Basic",4,"Premium",3,"Business",2,"Enterprise",1)</f>
        <v>4</v>
      </c>
      <c r="O241" s="22" cm="1">
        <f t="array" ref="O241">_xlfn.SWITCH(Sales[[#This Row],[Sales Tier]],4,10,3,10,2,25,1,27)</f>
        <v>10</v>
      </c>
      <c r="P241" s="26">
        <f>MAX(0,Sales[[#This Row],[Number of Users]]-Sales[[#This Row],[Licenses Bought]])</f>
        <v>55</v>
      </c>
      <c r="Q241" s="18">
        <f>IF(Sales[[#This Row],[Sales Month]]=MAX(Sales[Sales Month]),Sales[[#This Row],[Non-Paying Users]]*Sales[[#This Row],[Upsell $ Per Non-Paying User]],0)</f>
        <v>550</v>
      </c>
      <c r="R241" s="31" t="str" cm="1">
        <f t="array" ref="R241">_xlfn.IFS(Sales[[#This Row],[Current Upsell $]]=0,"",Sales[[#This Row],[Current Upsell $]]&gt;=400,"High",Sales[[#This Row],[Current Upsell $]]&gt;=100,"Medium",Sales[[#This Row],[Current Upsell $]]&lt;100,"Low")</f>
        <v>High</v>
      </c>
      <c r="S241" s="31" t="str">
        <f>IF(Sales[[#This Row],[Current Upsell $]]&gt;0,_xlfn.CONCAT(Sales[[#This Row],[Subscription Type]]," ",Sales[[#This Row],[Upsell Priority]]," ",TEXT(Sales[[#This Row],[Current Upsell $]],"$#,#")),"")</f>
        <v>Basic High $550</v>
      </c>
    </row>
    <row r="242" spans="1:19"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_xlfn.SWITCH(Sales[[#This Row],[Subscription Type]],"Basic",4,"Premium",3,"Business",2,"Enterprise",1)</f>
        <v>4</v>
      </c>
      <c r="O242" s="22" cm="1">
        <f t="array" ref="O242">_xlfn.SWITCH(Sales[[#This Row],[Sales Tier]],4,10,3,10,2,25,1,27)</f>
        <v>10</v>
      </c>
      <c r="P242" s="26">
        <f>MAX(0,Sales[[#This Row],[Number of Users]]-Sales[[#This Row],[Licenses Bought]])</f>
        <v>62</v>
      </c>
      <c r="Q242" s="18">
        <f>IF(Sales[[#This Row],[Sales Month]]=MAX(Sales[Sales Month]),Sales[[#This Row],[Non-Paying Users]]*Sales[[#This Row],[Upsell $ Per Non-Paying User]],0)</f>
        <v>0</v>
      </c>
      <c r="R242" s="31" t="str" cm="1">
        <f t="array" ref="R242">_xlfn.IFS(Sales[[#This Row],[Current Upsell $]]=0,"",Sales[[#This Row],[Current Upsell $]]&gt;=400,"High",Sales[[#This Row],[Current Upsell $]]&gt;=100,"Medium",Sales[[#This Row],[Current Upsell $]]&lt;100,"Low")</f>
        <v/>
      </c>
      <c r="S242" s="31" t="str">
        <f>IF(Sales[[#This Row],[Current Upsell $]]&gt;0,_xlfn.CONCAT(Sales[[#This Row],[Subscription Type]]," ",Sales[[#This Row],[Upsell Priority]]," ",TEXT(Sales[[#This Row],[Current Upsell $]],"$#,#")),"")</f>
        <v/>
      </c>
    </row>
    <row r="243" spans="1:19"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_xlfn.SWITCH(Sales[[#This Row],[Subscription Type]],"Basic",4,"Premium",3,"Business",2,"Enterprise",1)</f>
        <v>2</v>
      </c>
      <c r="O243" s="21" cm="1">
        <f t="array" ref="O243">_xlfn.SWITCH(Sales[[#This Row],[Sales Tier]],4,10,3,10,2,25,1,27)</f>
        <v>25</v>
      </c>
      <c r="P243" s="25">
        <f>MAX(0,Sales[[#This Row],[Number of Users]]-Sales[[#This Row],[Licenses Bought]])</f>
        <v>38</v>
      </c>
      <c r="Q243" s="17">
        <f>IF(Sales[[#This Row],[Sales Month]]=MAX(Sales[Sales Month]),Sales[[#This Row],[Non-Paying Users]]*Sales[[#This Row],[Upsell $ Per Non-Paying User]],0)</f>
        <v>0</v>
      </c>
      <c r="R243" s="30" t="str" cm="1">
        <f t="array" ref="R243">_xlfn.IFS(Sales[[#This Row],[Current Upsell $]]=0,"",Sales[[#This Row],[Current Upsell $]]&gt;=400,"High",Sales[[#This Row],[Current Upsell $]]&gt;=100,"Medium",Sales[[#This Row],[Current Upsell $]]&lt;100,"Low")</f>
        <v/>
      </c>
      <c r="S243" s="30" t="str">
        <f>IF(Sales[[#This Row],[Current Upsell $]]&gt;0,_xlfn.CONCAT(Sales[[#This Row],[Subscription Type]]," ",Sales[[#This Row],[Upsell Priority]]," ",TEXT(Sales[[#This Row],[Current Upsell $]],"$#,#")),"")</f>
        <v/>
      </c>
    </row>
    <row r="244" spans="1:19"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_xlfn.SWITCH(Sales[[#This Row],[Subscription Type]],"Basic",4,"Premium",3,"Business",2,"Enterprise",1)</f>
        <v>2</v>
      </c>
      <c r="O244" s="22" cm="1">
        <f t="array" ref="O244">_xlfn.SWITCH(Sales[[#This Row],[Sales Tier]],4,10,3,10,2,25,1,27)</f>
        <v>25</v>
      </c>
      <c r="P244" s="26">
        <f>MAX(0,Sales[[#This Row],[Number of Users]]-Sales[[#This Row],[Licenses Bought]])</f>
        <v>37</v>
      </c>
      <c r="Q244" s="18">
        <f>IF(Sales[[#This Row],[Sales Month]]=MAX(Sales[Sales Month]),Sales[[#This Row],[Non-Paying Users]]*Sales[[#This Row],[Upsell $ Per Non-Paying User]],0)</f>
        <v>0</v>
      </c>
      <c r="R244" s="31" t="str" cm="1">
        <f t="array" ref="R244">_xlfn.IFS(Sales[[#This Row],[Current Upsell $]]=0,"",Sales[[#This Row],[Current Upsell $]]&gt;=400,"High",Sales[[#This Row],[Current Upsell $]]&gt;=100,"Medium",Sales[[#This Row],[Current Upsell $]]&lt;100,"Low")</f>
        <v/>
      </c>
      <c r="S244" s="31" t="str">
        <f>IF(Sales[[#This Row],[Current Upsell $]]&gt;0,_xlfn.CONCAT(Sales[[#This Row],[Subscription Type]]," ",Sales[[#This Row],[Upsell Priority]]," ",TEXT(Sales[[#This Row],[Current Upsell $]],"$#,#")),"")</f>
        <v/>
      </c>
    </row>
    <row r="245" spans="1:19"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_xlfn.SWITCH(Sales[[#This Row],[Subscription Type]],"Basic",4,"Premium",3,"Business",2,"Enterprise",1)</f>
        <v>2</v>
      </c>
      <c r="O245" s="21" cm="1">
        <f t="array" ref="O245">_xlfn.SWITCH(Sales[[#This Row],[Sales Tier]],4,10,3,10,2,25,1,27)</f>
        <v>25</v>
      </c>
      <c r="P245" s="25">
        <f>MAX(0,Sales[[#This Row],[Number of Users]]-Sales[[#This Row],[Licenses Bought]])</f>
        <v>12</v>
      </c>
      <c r="Q245" s="17">
        <f>IF(Sales[[#This Row],[Sales Month]]=MAX(Sales[Sales Month]),Sales[[#This Row],[Non-Paying Users]]*Sales[[#This Row],[Upsell $ Per Non-Paying User]],0)</f>
        <v>0</v>
      </c>
      <c r="R245" s="30" t="str" cm="1">
        <f t="array" ref="R245">_xlfn.IFS(Sales[[#This Row],[Current Upsell $]]=0,"",Sales[[#This Row],[Current Upsell $]]&gt;=400,"High",Sales[[#This Row],[Current Upsell $]]&gt;=100,"Medium",Sales[[#This Row],[Current Upsell $]]&lt;100,"Low")</f>
        <v/>
      </c>
      <c r="S245" s="30" t="str">
        <f>IF(Sales[[#This Row],[Current Upsell $]]&gt;0,_xlfn.CONCAT(Sales[[#This Row],[Subscription Type]]," ",Sales[[#This Row],[Upsell Priority]]," ",TEXT(Sales[[#This Row],[Current Upsell $]],"$#,#")),"")</f>
        <v/>
      </c>
    </row>
    <row r="246" spans="1:19"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_xlfn.SWITCH(Sales[[#This Row],[Subscription Type]],"Basic",4,"Premium",3,"Business",2,"Enterprise",1)</f>
        <v>2</v>
      </c>
      <c r="O246" s="22" cm="1">
        <f t="array" ref="O246">_xlfn.SWITCH(Sales[[#This Row],[Sales Tier]],4,10,3,10,2,25,1,27)</f>
        <v>25</v>
      </c>
      <c r="P246" s="26">
        <f>MAX(0,Sales[[#This Row],[Number of Users]]-Sales[[#This Row],[Licenses Bought]])</f>
        <v>9</v>
      </c>
      <c r="Q246" s="18">
        <f>IF(Sales[[#This Row],[Sales Month]]=MAX(Sales[Sales Month]),Sales[[#This Row],[Non-Paying Users]]*Sales[[#This Row],[Upsell $ Per Non-Paying User]],0)</f>
        <v>0</v>
      </c>
      <c r="R246" s="31" t="str" cm="1">
        <f t="array" ref="R246">_xlfn.IFS(Sales[[#This Row],[Current Upsell $]]=0,"",Sales[[#This Row],[Current Upsell $]]&gt;=400,"High",Sales[[#This Row],[Current Upsell $]]&gt;=100,"Medium",Sales[[#This Row],[Current Upsell $]]&lt;100,"Low")</f>
        <v/>
      </c>
      <c r="S246" s="31" t="str">
        <f>IF(Sales[[#This Row],[Current Upsell $]]&gt;0,_xlfn.CONCAT(Sales[[#This Row],[Subscription Type]]," ",Sales[[#This Row],[Upsell Priority]]," ",TEXT(Sales[[#This Row],[Current Upsell $]],"$#,#")),"")</f>
        <v/>
      </c>
    </row>
    <row r="247" spans="1:19"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_xlfn.SWITCH(Sales[[#This Row],[Subscription Type]],"Basic",4,"Premium",3,"Business",2,"Enterprise",1)</f>
        <v>2</v>
      </c>
      <c r="O247" s="21" cm="1">
        <f t="array" ref="O247">_xlfn.SWITCH(Sales[[#This Row],[Sales Tier]],4,10,3,10,2,25,1,27)</f>
        <v>25</v>
      </c>
      <c r="P247" s="25">
        <f>MAX(0,Sales[[#This Row],[Number of Users]]-Sales[[#This Row],[Licenses Bought]])</f>
        <v>5</v>
      </c>
      <c r="Q247" s="17">
        <f>IF(Sales[[#This Row],[Sales Month]]=MAX(Sales[Sales Month]),Sales[[#This Row],[Non-Paying Users]]*Sales[[#This Row],[Upsell $ Per Non-Paying User]],0)</f>
        <v>0</v>
      </c>
      <c r="R247" s="30" t="str" cm="1">
        <f t="array" ref="R247">_xlfn.IFS(Sales[[#This Row],[Current Upsell $]]=0,"",Sales[[#This Row],[Current Upsell $]]&gt;=400,"High",Sales[[#This Row],[Current Upsell $]]&gt;=100,"Medium",Sales[[#This Row],[Current Upsell $]]&lt;100,"Low")</f>
        <v/>
      </c>
      <c r="S247" s="30" t="str">
        <f>IF(Sales[[#This Row],[Current Upsell $]]&gt;0,_xlfn.CONCAT(Sales[[#This Row],[Subscription Type]]," ",Sales[[#This Row],[Upsell Priority]]," ",TEXT(Sales[[#This Row],[Current Upsell $]],"$#,#")),"")</f>
        <v/>
      </c>
    </row>
    <row r="248" spans="1:19"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_xlfn.SWITCH(Sales[[#This Row],[Subscription Type]],"Basic",4,"Premium",3,"Business",2,"Enterprise",1)</f>
        <v>2</v>
      </c>
      <c r="O248" s="22" cm="1">
        <f t="array" ref="O248">_xlfn.SWITCH(Sales[[#This Row],[Sales Tier]],4,10,3,10,2,25,1,27)</f>
        <v>25</v>
      </c>
      <c r="P248" s="26">
        <f>MAX(0,Sales[[#This Row],[Number of Users]]-Sales[[#This Row],[Licenses Bought]])</f>
        <v>6</v>
      </c>
      <c r="Q248" s="18">
        <f>IF(Sales[[#This Row],[Sales Month]]=MAX(Sales[Sales Month]),Sales[[#This Row],[Non-Paying Users]]*Sales[[#This Row],[Upsell $ Per Non-Paying User]],0)</f>
        <v>0</v>
      </c>
      <c r="R248" s="31" t="str" cm="1">
        <f t="array" ref="R248">_xlfn.IFS(Sales[[#This Row],[Current Upsell $]]=0,"",Sales[[#This Row],[Current Upsell $]]&gt;=400,"High",Sales[[#This Row],[Current Upsell $]]&gt;=100,"Medium",Sales[[#This Row],[Current Upsell $]]&lt;100,"Low")</f>
        <v/>
      </c>
      <c r="S248" s="31" t="str">
        <f>IF(Sales[[#This Row],[Current Upsell $]]&gt;0,_xlfn.CONCAT(Sales[[#This Row],[Subscription Type]]," ",Sales[[#This Row],[Upsell Priority]]," ",TEXT(Sales[[#This Row],[Current Upsell $]],"$#,#")),"")</f>
        <v/>
      </c>
    </row>
    <row r="249" spans="1:19"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_xlfn.SWITCH(Sales[[#This Row],[Subscription Type]],"Basic",4,"Premium",3,"Business",2,"Enterprise",1)</f>
        <v>2</v>
      </c>
      <c r="O249" s="21" cm="1">
        <f t="array" ref="O249">_xlfn.SWITCH(Sales[[#This Row],[Sales Tier]],4,10,3,10,2,25,1,27)</f>
        <v>25</v>
      </c>
      <c r="P249" s="25">
        <f>MAX(0,Sales[[#This Row],[Number of Users]]-Sales[[#This Row],[Licenses Bought]])</f>
        <v>28</v>
      </c>
      <c r="Q249" s="17">
        <f>IF(Sales[[#This Row],[Sales Month]]=MAX(Sales[Sales Month]),Sales[[#This Row],[Non-Paying Users]]*Sales[[#This Row],[Upsell $ Per Non-Paying User]],0)</f>
        <v>0</v>
      </c>
      <c r="R249" s="30" t="str" cm="1">
        <f t="array" ref="R249">_xlfn.IFS(Sales[[#This Row],[Current Upsell $]]=0,"",Sales[[#This Row],[Current Upsell $]]&gt;=400,"High",Sales[[#This Row],[Current Upsell $]]&gt;=100,"Medium",Sales[[#This Row],[Current Upsell $]]&lt;100,"Low")</f>
        <v/>
      </c>
      <c r="S249" s="30" t="str">
        <f>IF(Sales[[#This Row],[Current Upsell $]]&gt;0,_xlfn.CONCAT(Sales[[#This Row],[Subscription Type]]," ",Sales[[#This Row],[Upsell Priority]]," ",TEXT(Sales[[#This Row],[Current Upsell $]],"$#,#")),"")</f>
        <v/>
      </c>
    </row>
    <row r="250" spans="1:19"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_xlfn.SWITCH(Sales[[#This Row],[Subscription Type]],"Basic",4,"Premium",3,"Business",2,"Enterprise",1)</f>
        <v>2</v>
      </c>
      <c r="O250" s="22" cm="1">
        <f t="array" ref="O250">_xlfn.SWITCH(Sales[[#This Row],[Sales Tier]],4,10,3,10,2,25,1,27)</f>
        <v>25</v>
      </c>
      <c r="P250" s="26">
        <f>MAX(0,Sales[[#This Row],[Number of Users]]-Sales[[#This Row],[Licenses Bought]])</f>
        <v>21</v>
      </c>
      <c r="Q250" s="18">
        <f>IF(Sales[[#This Row],[Sales Month]]=MAX(Sales[Sales Month]),Sales[[#This Row],[Non-Paying Users]]*Sales[[#This Row],[Upsell $ Per Non-Paying User]],0)</f>
        <v>0</v>
      </c>
      <c r="R250" s="31" t="str" cm="1">
        <f t="array" ref="R250">_xlfn.IFS(Sales[[#This Row],[Current Upsell $]]=0,"",Sales[[#This Row],[Current Upsell $]]&gt;=400,"High",Sales[[#This Row],[Current Upsell $]]&gt;=100,"Medium",Sales[[#This Row],[Current Upsell $]]&lt;100,"Low")</f>
        <v/>
      </c>
      <c r="S250" s="31" t="str">
        <f>IF(Sales[[#This Row],[Current Upsell $]]&gt;0,_xlfn.CONCAT(Sales[[#This Row],[Subscription Type]]," ",Sales[[#This Row],[Upsell Priority]]," ",TEXT(Sales[[#This Row],[Current Upsell $]],"$#,#")),"")</f>
        <v/>
      </c>
    </row>
    <row r="251" spans="1:19"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_xlfn.SWITCH(Sales[[#This Row],[Subscription Type]],"Basic",4,"Premium",3,"Business",2,"Enterprise",1)</f>
        <v>2</v>
      </c>
      <c r="O251" s="21" cm="1">
        <f t="array" ref="O251">_xlfn.SWITCH(Sales[[#This Row],[Sales Tier]],4,10,3,10,2,25,1,27)</f>
        <v>25</v>
      </c>
      <c r="P251" s="25">
        <f>MAX(0,Sales[[#This Row],[Number of Users]]-Sales[[#This Row],[Licenses Bought]])</f>
        <v>26</v>
      </c>
      <c r="Q251" s="17">
        <f>IF(Sales[[#This Row],[Sales Month]]=MAX(Sales[Sales Month]),Sales[[#This Row],[Non-Paying Users]]*Sales[[#This Row],[Upsell $ Per Non-Paying User]],0)</f>
        <v>0</v>
      </c>
      <c r="R251" s="30" t="str" cm="1">
        <f t="array" ref="R251">_xlfn.IFS(Sales[[#This Row],[Current Upsell $]]=0,"",Sales[[#This Row],[Current Upsell $]]&gt;=400,"High",Sales[[#This Row],[Current Upsell $]]&gt;=100,"Medium",Sales[[#This Row],[Current Upsell $]]&lt;100,"Low")</f>
        <v/>
      </c>
      <c r="S251" s="30" t="str">
        <f>IF(Sales[[#This Row],[Current Upsell $]]&gt;0,_xlfn.CONCAT(Sales[[#This Row],[Subscription Type]]," ",Sales[[#This Row],[Upsell Priority]]," ",TEXT(Sales[[#This Row],[Current Upsell $]],"$#,#")),"")</f>
        <v/>
      </c>
    </row>
    <row r="252" spans="1:19"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_xlfn.SWITCH(Sales[[#This Row],[Subscription Type]],"Basic",4,"Premium",3,"Business",2,"Enterprise",1)</f>
        <v>2</v>
      </c>
      <c r="O252" s="22" cm="1">
        <f t="array" ref="O252">_xlfn.SWITCH(Sales[[#This Row],[Sales Tier]],4,10,3,10,2,25,1,27)</f>
        <v>25</v>
      </c>
      <c r="P252" s="26">
        <f>MAX(0,Sales[[#This Row],[Number of Users]]-Sales[[#This Row],[Licenses Bought]])</f>
        <v>33</v>
      </c>
      <c r="Q252" s="18">
        <f>IF(Sales[[#This Row],[Sales Month]]=MAX(Sales[Sales Month]),Sales[[#This Row],[Non-Paying Users]]*Sales[[#This Row],[Upsell $ Per Non-Paying User]],0)</f>
        <v>0</v>
      </c>
      <c r="R252" s="31" t="str" cm="1">
        <f t="array" ref="R252">_xlfn.IFS(Sales[[#This Row],[Current Upsell $]]=0,"",Sales[[#This Row],[Current Upsell $]]&gt;=400,"High",Sales[[#This Row],[Current Upsell $]]&gt;=100,"Medium",Sales[[#This Row],[Current Upsell $]]&lt;100,"Low")</f>
        <v/>
      </c>
      <c r="S252" s="31" t="str">
        <f>IF(Sales[[#This Row],[Current Upsell $]]&gt;0,_xlfn.CONCAT(Sales[[#This Row],[Subscription Type]]," ",Sales[[#This Row],[Upsell Priority]]," ",TEXT(Sales[[#This Row],[Current Upsell $]],"$#,#")),"")</f>
        <v/>
      </c>
    </row>
    <row r="253" spans="1:19"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_xlfn.SWITCH(Sales[[#This Row],[Subscription Type]],"Basic",4,"Premium",3,"Business",2,"Enterprise",1)</f>
        <v>2</v>
      </c>
      <c r="O253" s="21" cm="1">
        <f t="array" ref="O253">_xlfn.SWITCH(Sales[[#This Row],[Sales Tier]],4,10,3,10,2,25,1,27)</f>
        <v>25</v>
      </c>
      <c r="P253" s="25">
        <f>MAX(0,Sales[[#This Row],[Number of Users]]-Sales[[#This Row],[Licenses Bought]])</f>
        <v>23</v>
      </c>
      <c r="Q253" s="17">
        <f>IF(Sales[[#This Row],[Sales Month]]=MAX(Sales[Sales Month]),Sales[[#This Row],[Non-Paying Users]]*Sales[[#This Row],[Upsell $ Per Non-Paying User]],0)</f>
        <v>0</v>
      </c>
      <c r="R253" s="30" t="str" cm="1">
        <f t="array" ref="R253">_xlfn.IFS(Sales[[#This Row],[Current Upsell $]]=0,"",Sales[[#This Row],[Current Upsell $]]&gt;=400,"High",Sales[[#This Row],[Current Upsell $]]&gt;=100,"Medium",Sales[[#This Row],[Current Upsell $]]&lt;100,"Low")</f>
        <v/>
      </c>
      <c r="S253" s="30" t="str">
        <f>IF(Sales[[#This Row],[Current Upsell $]]&gt;0,_xlfn.CONCAT(Sales[[#This Row],[Subscription Type]]," ",Sales[[#This Row],[Upsell Priority]]," ",TEXT(Sales[[#This Row],[Current Upsell $]],"$#,#")),"")</f>
        <v/>
      </c>
    </row>
    <row r="254" spans="1:19"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_xlfn.SWITCH(Sales[[#This Row],[Subscription Type]],"Basic",4,"Premium",3,"Business",2,"Enterprise",1)</f>
        <v>2</v>
      </c>
      <c r="O254" s="22" cm="1">
        <f t="array" ref="O254">_xlfn.SWITCH(Sales[[#This Row],[Sales Tier]],4,10,3,10,2,25,1,27)</f>
        <v>25</v>
      </c>
      <c r="P254" s="26">
        <f>MAX(0,Sales[[#This Row],[Number of Users]]-Sales[[#This Row],[Licenses Bought]])</f>
        <v>21</v>
      </c>
      <c r="Q254" s="18">
        <f>IF(Sales[[#This Row],[Sales Month]]=MAX(Sales[Sales Month]),Sales[[#This Row],[Non-Paying Users]]*Sales[[#This Row],[Upsell $ Per Non-Paying User]],0)</f>
        <v>0</v>
      </c>
      <c r="R254" s="31" t="str" cm="1">
        <f t="array" ref="R254">_xlfn.IFS(Sales[[#This Row],[Current Upsell $]]=0,"",Sales[[#This Row],[Current Upsell $]]&gt;=400,"High",Sales[[#This Row],[Current Upsell $]]&gt;=100,"Medium",Sales[[#This Row],[Current Upsell $]]&lt;100,"Low")</f>
        <v/>
      </c>
      <c r="S254" s="31" t="str">
        <f>IF(Sales[[#This Row],[Current Upsell $]]&gt;0,_xlfn.CONCAT(Sales[[#This Row],[Subscription Type]]," ",Sales[[#This Row],[Upsell Priority]]," ",TEXT(Sales[[#This Row],[Current Upsell $]],"$#,#")),"")</f>
        <v/>
      </c>
    </row>
    <row r="255" spans="1:19"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_xlfn.SWITCH(Sales[[#This Row],[Subscription Type]],"Basic",4,"Premium",3,"Business",2,"Enterprise",1)</f>
        <v>2</v>
      </c>
      <c r="O255" s="21" cm="1">
        <f t="array" ref="O255">_xlfn.SWITCH(Sales[[#This Row],[Sales Tier]],4,10,3,10,2,25,1,27)</f>
        <v>25</v>
      </c>
      <c r="P255" s="25">
        <f>MAX(0,Sales[[#This Row],[Number of Users]]-Sales[[#This Row],[Licenses Bought]])</f>
        <v>23</v>
      </c>
      <c r="Q255" s="17">
        <f>IF(Sales[[#This Row],[Sales Month]]=MAX(Sales[Sales Month]),Sales[[#This Row],[Non-Paying Users]]*Sales[[#This Row],[Upsell $ Per Non-Paying User]],0)</f>
        <v>0</v>
      </c>
      <c r="R255" s="30" t="str" cm="1">
        <f t="array" ref="R255">_xlfn.IFS(Sales[[#This Row],[Current Upsell $]]=0,"",Sales[[#This Row],[Current Upsell $]]&gt;=400,"High",Sales[[#This Row],[Current Upsell $]]&gt;=100,"Medium",Sales[[#This Row],[Current Upsell $]]&lt;100,"Low")</f>
        <v/>
      </c>
      <c r="S255" s="30" t="str">
        <f>IF(Sales[[#This Row],[Current Upsell $]]&gt;0,_xlfn.CONCAT(Sales[[#This Row],[Subscription Type]]," ",Sales[[#This Row],[Upsell Priority]]," ",TEXT(Sales[[#This Row],[Current Upsell $]],"$#,#")),"")</f>
        <v/>
      </c>
    </row>
    <row r="256" spans="1:19" x14ac:dyDescent="0.25">
      <c r="A256" s="11">
        <v>100325</v>
      </c>
      <c r="B256" s="11" t="s">
        <v>3</v>
      </c>
      <c r="C256" s="11"/>
      <c r="D256" s="12"/>
      <c r="E256" s="12"/>
      <c r="F256" s="11">
        <v>0</v>
      </c>
      <c r="G256" s="11">
        <v>59</v>
      </c>
      <c r="H256" s="12">
        <v>44348</v>
      </c>
      <c r="I256" s="12">
        <v>44378</v>
      </c>
      <c r="J256" s="11">
        <v>1</v>
      </c>
      <c r="K256" s="11">
        <v>0</v>
      </c>
      <c r="L256" s="12">
        <v>44348</v>
      </c>
      <c r="M256" s="11">
        <v>0</v>
      </c>
      <c r="N256" s="11" cm="1">
        <f t="array" ref="N256">_xlfn.SWITCH(Sales[[#This Row],[Subscription Type]],"Basic",4,"Premium",3,"Business",2,"Enterprise",1)</f>
        <v>4</v>
      </c>
      <c r="O256" s="21" cm="1">
        <f t="array" ref="O256">_xlfn.SWITCH(Sales[[#This Row],[Sales Tier]],4,10,3,10,2,25,1,27)</f>
        <v>10</v>
      </c>
      <c r="P256" s="25">
        <f>MAX(0,Sales[[#This Row],[Number of Users]]-Sales[[#This Row],[Licenses Bought]])</f>
        <v>59</v>
      </c>
      <c r="Q256" s="17">
        <f>IF(Sales[[#This Row],[Sales Month]]=MAX(Sales[Sales Month]),Sales[[#This Row],[Non-Paying Users]]*Sales[[#This Row],[Upsell $ Per Non-Paying User]],0)</f>
        <v>590</v>
      </c>
      <c r="R256" s="30" t="str" cm="1">
        <f t="array" ref="R256">_xlfn.IFS(Sales[[#This Row],[Current Upsell $]]=0,"",Sales[[#This Row],[Current Upsell $]]&gt;=400,"High",Sales[[#This Row],[Current Upsell $]]&gt;=100,"Medium",Sales[[#This Row],[Current Upsell $]]&lt;100,"Low")</f>
        <v>High</v>
      </c>
      <c r="S256" s="30" t="str">
        <f>IF(Sales[[#This Row],[Current Upsell $]]&gt;0,_xlfn.CONCAT(Sales[[#This Row],[Subscription Type]]," ",Sales[[#This Row],[Upsell Priority]]," ",TEXT(Sales[[#This Row],[Current Upsell $]],"$#,#")),"")</f>
        <v>Basic High $590</v>
      </c>
    </row>
    <row r="257" spans="1:19"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_xlfn.SWITCH(Sales[[#This Row],[Subscription Type]],"Basic",4,"Premium",3,"Business",2,"Enterprise",1)</f>
        <v>4</v>
      </c>
      <c r="O257" s="21" cm="1">
        <f t="array" ref="O257">_xlfn.SWITCH(Sales[[#This Row],[Sales Tier]],4,10,3,10,2,25,1,27)</f>
        <v>10</v>
      </c>
      <c r="P257" s="25">
        <f>MAX(0,Sales[[#This Row],[Number of Users]]-Sales[[#This Row],[Licenses Bought]])</f>
        <v>29</v>
      </c>
      <c r="Q257" s="17">
        <f>IF(Sales[[#This Row],[Sales Month]]=MAX(Sales[Sales Month]),Sales[[#This Row],[Non-Paying Users]]*Sales[[#This Row],[Upsell $ Per Non-Paying User]],0)</f>
        <v>0</v>
      </c>
      <c r="R257" s="30" t="str" cm="1">
        <f t="array" ref="R257">_xlfn.IFS(Sales[[#This Row],[Current Upsell $]]=0,"",Sales[[#This Row],[Current Upsell $]]&gt;=400,"High",Sales[[#This Row],[Current Upsell $]]&gt;=100,"Medium",Sales[[#This Row],[Current Upsell $]]&lt;100,"Low")</f>
        <v/>
      </c>
      <c r="S257" s="30" t="str">
        <f>IF(Sales[[#This Row],[Current Upsell $]]&gt;0,_xlfn.CONCAT(Sales[[#This Row],[Subscription Type]]," ",Sales[[#This Row],[Upsell Priority]]," ",TEXT(Sales[[#This Row],[Current Upsell $]],"$#,#")),"")</f>
        <v/>
      </c>
    </row>
    <row r="258" spans="1:19"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_xlfn.SWITCH(Sales[[#This Row],[Subscription Type]],"Basic",4,"Premium",3,"Business",2,"Enterprise",1)</f>
        <v>3</v>
      </c>
      <c r="O258" s="22" cm="1">
        <f t="array" ref="O258">_xlfn.SWITCH(Sales[[#This Row],[Sales Tier]],4,10,3,10,2,25,1,27)</f>
        <v>10</v>
      </c>
      <c r="P258" s="26">
        <f>MAX(0,Sales[[#This Row],[Number of Users]]-Sales[[#This Row],[Licenses Bought]])</f>
        <v>30</v>
      </c>
      <c r="Q258" s="18">
        <f>IF(Sales[[#This Row],[Sales Month]]=MAX(Sales[Sales Month]),Sales[[#This Row],[Non-Paying Users]]*Sales[[#This Row],[Upsell $ Per Non-Paying User]],0)</f>
        <v>0</v>
      </c>
      <c r="R258" s="31" t="str" cm="1">
        <f t="array" ref="R258">_xlfn.IFS(Sales[[#This Row],[Current Upsell $]]=0,"",Sales[[#This Row],[Current Upsell $]]&gt;=400,"High",Sales[[#This Row],[Current Upsell $]]&gt;=100,"Medium",Sales[[#This Row],[Current Upsell $]]&lt;100,"Low")</f>
        <v/>
      </c>
      <c r="S258" s="31" t="str">
        <f>IF(Sales[[#This Row],[Current Upsell $]]&gt;0,_xlfn.CONCAT(Sales[[#This Row],[Subscription Type]]," ",Sales[[#This Row],[Upsell Priority]]," ",TEXT(Sales[[#This Row],[Current Upsell $]],"$#,#")),"")</f>
        <v/>
      </c>
    </row>
    <row r="259" spans="1:19"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_xlfn.SWITCH(Sales[[#This Row],[Subscription Type]],"Basic",4,"Premium",3,"Business",2,"Enterprise",1)</f>
        <v>3</v>
      </c>
      <c r="O259" s="21" cm="1">
        <f t="array" ref="O259">_xlfn.SWITCH(Sales[[#This Row],[Sales Tier]],4,10,3,10,2,25,1,27)</f>
        <v>10</v>
      </c>
      <c r="P259" s="25">
        <f>MAX(0,Sales[[#This Row],[Number of Users]]-Sales[[#This Row],[Licenses Bought]])</f>
        <v>10</v>
      </c>
      <c r="Q259" s="17">
        <f>IF(Sales[[#This Row],[Sales Month]]=MAX(Sales[Sales Month]),Sales[[#This Row],[Non-Paying Users]]*Sales[[#This Row],[Upsell $ Per Non-Paying User]],0)</f>
        <v>0</v>
      </c>
      <c r="R259" s="30" t="str" cm="1">
        <f t="array" ref="R259">_xlfn.IFS(Sales[[#This Row],[Current Upsell $]]=0,"",Sales[[#This Row],[Current Upsell $]]&gt;=400,"High",Sales[[#This Row],[Current Upsell $]]&gt;=100,"Medium",Sales[[#This Row],[Current Upsell $]]&lt;100,"Low")</f>
        <v/>
      </c>
      <c r="S259" s="30" t="str">
        <f>IF(Sales[[#This Row],[Current Upsell $]]&gt;0,_xlfn.CONCAT(Sales[[#This Row],[Subscription Type]]," ",Sales[[#This Row],[Upsell Priority]]," ",TEXT(Sales[[#This Row],[Current Upsell $]],"$#,#")),"")</f>
        <v/>
      </c>
    </row>
    <row r="260" spans="1:19"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_xlfn.SWITCH(Sales[[#This Row],[Subscription Type]],"Basic",4,"Premium",3,"Business",2,"Enterprise",1)</f>
        <v>3</v>
      </c>
      <c r="O260" s="22" cm="1">
        <f t="array" ref="O260">_xlfn.SWITCH(Sales[[#This Row],[Sales Tier]],4,10,3,10,2,25,1,27)</f>
        <v>10</v>
      </c>
      <c r="P260" s="26">
        <f>MAX(0,Sales[[#This Row],[Number of Users]]-Sales[[#This Row],[Licenses Bought]])</f>
        <v>0</v>
      </c>
      <c r="Q260" s="18">
        <f>IF(Sales[[#This Row],[Sales Month]]=MAX(Sales[Sales Month]),Sales[[#This Row],[Non-Paying Users]]*Sales[[#This Row],[Upsell $ Per Non-Paying User]],0)</f>
        <v>0</v>
      </c>
      <c r="R260" s="31" t="str" cm="1">
        <f t="array" ref="R260">_xlfn.IFS(Sales[[#This Row],[Current Upsell $]]=0,"",Sales[[#This Row],[Current Upsell $]]&gt;=400,"High",Sales[[#This Row],[Current Upsell $]]&gt;=100,"Medium",Sales[[#This Row],[Current Upsell $]]&lt;100,"Low")</f>
        <v/>
      </c>
      <c r="S260" s="31" t="str">
        <f>IF(Sales[[#This Row],[Current Upsell $]]&gt;0,_xlfn.CONCAT(Sales[[#This Row],[Subscription Type]]," ",Sales[[#This Row],[Upsell Priority]]," ",TEXT(Sales[[#This Row],[Current Upsell $]],"$#,#")),"")</f>
        <v/>
      </c>
    </row>
    <row r="261" spans="1:19"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_xlfn.SWITCH(Sales[[#This Row],[Subscription Type]],"Basic",4,"Premium",3,"Business",2,"Enterprise",1)</f>
        <v>3</v>
      </c>
      <c r="O261" s="21" cm="1">
        <f t="array" ref="O261">_xlfn.SWITCH(Sales[[#This Row],[Sales Tier]],4,10,3,10,2,25,1,27)</f>
        <v>10</v>
      </c>
      <c r="P261" s="25">
        <f>MAX(0,Sales[[#This Row],[Number of Users]]-Sales[[#This Row],[Licenses Bought]])</f>
        <v>12</v>
      </c>
      <c r="Q261" s="17">
        <f>IF(Sales[[#This Row],[Sales Month]]=MAX(Sales[Sales Month]),Sales[[#This Row],[Non-Paying Users]]*Sales[[#This Row],[Upsell $ Per Non-Paying User]],0)</f>
        <v>0</v>
      </c>
      <c r="R261" s="30" t="str" cm="1">
        <f t="array" ref="R261">_xlfn.IFS(Sales[[#This Row],[Current Upsell $]]=0,"",Sales[[#This Row],[Current Upsell $]]&gt;=400,"High",Sales[[#This Row],[Current Upsell $]]&gt;=100,"Medium",Sales[[#This Row],[Current Upsell $]]&lt;100,"Low")</f>
        <v/>
      </c>
      <c r="S261" s="30" t="str">
        <f>IF(Sales[[#This Row],[Current Upsell $]]&gt;0,_xlfn.CONCAT(Sales[[#This Row],[Subscription Type]]," ",Sales[[#This Row],[Upsell Priority]]," ",TEXT(Sales[[#This Row],[Current Upsell $]],"$#,#")),"")</f>
        <v/>
      </c>
    </row>
    <row r="262" spans="1:19"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_xlfn.SWITCH(Sales[[#This Row],[Subscription Type]],"Basic",4,"Premium",3,"Business",2,"Enterprise",1)</f>
        <v>3</v>
      </c>
      <c r="O262" s="22" cm="1">
        <f t="array" ref="O262">_xlfn.SWITCH(Sales[[#This Row],[Sales Tier]],4,10,3,10,2,25,1,27)</f>
        <v>10</v>
      </c>
      <c r="P262" s="26">
        <f>MAX(0,Sales[[#This Row],[Number of Users]]-Sales[[#This Row],[Licenses Bought]])</f>
        <v>12</v>
      </c>
      <c r="Q262" s="18">
        <f>IF(Sales[[#This Row],[Sales Month]]=MAX(Sales[Sales Month]),Sales[[#This Row],[Non-Paying Users]]*Sales[[#This Row],[Upsell $ Per Non-Paying User]],0)</f>
        <v>0</v>
      </c>
      <c r="R262" s="31" t="str" cm="1">
        <f t="array" ref="R262">_xlfn.IFS(Sales[[#This Row],[Current Upsell $]]=0,"",Sales[[#This Row],[Current Upsell $]]&gt;=400,"High",Sales[[#This Row],[Current Upsell $]]&gt;=100,"Medium",Sales[[#This Row],[Current Upsell $]]&lt;100,"Low")</f>
        <v/>
      </c>
      <c r="S262" s="31" t="str">
        <f>IF(Sales[[#This Row],[Current Upsell $]]&gt;0,_xlfn.CONCAT(Sales[[#This Row],[Subscription Type]]," ",Sales[[#This Row],[Upsell Priority]]," ",TEXT(Sales[[#This Row],[Current Upsell $]],"$#,#")),"")</f>
        <v/>
      </c>
    </row>
    <row r="263" spans="1:19"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_xlfn.SWITCH(Sales[[#This Row],[Subscription Type]],"Basic",4,"Premium",3,"Business",2,"Enterprise",1)</f>
        <v>3</v>
      </c>
      <c r="O263" s="21" cm="1">
        <f t="array" ref="O263">_xlfn.SWITCH(Sales[[#This Row],[Sales Tier]],4,10,3,10,2,25,1,27)</f>
        <v>10</v>
      </c>
      <c r="P263" s="25">
        <f>MAX(0,Sales[[#This Row],[Number of Users]]-Sales[[#This Row],[Licenses Bought]])</f>
        <v>12</v>
      </c>
      <c r="Q263" s="17">
        <f>IF(Sales[[#This Row],[Sales Month]]=MAX(Sales[Sales Month]),Sales[[#This Row],[Non-Paying Users]]*Sales[[#This Row],[Upsell $ Per Non-Paying User]],0)</f>
        <v>0</v>
      </c>
      <c r="R263" s="30" t="str" cm="1">
        <f t="array" ref="R263">_xlfn.IFS(Sales[[#This Row],[Current Upsell $]]=0,"",Sales[[#This Row],[Current Upsell $]]&gt;=400,"High",Sales[[#This Row],[Current Upsell $]]&gt;=100,"Medium",Sales[[#This Row],[Current Upsell $]]&lt;100,"Low")</f>
        <v/>
      </c>
      <c r="S263" s="30" t="str">
        <f>IF(Sales[[#This Row],[Current Upsell $]]&gt;0,_xlfn.CONCAT(Sales[[#This Row],[Subscription Type]]," ",Sales[[#This Row],[Upsell Priority]]," ",TEXT(Sales[[#This Row],[Current Upsell $]],"$#,#")),"")</f>
        <v/>
      </c>
    </row>
    <row r="264" spans="1:19"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_xlfn.SWITCH(Sales[[#This Row],[Subscription Type]],"Basic",4,"Premium",3,"Business",2,"Enterprise",1)</f>
        <v>3</v>
      </c>
      <c r="O264" s="22" cm="1">
        <f t="array" ref="O264">_xlfn.SWITCH(Sales[[#This Row],[Sales Tier]],4,10,3,10,2,25,1,27)</f>
        <v>10</v>
      </c>
      <c r="P264" s="26">
        <f>MAX(0,Sales[[#This Row],[Number of Users]]-Sales[[#This Row],[Licenses Bought]])</f>
        <v>6</v>
      </c>
      <c r="Q264" s="18">
        <f>IF(Sales[[#This Row],[Sales Month]]=MAX(Sales[Sales Month]),Sales[[#This Row],[Non-Paying Users]]*Sales[[#This Row],[Upsell $ Per Non-Paying User]],0)</f>
        <v>0</v>
      </c>
      <c r="R264" s="31" t="str" cm="1">
        <f t="array" ref="R264">_xlfn.IFS(Sales[[#This Row],[Current Upsell $]]=0,"",Sales[[#This Row],[Current Upsell $]]&gt;=400,"High",Sales[[#This Row],[Current Upsell $]]&gt;=100,"Medium",Sales[[#This Row],[Current Upsell $]]&lt;100,"Low")</f>
        <v/>
      </c>
      <c r="S264" s="31" t="str">
        <f>IF(Sales[[#This Row],[Current Upsell $]]&gt;0,_xlfn.CONCAT(Sales[[#This Row],[Subscription Type]]," ",Sales[[#This Row],[Upsell Priority]]," ",TEXT(Sales[[#This Row],[Current Upsell $]],"$#,#")),"")</f>
        <v/>
      </c>
    </row>
    <row r="265" spans="1:19"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_xlfn.SWITCH(Sales[[#This Row],[Subscription Type]],"Basic",4,"Premium",3,"Business",2,"Enterprise",1)</f>
        <v>3</v>
      </c>
      <c r="O265" s="21" cm="1">
        <f t="array" ref="O265">_xlfn.SWITCH(Sales[[#This Row],[Sales Tier]],4,10,3,10,2,25,1,27)</f>
        <v>10</v>
      </c>
      <c r="P265" s="25">
        <f>MAX(0,Sales[[#This Row],[Number of Users]]-Sales[[#This Row],[Licenses Bought]])</f>
        <v>4</v>
      </c>
      <c r="Q265" s="17">
        <f>IF(Sales[[#This Row],[Sales Month]]=MAX(Sales[Sales Month]),Sales[[#This Row],[Non-Paying Users]]*Sales[[#This Row],[Upsell $ Per Non-Paying User]],0)</f>
        <v>0</v>
      </c>
      <c r="R265" s="30" t="str" cm="1">
        <f t="array" ref="R265">_xlfn.IFS(Sales[[#This Row],[Current Upsell $]]=0,"",Sales[[#This Row],[Current Upsell $]]&gt;=400,"High",Sales[[#This Row],[Current Upsell $]]&gt;=100,"Medium",Sales[[#This Row],[Current Upsell $]]&lt;100,"Low")</f>
        <v/>
      </c>
      <c r="S265" s="30" t="str">
        <f>IF(Sales[[#This Row],[Current Upsell $]]&gt;0,_xlfn.CONCAT(Sales[[#This Row],[Subscription Type]]," ",Sales[[#This Row],[Upsell Priority]]," ",TEXT(Sales[[#This Row],[Current Upsell $]],"$#,#")),"")</f>
        <v/>
      </c>
    </row>
    <row r="266" spans="1:19"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_xlfn.SWITCH(Sales[[#This Row],[Subscription Type]],"Basic",4,"Premium",3,"Business",2,"Enterprise",1)</f>
        <v>3</v>
      </c>
      <c r="O266" s="22" cm="1">
        <f t="array" ref="O266">_xlfn.SWITCH(Sales[[#This Row],[Sales Tier]],4,10,3,10,2,25,1,27)</f>
        <v>10</v>
      </c>
      <c r="P266" s="26">
        <f>MAX(0,Sales[[#This Row],[Number of Users]]-Sales[[#This Row],[Licenses Bought]])</f>
        <v>0</v>
      </c>
      <c r="Q266" s="18">
        <f>IF(Sales[[#This Row],[Sales Month]]=MAX(Sales[Sales Month]),Sales[[#This Row],[Non-Paying Users]]*Sales[[#This Row],[Upsell $ Per Non-Paying User]],0)</f>
        <v>0</v>
      </c>
      <c r="R266" s="31" t="str" cm="1">
        <f t="array" ref="R266">_xlfn.IFS(Sales[[#This Row],[Current Upsell $]]=0,"",Sales[[#This Row],[Current Upsell $]]&gt;=400,"High",Sales[[#This Row],[Current Upsell $]]&gt;=100,"Medium",Sales[[#This Row],[Current Upsell $]]&lt;100,"Low")</f>
        <v/>
      </c>
      <c r="S266" s="31" t="str">
        <f>IF(Sales[[#This Row],[Current Upsell $]]&gt;0,_xlfn.CONCAT(Sales[[#This Row],[Subscription Type]]," ",Sales[[#This Row],[Upsell Priority]]," ",TEXT(Sales[[#This Row],[Current Upsell $]],"$#,#")),"")</f>
        <v/>
      </c>
    </row>
    <row r="267" spans="1:19"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_xlfn.SWITCH(Sales[[#This Row],[Subscription Type]],"Basic",4,"Premium",3,"Business",2,"Enterprise",1)</f>
        <v>3</v>
      </c>
      <c r="O267" s="21" cm="1">
        <f t="array" ref="O267">_xlfn.SWITCH(Sales[[#This Row],[Sales Tier]],4,10,3,10,2,25,1,27)</f>
        <v>10</v>
      </c>
      <c r="P267" s="25">
        <f>MAX(0,Sales[[#This Row],[Number of Users]]-Sales[[#This Row],[Licenses Bought]])</f>
        <v>14</v>
      </c>
      <c r="Q267" s="17">
        <f>IF(Sales[[#This Row],[Sales Month]]=MAX(Sales[Sales Month]),Sales[[#This Row],[Non-Paying Users]]*Sales[[#This Row],[Upsell $ Per Non-Paying User]],0)</f>
        <v>0</v>
      </c>
      <c r="R267" s="30" t="str" cm="1">
        <f t="array" ref="R267">_xlfn.IFS(Sales[[#This Row],[Current Upsell $]]=0,"",Sales[[#This Row],[Current Upsell $]]&gt;=400,"High",Sales[[#This Row],[Current Upsell $]]&gt;=100,"Medium",Sales[[#This Row],[Current Upsell $]]&lt;100,"Low")</f>
        <v/>
      </c>
      <c r="S267" s="30" t="str">
        <f>IF(Sales[[#This Row],[Current Upsell $]]&gt;0,_xlfn.CONCAT(Sales[[#This Row],[Subscription Type]]," ",Sales[[#This Row],[Upsell Priority]]," ",TEXT(Sales[[#This Row],[Current Upsell $]],"$#,#")),"")</f>
        <v/>
      </c>
    </row>
    <row r="268" spans="1:19"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_xlfn.SWITCH(Sales[[#This Row],[Subscription Type]],"Basic",4,"Premium",3,"Business",2,"Enterprise",1)</f>
        <v>3</v>
      </c>
      <c r="O268" s="22" cm="1">
        <f t="array" ref="O268">_xlfn.SWITCH(Sales[[#This Row],[Sales Tier]],4,10,3,10,2,25,1,27)</f>
        <v>10</v>
      </c>
      <c r="P268" s="26">
        <f>MAX(0,Sales[[#This Row],[Number of Users]]-Sales[[#This Row],[Licenses Bought]])</f>
        <v>15</v>
      </c>
      <c r="Q268" s="18">
        <f>IF(Sales[[#This Row],[Sales Month]]=MAX(Sales[Sales Month]),Sales[[#This Row],[Non-Paying Users]]*Sales[[#This Row],[Upsell $ Per Non-Paying User]],0)</f>
        <v>0</v>
      </c>
      <c r="R268" s="31" t="str" cm="1">
        <f t="array" ref="R268">_xlfn.IFS(Sales[[#This Row],[Current Upsell $]]=0,"",Sales[[#This Row],[Current Upsell $]]&gt;=400,"High",Sales[[#This Row],[Current Upsell $]]&gt;=100,"Medium",Sales[[#This Row],[Current Upsell $]]&lt;100,"Low")</f>
        <v/>
      </c>
      <c r="S268" s="31" t="str">
        <f>IF(Sales[[#This Row],[Current Upsell $]]&gt;0,_xlfn.CONCAT(Sales[[#This Row],[Subscription Type]]," ",Sales[[#This Row],[Upsell Priority]]," ",TEXT(Sales[[#This Row],[Current Upsell $]],"$#,#")),"")</f>
        <v/>
      </c>
    </row>
    <row r="269" spans="1:19"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_xlfn.SWITCH(Sales[[#This Row],[Subscription Type]],"Basic",4,"Premium",3,"Business",2,"Enterprise",1)</f>
        <v>3</v>
      </c>
      <c r="O269" s="21" cm="1">
        <f t="array" ref="O269">_xlfn.SWITCH(Sales[[#This Row],[Sales Tier]],4,10,3,10,2,25,1,27)</f>
        <v>10</v>
      </c>
      <c r="P269" s="25">
        <f>MAX(0,Sales[[#This Row],[Number of Users]]-Sales[[#This Row],[Licenses Bought]])</f>
        <v>0</v>
      </c>
      <c r="Q269" s="17">
        <f>IF(Sales[[#This Row],[Sales Month]]=MAX(Sales[Sales Month]),Sales[[#This Row],[Non-Paying Users]]*Sales[[#This Row],[Upsell $ Per Non-Paying User]],0)</f>
        <v>0</v>
      </c>
      <c r="R269" s="30" t="str" cm="1">
        <f t="array" ref="R269">_xlfn.IFS(Sales[[#This Row],[Current Upsell $]]=0,"",Sales[[#This Row],[Current Upsell $]]&gt;=400,"High",Sales[[#This Row],[Current Upsell $]]&gt;=100,"Medium",Sales[[#This Row],[Current Upsell $]]&lt;100,"Low")</f>
        <v/>
      </c>
      <c r="S269" s="30" t="str">
        <f>IF(Sales[[#This Row],[Current Upsell $]]&gt;0,_xlfn.CONCAT(Sales[[#This Row],[Subscription Type]]," ",Sales[[#This Row],[Upsell Priority]]," ",TEXT(Sales[[#This Row],[Current Upsell $]],"$#,#")),"")</f>
        <v/>
      </c>
    </row>
    <row r="270" spans="1:19"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_xlfn.SWITCH(Sales[[#This Row],[Subscription Type]],"Basic",4,"Premium",3,"Business",2,"Enterprise",1)</f>
        <v>3</v>
      </c>
      <c r="O270" s="22" cm="1">
        <f t="array" ref="O270">_xlfn.SWITCH(Sales[[#This Row],[Sales Tier]],4,10,3,10,2,25,1,27)</f>
        <v>10</v>
      </c>
      <c r="P270" s="26">
        <f>MAX(0,Sales[[#This Row],[Number of Users]]-Sales[[#This Row],[Licenses Bought]])</f>
        <v>10</v>
      </c>
      <c r="Q270" s="18">
        <f>IF(Sales[[#This Row],[Sales Month]]=MAX(Sales[Sales Month]),Sales[[#This Row],[Non-Paying Users]]*Sales[[#This Row],[Upsell $ Per Non-Paying User]],0)</f>
        <v>0</v>
      </c>
      <c r="R270" s="31" t="str" cm="1">
        <f t="array" ref="R270">_xlfn.IFS(Sales[[#This Row],[Current Upsell $]]=0,"",Sales[[#This Row],[Current Upsell $]]&gt;=400,"High",Sales[[#This Row],[Current Upsell $]]&gt;=100,"Medium",Sales[[#This Row],[Current Upsell $]]&lt;100,"Low")</f>
        <v/>
      </c>
      <c r="S270" s="31" t="str">
        <f>IF(Sales[[#This Row],[Current Upsell $]]&gt;0,_xlfn.CONCAT(Sales[[#This Row],[Subscription Type]]," ",Sales[[#This Row],[Upsell Priority]]," ",TEXT(Sales[[#This Row],[Current Upsell $]],"$#,#")),"")</f>
        <v/>
      </c>
    </row>
    <row r="271" spans="1:19" x14ac:dyDescent="0.25">
      <c r="A271" s="9">
        <v>100322</v>
      </c>
      <c r="B271" s="9" t="s">
        <v>3</v>
      </c>
      <c r="C271" s="9"/>
      <c r="D271" s="10"/>
      <c r="E271" s="10"/>
      <c r="F271" s="9">
        <v>0</v>
      </c>
      <c r="G271" s="9">
        <v>68</v>
      </c>
      <c r="H271" s="10">
        <v>44348</v>
      </c>
      <c r="I271" s="10">
        <v>44378</v>
      </c>
      <c r="J271" s="9">
        <v>1</v>
      </c>
      <c r="K271" s="9">
        <v>0</v>
      </c>
      <c r="L271" s="10">
        <v>44348</v>
      </c>
      <c r="M271" s="9">
        <v>0</v>
      </c>
      <c r="N271" s="9" cm="1">
        <f t="array" ref="N271">_xlfn.SWITCH(Sales[[#This Row],[Subscription Type]],"Basic",4,"Premium",3,"Business",2,"Enterprise",1)</f>
        <v>4</v>
      </c>
      <c r="O271" s="22" cm="1">
        <f t="array" ref="O271">_xlfn.SWITCH(Sales[[#This Row],[Sales Tier]],4,10,3,10,2,25,1,27)</f>
        <v>10</v>
      </c>
      <c r="P271" s="26">
        <f>MAX(0,Sales[[#This Row],[Number of Users]]-Sales[[#This Row],[Licenses Bought]])</f>
        <v>68</v>
      </c>
      <c r="Q271" s="18">
        <f>IF(Sales[[#This Row],[Sales Month]]=MAX(Sales[Sales Month]),Sales[[#This Row],[Non-Paying Users]]*Sales[[#This Row],[Upsell $ Per Non-Paying User]],0)</f>
        <v>680</v>
      </c>
      <c r="R271" s="31" t="str" cm="1">
        <f t="array" ref="R271">_xlfn.IFS(Sales[[#This Row],[Current Upsell $]]=0,"",Sales[[#This Row],[Current Upsell $]]&gt;=400,"High",Sales[[#This Row],[Current Upsell $]]&gt;=100,"Medium",Sales[[#This Row],[Current Upsell $]]&lt;100,"Low")</f>
        <v>High</v>
      </c>
      <c r="S271" s="31" t="str">
        <f>IF(Sales[[#This Row],[Current Upsell $]]&gt;0,_xlfn.CONCAT(Sales[[#This Row],[Subscription Type]]," ",Sales[[#This Row],[Upsell Priority]]," ",TEXT(Sales[[#This Row],[Current Upsell $]],"$#,#")),"")</f>
        <v>Basic High $680</v>
      </c>
    </row>
    <row r="272" spans="1:19"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_xlfn.SWITCH(Sales[[#This Row],[Subscription Type]],"Basic",4,"Premium",3,"Business",2,"Enterprise",1)</f>
        <v>4</v>
      </c>
      <c r="O272" s="22" cm="1">
        <f t="array" ref="O272">_xlfn.SWITCH(Sales[[#This Row],[Sales Tier]],4,10,3,10,2,25,1,27)</f>
        <v>10</v>
      </c>
      <c r="P272" s="26">
        <f>MAX(0,Sales[[#This Row],[Number of Users]]-Sales[[#This Row],[Licenses Bought]])</f>
        <v>14</v>
      </c>
      <c r="Q272" s="18">
        <f>IF(Sales[[#This Row],[Sales Month]]=MAX(Sales[Sales Month]),Sales[[#This Row],[Non-Paying Users]]*Sales[[#This Row],[Upsell $ Per Non-Paying User]],0)</f>
        <v>0</v>
      </c>
      <c r="R272" s="31" t="str" cm="1">
        <f t="array" ref="R272">_xlfn.IFS(Sales[[#This Row],[Current Upsell $]]=0,"",Sales[[#This Row],[Current Upsell $]]&gt;=400,"High",Sales[[#This Row],[Current Upsell $]]&gt;=100,"Medium",Sales[[#This Row],[Current Upsell $]]&lt;100,"Low")</f>
        <v/>
      </c>
      <c r="S272" s="31" t="str">
        <f>IF(Sales[[#This Row],[Current Upsell $]]&gt;0,_xlfn.CONCAT(Sales[[#This Row],[Subscription Type]]," ",Sales[[#This Row],[Upsell Priority]]," ",TEXT(Sales[[#This Row],[Current Upsell $]],"$#,#")),"")</f>
        <v/>
      </c>
    </row>
    <row r="273" spans="1:19"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_xlfn.SWITCH(Sales[[#This Row],[Subscription Type]],"Basic",4,"Premium",3,"Business",2,"Enterprise",1)</f>
        <v>3</v>
      </c>
      <c r="O273" s="21" cm="1">
        <f t="array" ref="O273">_xlfn.SWITCH(Sales[[#This Row],[Sales Tier]],4,10,3,10,2,25,1,27)</f>
        <v>10</v>
      </c>
      <c r="P273" s="25">
        <f>MAX(0,Sales[[#This Row],[Number of Users]]-Sales[[#This Row],[Licenses Bought]])</f>
        <v>4</v>
      </c>
      <c r="Q273" s="17">
        <f>IF(Sales[[#This Row],[Sales Month]]=MAX(Sales[Sales Month]),Sales[[#This Row],[Non-Paying Users]]*Sales[[#This Row],[Upsell $ Per Non-Paying User]],0)</f>
        <v>0</v>
      </c>
      <c r="R273" s="30" t="str" cm="1">
        <f t="array" ref="R273">_xlfn.IFS(Sales[[#This Row],[Current Upsell $]]=0,"",Sales[[#This Row],[Current Upsell $]]&gt;=400,"High",Sales[[#This Row],[Current Upsell $]]&gt;=100,"Medium",Sales[[#This Row],[Current Upsell $]]&lt;100,"Low")</f>
        <v/>
      </c>
      <c r="S273" s="30" t="str">
        <f>IF(Sales[[#This Row],[Current Upsell $]]&gt;0,_xlfn.CONCAT(Sales[[#This Row],[Subscription Type]]," ",Sales[[#This Row],[Upsell Priority]]," ",TEXT(Sales[[#This Row],[Current Upsell $]],"$#,#")),"")</f>
        <v/>
      </c>
    </row>
    <row r="274" spans="1:19"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_xlfn.SWITCH(Sales[[#This Row],[Subscription Type]],"Basic",4,"Premium",3,"Business",2,"Enterprise",1)</f>
        <v>3</v>
      </c>
      <c r="O274" s="22" cm="1">
        <f t="array" ref="O274">_xlfn.SWITCH(Sales[[#This Row],[Sales Tier]],4,10,3,10,2,25,1,27)</f>
        <v>10</v>
      </c>
      <c r="P274" s="26">
        <f>MAX(0,Sales[[#This Row],[Number of Users]]-Sales[[#This Row],[Licenses Bought]])</f>
        <v>7</v>
      </c>
      <c r="Q274" s="18">
        <f>IF(Sales[[#This Row],[Sales Month]]=MAX(Sales[Sales Month]),Sales[[#This Row],[Non-Paying Users]]*Sales[[#This Row],[Upsell $ Per Non-Paying User]],0)</f>
        <v>0</v>
      </c>
      <c r="R274" s="31" t="str" cm="1">
        <f t="array" ref="R274">_xlfn.IFS(Sales[[#This Row],[Current Upsell $]]=0,"",Sales[[#This Row],[Current Upsell $]]&gt;=400,"High",Sales[[#This Row],[Current Upsell $]]&gt;=100,"Medium",Sales[[#This Row],[Current Upsell $]]&lt;100,"Low")</f>
        <v/>
      </c>
      <c r="S274" s="31" t="str">
        <f>IF(Sales[[#This Row],[Current Upsell $]]&gt;0,_xlfn.CONCAT(Sales[[#This Row],[Subscription Type]]," ",Sales[[#This Row],[Upsell Priority]]," ",TEXT(Sales[[#This Row],[Current Upsell $]],"$#,#")),"")</f>
        <v/>
      </c>
    </row>
    <row r="275" spans="1:19"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_xlfn.SWITCH(Sales[[#This Row],[Subscription Type]],"Basic",4,"Premium",3,"Business",2,"Enterprise",1)</f>
        <v>3</v>
      </c>
      <c r="O275" s="21" cm="1">
        <f t="array" ref="O275">_xlfn.SWITCH(Sales[[#This Row],[Sales Tier]],4,10,3,10,2,25,1,27)</f>
        <v>10</v>
      </c>
      <c r="P275" s="25">
        <f>MAX(0,Sales[[#This Row],[Number of Users]]-Sales[[#This Row],[Licenses Bought]])</f>
        <v>5</v>
      </c>
      <c r="Q275" s="17">
        <f>IF(Sales[[#This Row],[Sales Month]]=MAX(Sales[Sales Month]),Sales[[#This Row],[Non-Paying Users]]*Sales[[#This Row],[Upsell $ Per Non-Paying User]],0)</f>
        <v>0</v>
      </c>
      <c r="R275" s="30" t="str" cm="1">
        <f t="array" ref="R275">_xlfn.IFS(Sales[[#This Row],[Current Upsell $]]=0,"",Sales[[#This Row],[Current Upsell $]]&gt;=400,"High",Sales[[#This Row],[Current Upsell $]]&gt;=100,"Medium",Sales[[#This Row],[Current Upsell $]]&lt;100,"Low")</f>
        <v/>
      </c>
      <c r="S275" s="30" t="str">
        <f>IF(Sales[[#This Row],[Current Upsell $]]&gt;0,_xlfn.CONCAT(Sales[[#This Row],[Subscription Type]]," ",Sales[[#This Row],[Upsell Priority]]," ",TEXT(Sales[[#This Row],[Current Upsell $]],"$#,#")),"")</f>
        <v/>
      </c>
    </row>
    <row r="276" spans="1:19"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_xlfn.SWITCH(Sales[[#This Row],[Subscription Type]],"Basic",4,"Premium",3,"Business",2,"Enterprise",1)</f>
        <v>3</v>
      </c>
      <c r="O276" s="22" cm="1">
        <f t="array" ref="O276">_xlfn.SWITCH(Sales[[#This Row],[Sales Tier]],4,10,3,10,2,25,1,27)</f>
        <v>10</v>
      </c>
      <c r="P276" s="26">
        <f>MAX(0,Sales[[#This Row],[Number of Users]]-Sales[[#This Row],[Licenses Bought]])</f>
        <v>4</v>
      </c>
      <c r="Q276" s="18">
        <f>IF(Sales[[#This Row],[Sales Month]]=MAX(Sales[Sales Month]),Sales[[#This Row],[Non-Paying Users]]*Sales[[#This Row],[Upsell $ Per Non-Paying User]],0)</f>
        <v>0</v>
      </c>
      <c r="R276" s="31" t="str" cm="1">
        <f t="array" ref="R276">_xlfn.IFS(Sales[[#This Row],[Current Upsell $]]=0,"",Sales[[#This Row],[Current Upsell $]]&gt;=400,"High",Sales[[#This Row],[Current Upsell $]]&gt;=100,"Medium",Sales[[#This Row],[Current Upsell $]]&lt;100,"Low")</f>
        <v/>
      </c>
      <c r="S276" s="31" t="str">
        <f>IF(Sales[[#This Row],[Current Upsell $]]&gt;0,_xlfn.CONCAT(Sales[[#This Row],[Subscription Type]]," ",Sales[[#This Row],[Upsell Priority]]," ",TEXT(Sales[[#This Row],[Current Upsell $]],"$#,#")),"")</f>
        <v/>
      </c>
    </row>
    <row r="277" spans="1:19"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_xlfn.SWITCH(Sales[[#This Row],[Subscription Type]],"Basic",4,"Premium",3,"Business",2,"Enterprise",1)</f>
        <v>3</v>
      </c>
      <c r="O277" s="21" cm="1">
        <f t="array" ref="O277">_xlfn.SWITCH(Sales[[#This Row],[Sales Tier]],4,10,3,10,2,25,1,27)</f>
        <v>10</v>
      </c>
      <c r="P277" s="25">
        <f>MAX(0,Sales[[#This Row],[Number of Users]]-Sales[[#This Row],[Licenses Bought]])</f>
        <v>5</v>
      </c>
      <c r="Q277" s="17">
        <f>IF(Sales[[#This Row],[Sales Month]]=MAX(Sales[Sales Month]),Sales[[#This Row],[Non-Paying Users]]*Sales[[#This Row],[Upsell $ Per Non-Paying User]],0)</f>
        <v>0</v>
      </c>
      <c r="R277" s="30" t="str" cm="1">
        <f t="array" ref="R277">_xlfn.IFS(Sales[[#This Row],[Current Upsell $]]=0,"",Sales[[#This Row],[Current Upsell $]]&gt;=400,"High",Sales[[#This Row],[Current Upsell $]]&gt;=100,"Medium",Sales[[#This Row],[Current Upsell $]]&lt;100,"Low")</f>
        <v/>
      </c>
      <c r="S277" s="30" t="str">
        <f>IF(Sales[[#This Row],[Current Upsell $]]&gt;0,_xlfn.CONCAT(Sales[[#This Row],[Subscription Type]]," ",Sales[[#This Row],[Upsell Priority]]," ",TEXT(Sales[[#This Row],[Current Upsell $]],"$#,#")),"")</f>
        <v/>
      </c>
    </row>
    <row r="278" spans="1:19"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_xlfn.SWITCH(Sales[[#This Row],[Subscription Type]],"Basic",4,"Premium",3,"Business",2,"Enterprise",1)</f>
        <v>3</v>
      </c>
      <c r="O278" s="22" cm="1">
        <f t="array" ref="O278">_xlfn.SWITCH(Sales[[#This Row],[Sales Tier]],4,10,3,10,2,25,1,27)</f>
        <v>10</v>
      </c>
      <c r="P278" s="26">
        <f>MAX(0,Sales[[#This Row],[Number of Users]]-Sales[[#This Row],[Licenses Bought]])</f>
        <v>5</v>
      </c>
      <c r="Q278" s="18">
        <f>IF(Sales[[#This Row],[Sales Month]]=MAX(Sales[Sales Month]),Sales[[#This Row],[Non-Paying Users]]*Sales[[#This Row],[Upsell $ Per Non-Paying User]],0)</f>
        <v>0</v>
      </c>
      <c r="R278" s="31" t="str" cm="1">
        <f t="array" ref="R278">_xlfn.IFS(Sales[[#This Row],[Current Upsell $]]=0,"",Sales[[#This Row],[Current Upsell $]]&gt;=400,"High",Sales[[#This Row],[Current Upsell $]]&gt;=100,"Medium",Sales[[#This Row],[Current Upsell $]]&lt;100,"Low")</f>
        <v/>
      </c>
      <c r="S278" s="31" t="str">
        <f>IF(Sales[[#This Row],[Current Upsell $]]&gt;0,_xlfn.CONCAT(Sales[[#This Row],[Subscription Type]]," ",Sales[[#This Row],[Upsell Priority]]," ",TEXT(Sales[[#This Row],[Current Upsell $]],"$#,#")),"")</f>
        <v/>
      </c>
    </row>
    <row r="279" spans="1:19"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_xlfn.SWITCH(Sales[[#This Row],[Subscription Type]],"Basic",4,"Premium",3,"Business",2,"Enterprise",1)</f>
        <v>3</v>
      </c>
      <c r="O279" s="21" cm="1">
        <f t="array" ref="O279">_xlfn.SWITCH(Sales[[#This Row],[Sales Tier]],4,10,3,10,2,25,1,27)</f>
        <v>10</v>
      </c>
      <c r="P279" s="25">
        <f>MAX(0,Sales[[#This Row],[Number of Users]]-Sales[[#This Row],[Licenses Bought]])</f>
        <v>4</v>
      </c>
      <c r="Q279" s="17">
        <f>IF(Sales[[#This Row],[Sales Month]]=MAX(Sales[Sales Month]),Sales[[#This Row],[Non-Paying Users]]*Sales[[#This Row],[Upsell $ Per Non-Paying User]],0)</f>
        <v>0</v>
      </c>
      <c r="R279" s="30" t="str" cm="1">
        <f t="array" ref="R279">_xlfn.IFS(Sales[[#This Row],[Current Upsell $]]=0,"",Sales[[#This Row],[Current Upsell $]]&gt;=400,"High",Sales[[#This Row],[Current Upsell $]]&gt;=100,"Medium",Sales[[#This Row],[Current Upsell $]]&lt;100,"Low")</f>
        <v/>
      </c>
      <c r="S279" s="30" t="str">
        <f>IF(Sales[[#This Row],[Current Upsell $]]&gt;0,_xlfn.CONCAT(Sales[[#This Row],[Subscription Type]]," ",Sales[[#This Row],[Upsell Priority]]," ",TEXT(Sales[[#This Row],[Current Upsell $]],"$#,#")),"")</f>
        <v/>
      </c>
    </row>
    <row r="280" spans="1:19"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_xlfn.SWITCH(Sales[[#This Row],[Subscription Type]],"Basic",4,"Premium",3,"Business",2,"Enterprise",1)</f>
        <v>3</v>
      </c>
      <c r="O280" s="22" cm="1">
        <f t="array" ref="O280">_xlfn.SWITCH(Sales[[#This Row],[Sales Tier]],4,10,3,10,2,25,1,27)</f>
        <v>10</v>
      </c>
      <c r="P280" s="26">
        <f>MAX(0,Sales[[#This Row],[Number of Users]]-Sales[[#This Row],[Licenses Bought]])</f>
        <v>0</v>
      </c>
      <c r="Q280" s="18">
        <f>IF(Sales[[#This Row],[Sales Month]]=MAX(Sales[Sales Month]),Sales[[#This Row],[Non-Paying Users]]*Sales[[#This Row],[Upsell $ Per Non-Paying User]],0)</f>
        <v>0</v>
      </c>
      <c r="R280" s="31" t="str" cm="1">
        <f t="array" ref="R280">_xlfn.IFS(Sales[[#This Row],[Current Upsell $]]=0,"",Sales[[#This Row],[Current Upsell $]]&gt;=400,"High",Sales[[#This Row],[Current Upsell $]]&gt;=100,"Medium",Sales[[#This Row],[Current Upsell $]]&lt;100,"Low")</f>
        <v/>
      </c>
      <c r="S280" s="31" t="str">
        <f>IF(Sales[[#This Row],[Current Upsell $]]&gt;0,_xlfn.CONCAT(Sales[[#This Row],[Subscription Type]]," ",Sales[[#This Row],[Upsell Priority]]," ",TEXT(Sales[[#This Row],[Current Upsell $]],"$#,#")),"")</f>
        <v/>
      </c>
    </row>
    <row r="281" spans="1:19"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_xlfn.SWITCH(Sales[[#This Row],[Subscription Type]],"Basic",4,"Premium",3,"Business",2,"Enterprise",1)</f>
        <v>3</v>
      </c>
      <c r="O281" s="21" cm="1">
        <f t="array" ref="O281">_xlfn.SWITCH(Sales[[#This Row],[Sales Tier]],4,10,3,10,2,25,1,27)</f>
        <v>10</v>
      </c>
      <c r="P281" s="25">
        <f>MAX(0,Sales[[#This Row],[Number of Users]]-Sales[[#This Row],[Licenses Bought]])</f>
        <v>0</v>
      </c>
      <c r="Q281" s="17">
        <f>IF(Sales[[#This Row],[Sales Month]]=MAX(Sales[Sales Month]),Sales[[#This Row],[Non-Paying Users]]*Sales[[#This Row],[Upsell $ Per Non-Paying User]],0)</f>
        <v>0</v>
      </c>
      <c r="R281" s="30" t="str" cm="1">
        <f t="array" ref="R281">_xlfn.IFS(Sales[[#This Row],[Current Upsell $]]=0,"",Sales[[#This Row],[Current Upsell $]]&gt;=400,"High",Sales[[#This Row],[Current Upsell $]]&gt;=100,"Medium",Sales[[#This Row],[Current Upsell $]]&lt;100,"Low")</f>
        <v/>
      </c>
      <c r="S281" s="30" t="str">
        <f>IF(Sales[[#This Row],[Current Upsell $]]&gt;0,_xlfn.CONCAT(Sales[[#This Row],[Subscription Type]]," ",Sales[[#This Row],[Upsell Priority]]," ",TEXT(Sales[[#This Row],[Current Upsell $]],"$#,#")),"")</f>
        <v/>
      </c>
    </row>
    <row r="282" spans="1:19"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_xlfn.SWITCH(Sales[[#This Row],[Subscription Type]],"Basic",4,"Premium",3,"Business",2,"Enterprise",1)</f>
        <v>3</v>
      </c>
      <c r="O282" s="22" cm="1">
        <f t="array" ref="O282">_xlfn.SWITCH(Sales[[#This Row],[Sales Tier]],4,10,3,10,2,25,1,27)</f>
        <v>10</v>
      </c>
      <c r="P282" s="26">
        <f>MAX(0,Sales[[#This Row],[Number of Users]]-Sales[[#This Row],[Licenses Bought]])</f>
        <v>3</v>
      </c>
      <c r="Q282" s="18">
        <f>IF(Sales[[#This Row],[Sales Month]]=MAX(Sales[Sales Month]),Sales[[#This Row],[Non-Paying Users]]*Sales[[#This Row],[Upsell $ Per Non-Paying User]],0)</f>
        <v>0</v>
      </c>
      <c r="R282" s="31" t="str" cm="1">
        <f t="array" ref="R282">_xlfn.IFS(Sales[[#This Row],[Current Upsell $]]=0,"",Sales[[#This Row],[Current Upsell $]]&gt;=400,"High",Sales[[#This Row],[Current Upsell $]]&gt;=100,"Medium",Sales[[#This Row],[Current Upsell $]]&lt;100,"Low")</f>
        <v/>
      </c>
      <c r="S282" s="31" t="str">
        <f>IF(Sales[[#This Row],[Current Upsell $]]&gt;0,_xlfn.CONCAT(Sales[[#This Row],[Subscription Type]]," ",Sales[[#This Row],[Upsell Priority]]," ",TEXT(Sales[[#This Row],[Current Upsell $]],"$#,#")),"")</f>
        <v/>
      </c>
    </row>
    <row r="283" spans="1:19"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_xlfn.SWITCH(Sales[[#This Row],[Subscription Type]],"Basic",4,"Premium",3,"Business",2,"Enterprise",1)</f>
        <v>3</v>
      </c>
      <c r="O283" s="21" cm="1">
        <f t="array" ref="O283">_xlfn.SWITCH(Sales[[#This Row],[Sales Tier]],4,10,3,10,2,25,1,27)</f>
        <v>10</v>
      </c>
      <c r="P283" s="25">
        <f>MAX(0,Sales[[#This Row],[Number of Users]]-Sales[[#This Row],[Licenses Bought]])</f>
        <v>3</v>
      </c>
      <c r="Q283" s="17">
        <f>IF(Sales[[#This Row],[Sales Month]]=MAX(Sales[Sales Month]),Sales[[#This Row],[Non-Paying Users]]*Sales[[#This Row],[Upsell $ Per Non-Paying User]],0)</f>
        <v>0</v>
      </c>
      <c r="R283" s="30" t="str" cm="1">
        <f t="array" ref="R283">_xlfn.IFS(Sales[[#This Row],[Current Upsell $]]=0,"",Sales[[#This Row],[Current Upsell $]]&gt;=400,"High",Sales[[#This Row],[Current Upsell $]]&gt;=100,"Medium",Sales[[#This Row],[Current Upsell $]]&lt;100,"Low")</f>
        <v/>
      </c>
      <c r="S283" s="30" t="str">
        <f>IF(Sales[[#This Row],[Current Upsell $]]&gt;0,_xlfn.CONCAT(Sales[[#This Row],[Subscription Type]]," ",Sales[[#This Row],[Upsell Priority]]," ",TEXT(Sales[[#This Row],[Current Upsell $]],"$#,#")),"")</f>
        <v/>
      </c>
    </row>
    <row r="284" spans="1:19"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_xlfn.SWITCH(Sales[[#This Row],[Subscription Type]],"Basic",4,"Premium",3,"Business",2,"Enterprise",1)</f>
        <v>3</v>
      </c>
      <c r="O284" s="22" cm="1">
        <f t="array" ref="O284">_xlfn.SWITCH(Sales[[#This Row],[Sales Tier]],4,10,3,10,2,25,1,27)</f>
        <v>10</v>
      </c>
      <c r="P284" s="26">
        <f>MAX(0,Sales[[#This Row],[Number of Users]]-Sales[[#This Row],[Licenses Bought]])</f>
        <v>4</v>
      </c>
      <c r="Q284" s="18">
        <f>IF(Sales[[#This Row],[Sales Month]]=MAX(Sales[Sales Month]),Sales[[#This Row],[Non-Paying Users]]*Sales[[#This Row],[Upsell $ Per Non-Paying User]],0)</f>
        <v>0</v>
      </c>
      <c r="R284" s="31" t="str" cm="1">
        <f t="array" ref="R284">_xlfn.IFS(Sales[[#This Row],[Current Upsell $]]=0,"",Sales[[#This Row],[Current Upsell $]]&gt;=400,"High",Sales[[#This Row],[Current Upsell $]]&gt;=100,"Medium",Sales[[#This Row],[Current Upsell $]]&lt;100,"Low")</f>
        <v/>
      </c>
      <c r="S284" s="31" t="str">
        <f>IF(Sales[[#This Row],[Current Upsell $]]&gt;0,_xlfn.CONCAT(Sales[[#This Row],[Subscription Type]]," ",Sales[[#This Row],[Upsell Priority]]," ",TEXT(Sales[[#This Row],[Current Upsell $]],"$#,#")),"")</f>
        <v/>
      </c>
    </row>
    <row r="285" spans="1:19"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_xlfn.SWITCH(Sales[[#This Row],[Subscription Type]],"Basic",4,"Premium",3,"Business",2,"Enterprise",1)</f>
        <v>3</v>
      </c>
      <c r="O285" s="21" cm="1">
        <f t="array" ref="O285">_xlfn.SWITCH(Sales[[#This Row],[Sales Tier]],4,10,3,10,2,25,1,27)</f>
        <v>10</v>
      </c>
      <c r="P285" s="25">
        <f>MAX(0,Sales[[#This Row],[Number of Users]]-Sales[[#This Row],[Licenses Bought]])</f>
        <v>3</v>
      </c>
      <c r="Q285" s="17">
        <f>IF(Sales[[#This Row],[Sales Month]]=MAX(Sales[Sales Month]),Sales[[#This Row],[Non-Paying Users]]*Sales[[#This Row],[Upsell $ Per Non-Paying User]],0)</f>
        <v>0</v>
      </c>
      <c r="R285" s="30" t="str" cm="1">
        <f t="array" ref="R285">_xlfn.IFS(Sales[[#This Row],[Current Upsell $]]=0,"",Sales[[#This Row],[Current Upsell $]]&gt;=400,"High",Sales[[#This Row],[Current Upsell $]]&gt;=100,"Medium",Sales[[#This Row],[Current Upsell $]]&lt;100,"Low")</f>
        <v/>
      </c>
      <c r="S285" s="30" t="str">
        <f>IF(Sales[[#This Row],[Current Upsell $]]&gt;0,_xlfn.CONCAT(Sales[[#This Row],[Subscription Type]]," ",Sales[[#This Row],[Upsell Priority]]," ",TEXT(Sales[[#This Row],[Current Upsell $]],"$#,#")),"")</f>
        <v/>
      </c>
    </row>
    <row r="286" spans="1:19" x14ac:dyDescent="0.25">
      <c r="A286" s="9">
        <v>100324</v>
      </c>
      <c r="B286" s="9" t="s">
        <v>3</v>
      </c>
      <c r="C286" s="9"/>
      <c r="D286" s="10"/>
      <c r="E286" s="10"/>
      <c r="F286" s="9">
        <v>0</v>
      </c>
      <c r="G286" s="9">
        <v>68</v>
      </c>
      <c r="H286" s="10">
        <v>44348</v>
      </c>
      <c r="I286" s="10">
        <v>44378</v>
      </c>
      <c r="J286" s="9">
        <v>1</v>
      </c>
      <c r="K286" s="9">
        <v>0</v>
      </c>
      <c r="L286" s="10">
        <v>44348</v>
      </c>
      <c r="M286" s="9">
        <v>0</v>
      </c>
      <c r="N286" s="9" cm="1">
        <f t="array" ref="N286">_xlfn.SWITCH(Sales[[#This Row],[Subscription Type]],"Basic",4,"Premium",3,"Business",2,"Enterprise",1)</f>
        <v>4</v>
      </c>
      <c r="O286" s="22" cm="1">
        <f t="array" ref="O286">_xlfn.SWITCH(Sales[[#This Row],[Sales Tier]],4,10,3,10,2,25,1,27)</f>
        <v>10</v>
      </c>
      <c r="P286" s="26">
        <f>MAX(0,Sales[[#This Row],[Number of Users]]-Sales[[#This Row],[Licenses Bought]])</f>
        <v>68</v>
      </c>
      <c r="Q286" s="18">
        <f>IF(Sales[[#This Row],[Sales Month]]=MAX(Sales[Sales Month]),Sales[[#This Row],[Non-Paying Users]]*Sales[[#This Row],[Upsell $ Per Non-Paying User]],0)</f>
        <v>680</v>
      </c>
      <c r="R286" s="31" t="str" cm="1">
        <f t="array" ref="R286">_xlfn.IFS(Sales[[#This Row],[Current Upsell $]]=0,"",Sales[[#This Row],[Current Upsell $]]&gt;=400,"High",Sales[[#This Row],[Current Upsell $]]&gt;=100,"Medium",Sales[[#This Row],[Current Upsell $]]&lt;100,"Low")</f>
        <v>High</v>
      </c>
      <c r="S286" s="31" t="str">
        <f>IF(Sales[[#This Row],[Current Upsell $]]&gt;0,_xlfn.CONCAT(Sales[[#This Row],[Subscription Type]]," ",Sales[[#This Row],[Upsell Priority]]," ",TEXT(Sales[[#This Row],[Current Upsell $]],"$#,#")),"")</f>
        <v>Basic High $680</v>
      </c>
    </row>
    <row r="287" spans="1:19"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_xlfn.SWITCH(Sales[[#This Row],[Subscription Type]],"Basic",4,"Premium",3,"Business",2,"Enterprise",1)</f>
        <v>4</v>
      </c>
      <c r="O287" s="21" cm="1">
        <f t="array" ref="O287">_xlfn.SWITCH(Sales[[#This Row],[Sales Tier]],4,10,3,10,2,25,1,27)</f>
        <v>10</v>
      </c>
      <c r="P287" s="25">
        <f>MAX(0,Sales[[#This Row],[Number of Users]]-Sales[[#This Row],[Licenses Bought]])</f>
        <v>15</v>
      </c>
      <c r="Q287" s="17">
        <f>IF(Sales[[#This Row],[Sales Month]]=MAX(Sales[Sales Month]),Sales[[#This Row],[Non-Paying Users]]*Sales[[#This Row],[Upsell $ Per Non-Paying User]],0)</f>
        <v>0</v>
      </c>
      <c r="R287" s="30" t="str" cm="1">
        <f t="array" ref="R287">_xlfn.IFS(Sales[[#This Row],[Current Upsell $]]=0,"",Sales[[#This Row],[Current Upsell $]]&gt;=400,"High",Sales[[#This Row],[Current Upsell $]]&gt;=100,"Medium",Sales[[#This Row],[Current Upsell $]]&lt;100,"Low")</f>
        <v/>
      </c>
      <c r="S287" s="30" t="str">
        <f>IF(Sales[[#This Row],[Current Upsell $]]&gt;0,_xlfn.CONCAT(Sales[[#This Row],[Subscription Type]]," ",Sales[[#This Row],[Upsell Priority]]," ",TEXT(Sales[[#This Row],[Current Upsell $]],"$#,#")),"")</f>
        <v/>
      </c>
    </row>
    <row r="288" spans="1:19"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_xlfn.SWITCH(Sales[[#This Row],[Subscription Type]],"Basic",4,"Premium",3,"Business",2,"Enterprise",1)</f>
        <v>4</v>
      </c>
      <c r="O288" s="22" cm="1">
        <f t="array" ref="O288">_xlfn.SWITCH(Sales[[#This Row],[Sales Tier]],4,10,3,10,2,25,1,27)</f>
        <v>10</v>
      </c>
      <c r="P288" s="26">
        <f>MAX(0,Sales[[#This Row],[Number of Users]]-Sales[[#This Row],[Licenses Bought]])</f>
        <v>14</v>
      </c>
      <c r="Q288" s="18">
        <f>IF(Sales[[#This Row],[Sales Month]]=MAX(Sales[Sales Month]),Sales[[#This Row],[Non-Paying Users]]*Sales[[#This Row],[Upsell $ Per Non-Paying User]],0)</f>
        <v>0</v>
      </c>
      <c r="R288" s="31" t="str" cm="1">
        <f t="array" ref="R288">_xlfn.IFS(Sales[[#This Row],[Current Upsell $]]=0,"",Sales[[#This Row],[Current Upsell $]]&gt;=400,"High",Sales[[#This Row],[Current Upsell $]]&gt;=100,"Medium",Sales[[#This Row],[Current Upsell $]]&lt;100,"Low")</f>
        <v/>
      </c>
      <c r="S288" s="31" t="str">
        <f>IF(Sales[[#This Row],[Current Upsell $]]&gt;0,_xlfn.CONCAT(Sales[[#This Row],[Subscription Type]]," ",Sales[[#This Row],[Upsell Priority]]," ",TEXT(Sales[[#This Row],[Current Upsell $]],"$#,#")),"")</f>
        <v/>
      </c>
    </row>
    <row r="289" spans="1:19"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_xlfn.SWITCH(Sales[[#This Row],[Subscription Type]],"Basic",4,"Premium",3,"Business",2,"Enterprise",1)</f>
        <v>4</v>
      </c>
      <c r="O289" s="21" cm="1">
        <f t="array" ref="O289">_xlfn.SWITCH(Sales[[#This Row],[Sales Tier]],4,10,3,10,2,25,1,27)</f>
        <v>10</v>
      </c>
      <c r="P289" s="25">
        <f>MAX(0,Sales[[#This Row],[Number of Users]]-Sales[[#This Row],[Licenses Bought]])</f>
        <v>15</v>
      </c>
      <c r="Q289" s="17">
        <f>IF(Sales[[#This Row],[Sales Month]]=MAX(Sales[Sales Month]),Sales[[#This Row],[Non-Paying Users]]*Sales[[#This Row],[Upsell $ Per Non-Paying User]],0)</f>
        <v>0</v>
      </c>
      <c r="R289" s="30" t="str" cm="1">
        <f t="array" ref="R289">_xlfn.IFS(Sales[[#This Row],[Current Upsell $]]=0,"",Sales[[#This Row],[Current Upsell $]]&gt;=400,"High",Sales[[#This Row],[Current Upsell $]]&gt;=100,"Medium",Sales[[#This Row],[Current Upsell $]]&lt;100,"Low")</f>
        <v/>
      </c>
      <c r="S289" s="30" t="str">
        <f>IF(Sales[[#This Row],[Current Upsell $]]&gt;0,_xlfn.CONCAT(Sales[[#This Row],[Subscription Type]]," ",Sales[[#This Row],[Upsell Priority]]," ",TEXT(Sales[[#This Row],[Current Upsell $]],"$#,#")),"")</f>
        <v/>
      </c>
    </row>
    <row r="290" spans="1:19"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_xlfn.SWITCH(Sales[[#This Row],[Subscription Type]],"Basic",4,"Premium",3,"Business",2,"Enterprise",1)</f>
        <v>4</v>
      </c>
      <c r="O290" s="22" cm="1">
        <f t="array" ref="O290">_xlfn.SWITCH(Sales[[#This Row],[Sales Tier]],4,10,3,10,2,25,1,27)</f>
        <v>10</v>
      </c>
      <c r="P290" s="26">
        <f>MAX(0,Sales[[#This Row],[Number of Users]]-Sales[[#This Row],[Licenses Bought]])</f>
        <v>14</v>
      </c>
      <c r="Q290" s="18">
        <f>IF(Sales[[#This Row],[Sales Month]]=MAX(Sales[Sales Month]),Sales[[#This Row],[Non-Paying Users]]*Sales[[#This Row],[Upsell $ Per Non-Paying User]],0)</f>
        <v>0</v>
      </c>
      <c r="R290" s="31" t="str" cm="1">
        <f t="array" ref="R290">_xlfn.IFS(Sales[[#This Row],[Current Upsell $]]=0,"",Sales[[#This Row],[Current Upsell $]]&gt;=400,"High",Sales[[#This Row],[Current Upsell $]]&gt;=100,"Medium",Sales[[#This Row],[Current Upsell $]]&lt;100,"Low")</f>
        <v/>
      </c>
      <c r="S290" s="31" t="str">
        <f>IF(Sales[[#This Row],[Current Upsell $]]&gt;0,_xlfn.CONCAT(Sales[[#This Row],[Subscription Type]]," ",Sales[[#This Row],[Upsell Priority]]," ",TEXT(Sales[[#This Row],[Current Upsell $]],"$#,#")),"")</f>
        <v/>
      </c>
    </row>
    <row r="291" spans="1:19"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_xlfn.SWITCH(Sales[[#This Row],[Subscription Type]],"Basic",4,"Premium",3,"Business",2,"Enterprise",1)</f>
        <v>4</v>
      </c>
      <c r="O291" s="21" cm="1">
        <f t="array" ref="O291">_xlfn.SWITCH(Sales[[#This Row],[Sales Tier]],4,10,3,10,2,25,1,27)</f>
        <v>10</v>
      </c>
      <c r="P291" s="25">
        <f>MAX(0,Sales[[#This Row],[Number of Users]]-Sales[[#This Row],[Licenses Bought]])</f>
        <v>13</v>
      </c>
      <c r="Q291" s="17">
        <f>IF(Sales[[#This Row],[Sales Month]]=MAX(Sales[Sales Month]),Sales[[#This Row],[Non-Paying Users]]*Sales[[#This Row],[Upsell $ Per Non-Paying User]],0)</f>
        <v>0</v>
      </c>
      <c r="R291" s="30" t="str" cm="1">
        <f t="array" ref="R291">_xlfn.IFS(Sales[[#This Row],[Current Upsell $]]=0,"",Sales[[#This Row],[Current Upsell $]]&gt;=400,"High",Sales[[#This Row],[Current Upsell $]]&gt;=100,"Medium",Sales[[#This Row],[Current Upsell $]]&lt;100,"Low")</f>
        <v/>
      </c>
      <c r="S291" s="30" t="str">
        <f>IF(Sales[[#This Row],[Current Upsell $]]&gt;0,_xlfn.CONCAT(Sales[[#This Row],[Subscription Type]]," ",Sales[[#This Row],[Upsell Priority]]," ",TEXT(Sales[[#This Row],[Current Upsell $]],"$#,#")),"")</f>
        <v/>
      </c>
    </row>
    <row r="292" spans="1:19"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_xlfn.SWITCH(Sales[[#This Row],[Subscription Type]],"Basic",4,"Premium",3,"Business",2,"Enterprise",1)</f>
        <v>4</v>
      </c>
      <c r="O292" s="22" cm="1">
        <f t="array" ref="O292">_xlfn.SWITCH(Sales[[#This Row],[Sales Tier]],4,10,3,10,2,25,1,27)</f>
        <v>10</v>
      </c>
      <c r="P292" s="26">
        <f>MAX(0,Sales[[#This Row],[Number of Users]]-Sales[[#This Row],[Licenses Bought]])</f>
        <v>13</v>
      </c>
      <c r="Q292" s="18">
        <f>IF(Sales[[#This Row],[Sales Month]]=MAX(Sales[Sales Month]),Sales[[#This Row],[Non-Paying Users]]*Sales[[#This Row],[Upsell $ Per Non-Paying User]],0)</f>
        <v>0</v>
      </c>
      <c r="R292" s="31" t="str" cm="1">
        <f t="array" ref="R292">_xlfn.IFS(Sales[[#This Row],[Current Upsell $]]=0,"",Sales[[#This Row],[Current Upsell $]]&gt;=400,"High",Sales[[#This Row],[Current Upsell $]]&gt;=100,"Medium",Sales[[#This Row],[Current Upsell $]]&lt;100,"Low")</f>
        <v/>
      </c>
      <c r="S292" s="31" t="str">
        <f>IF(Sales[[#This Row],[Current Upsell $]]&gt;0,_xlfn.CONCAT(Sales[[#This Row],[Subscription Type]]," ",Sales[[#This Row],[Upsell Priority]]," ",TEXT(Sales[[#This Row],[Current Upsell $]],"$#,#")),"")</f>
        <v/>
      </c>
    </row>
    <row r="293" spans="1:19"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_xlfn.SWITCH(Sales[[#This Row],[Subscription Type]],"Basic",4,"Premium",3,"Business",2,"Enterprise",1)</f>
        <v>4</v>
      </c>
      <c r="O293" s="21" cm="1">
        <f t="array" ref="O293">_xlfn.SWITCH(Sales[[#This Row],[Sales Tier]],4,10,3,10,2,25,1,27)</f>
        <v>10</v>
      </c>
      <c r="P293" s="25">
        <f>MAX(0,Sales[[#This Row],[Number of Users]]-Sales[[#This Row],[Licenses Bought]])</f>
        <v>9</v>
      </c>
      <c r="Q293" s="17">
        <f>IF(Sales[[#This Row],[Sales Month]]=MAX(Sales[Sales Month]),Sales[[#This Row],[Non-Paying Users]]*Sales[[#This Row],[Upsell $ Per Non-Paying User]],0)</f>
        <v>0</v>
      </c>
      <c r="R293" s="30" t="str" cm="1">
        <f t="array" ref="R293">_xlfn.IFS(Sales[[#This Row],[Current Upsell $]]=0,"",Sales[[#This Row],[Current Upsell $]]&gt;=400,"High",Sales[[#This Row],[Current Upsell $]]&gt;=100,"Medium",Sales[[#This Row],[Current Upsell $]]&lt;100,"Low")</f>
        <v/>
      </c>
      <c r="S293" s="30" t="str">
        <f>IF(Sales[[#This Row],[Current Upsell $]]&gt;0,_xlfn.CONCAT(Sales[[#This Row],[Subscription Type]]," ",Sales[[#This Row],[Upsell Priority]]," ",TEXT(Sales[[#This Row],[Current Upsell $]],"$#,#")),"")</f>
        <v/>
      </c>
    </row>
    <row r="294" spans="1:19"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_xlfn.SWITCH(Sales[[#This Row],[Subscription Type]],"Basic",4,"Premium",3,"Business",2,"Enterprise",1)</f>
        <v>4</v>
      </c>
      <c r="O294" s="22" cm="1">
        <f t="array" ref="O294">_xlfn.SWITCH(Sales[[#This Row],[Sales Tier]],4,10,3,10,2,25,1,27)</f>
        <v>10</v>
      </c>
      <c r="P294" s="26">
        <f>MAX(0,Sales[[#This Row],[Number of Users]]-Sales[[#This Row],[Licenses Bought]])</f>
        <v>14</v>
      </c>
      <c r="Q294" s="18">
        <f>IF(Sales[[#This Row],[Sales Month]]=MAX(Sales[Sales Month]),Sales[[#This Row],[Non-Paying Users]]*Sales[[#This Row],[Upsell $ Per Non-Paying User]],0)</f>
        <v>0</v>
      </c>
      <c r="R294" s="31" t="str" cm="1">
        <f t="array" ref="R294">_xlfn.IFS(Sales[[#This Row],[Current Upsell $]]=0,"",Sales[[#This Row],[Current Upsell $]]&gt;=400,"High",Sales[[#This Row],[Current Upsell $]]&gt;=100,"Medium",Sales[[#This Row],[Current Upsell $]]&lt;100,"Low")</f>
        <v/>
      </c>
      <c r="S294" s="31" t="str">
        <f>IF(Sales[[#This Row],[Current Upsell $]]&gt;0,_xlfn.CONCAT(Sales[[#This Row],[Subscription Type]]," ",Sales[[#This Row],[Upsell Priority]]," ",TEXT(Sales[[#This Row],[Current Upsell $]],"$#,#")),"")</f>
        <v/>
      </c>
    </row>
    <row r="295" spans="1:19"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_xlfn.SWITCH(Sales[[#This Row],[Subscription Type]],"Basic",4,"Premium",3,"Business",2,"Enterprise",1)</f>
        <v>4</v>
      </c>
      <c r="O295" s="21" cm="1">
        <f t="array" ref="O295">_xlfn.SWITCH(Sales[[#This Row],[Sales Tier]],4,10,3,10,2,25,1,27)</f>
        <v>10</v>
      </c>
      <c r="P295" s="25">
        <f>MAX(0,Sales[[#This Row],[Number of Users]]-Sales[[#This Row],[Licenses Bought]])</f>
        <v>13</v>
      </c>
      <c r="Q295" s="17">
        <f>IF(Sales[[#This Row],[Sales Month]]=MAX(Sales[Sales Month]),Sales[[#This Row],[Non-Paying Users]]*Sales[[#This Row],[Upsell $ Per Non-Paying User]],0)</f>
        <v>0</v>
      </c>
      <c r="R295" s="30" t="str" cm="1">
        <f t="array" ref="R295">_xlfn.IFS(Sales[[#This Row],[Current Upsell $]]=0,"",Sales[[#This Row],[Current Upsell $]]&gt;=400,"High",Sales[[#This Row],[Current Upsell $]]&gt;=100,"Medium",Sales[[#This Row],[Current Upsell $]]&lt;100,"Low")</f>
        <v/>
      </c>
      <c r="S295" s="30" t="str">
        <f>IF(Sales[[#This Row],[Current Upsell $]]&gt;0,_xlfn.CONCAT(Sales[[#This Row],[Subscription Type]]," ",Sales[[#This Row],[Upsell Priority]]," ",TEXT(Sales[[#This Row],[Current Upsell $]],"$#,#")),"")</f>
        <v/>
      </c>
    </row>
    <row r="296" spans="1:19"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_xlfn.SWITCH(Sales[[#This Row],[Subscription Type]],"Basic",4,"Premium",3,"Business",2,"Enterprise",1)</f>
        <v>4</v>
      </c>
      <c r="O296" s="22" cm="1">
        <f t="array" ref="O296">_xlfn.SWITCH(Sales[[#This Row],[Sales Tier]],4,10,3,10,2,25,1,27)</f>
        <v>10</v>
      </c>
      <c r="P296" s="26">
        <f>MAX(0,Sales[[#This Row],[Number of Users]]-Sales[[#This Row],[Licenses Bought]])</f>
        <v>13</v>
      </c>
      <c r="Q296" s="18">
        <f>IF(Sales[[#This Row],[Sales Month]]=MAX(Sales[Sales Month]),Sales[[#This Row],[Non-Paying Users]]*Sales[[#This Row],[Upsell $ Per Non-Paying User]],0)</f>
        <v>0</v>
      </c>
      <c r="R296" s="31" t="str" cm="1">
        <f t="array" ref="R296">_xlfn.IFS(Sales[[#This Row],[Current Upsell $]]=0,"",Sales[[#This Row],[Current Upsell $]]&gt;=400,"High",Sales[[#This Row],[Current Upsell $]]&gt;=100,"Medium",Sales[[#This Row],[Current Upsell $]]&lt;100,"Low")</f>
        <v/>
      </c>
      <c r="S296" s="31" t="str">
        <f>IF(Sales[[#This Row],[Current Upsell $]]&gt;0,_xlfn.CONCAT(Sales[[#This Row],[Subscription Type]]," ",Sales[[#This Row],[Upsell Priority]]," ",TEXT(Sales[[#This Row],[Current Upsell $]],"$#,#")),"")</f>
        <v/>
      </c>
    </row>
    <row r="297" spans="1:19"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_xlfn.SWITCH(Sales[[#This Row],[Subscription Type]],"Basic",4,"Premium",3,"Business",2,"Enterprise",1)</f>
        <v>4</v>
      </c>
      <c r="O297" s="21" cm="1">
        <f t="array" ref="O297">_xlfn.SWITCH(Sales[[#This Row],[Sales Tier]],4,10,3,10,2,25,1,27)</f>
        <v>10</v>
      </c>
      <c r="P297" s="25">
        <f>MAX(0,Sales[[#This Row],[Number of Users]]-Sales[[#This Row],[Licenses Bought]])</f>
        <v>11</v>
      </c>
      <c r="Q297" s="17">
        <f>IF(Sales[[#This Row],[Sales Month]]=MAX(Sales[Sales Month]),Sales[[#This Row],[Non-Paying Users]]*Sales[[#This Row],[Upsell $ Per Non-Paying User]],0)</f>
        <v>0</v>
      </c>
      <c r="R297" s="30" t="str" cm="1">
        <f t="array" ref="R297">_xlfn.IFS(Sales[[#This Row],[Current Upsell $]]=0,"",Sales[[#This Row],[Current Upsell $]]&gt;=400,"High",Sales[[#This Row],[Current Upsell $]]&gt;=100,"Medium",Sales[[#This Row],[Current Upsell $]]&lt;100,"Low")</f>
        <v/>
      </c>
      <c r="S297" s="30" t="str">
        <f>IF(Sales[[#This Row],[Current Upsell $]]&gt;0,_xlfn.CONCAT(Sales[[#This Row],[Subscription Type]]," ",Sales[[#This Row],[Upsell Priority]]," ",TEXT(Sales[[#This Row],[Current Upsell $]],"$#,#")),"")</f>
        <v/>
      </c>
    </row>
    <row r="298" spans="1:19"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_xlfn.SWITCH(Sales[[#This Row],[Subscription Type]],"Basic",4,"Premium",3,"Business",2,"Enterprise",1)</f>
        <v>4</v>
      </c>
      <c r="O298" s="22" cm="1">
        <f t="array" ref="O298">_xlfn.SWITCH(Sales[[#This Row],[Sales Tier]],4,10,3,10,2,25,1,27)</f>
        <v>10</v>
      </c>
      <c r="P298" s="26">
        <f>MAX(0,Sales[[#This Row],[Number of Users]]-Sales[[#This Row],[Licenses Bought]])</f>
        <v>12</v>
      </c>
      <c r="Q298" s="18">
        <f>IF(Sales[[#This Row],[Sales Month]]=MAX(Sales[Sales Month]),Sales[[#This Row],[Non-Paying Users]]*Sales[[#This Row],[Upsell $ Per Non-Paying User]],0)</f>
        <v>0</v>
      </c>
      <c r="R298" s="31" t="str" cm="1">
        <f t="array" ref="R298">_xlfn.IFS(Sales[[#This Row],[Current Upsell $]]=0,"",Sales[[#This Row],[Current Upsell $]]&gt;=400,"High",Sales[[#This Row],[Current Upsell $]]&gt;=100,"Medium",Sales[[#This Row],[Current Upsell $]]&lt;100,"Low")</f>
        <v/>
      </c>
      <c r="S298" s="31" t="str">
        <f>IF(Sales[[#This Row],[Current Upsell $]]&gt;0,_xlfn.CONCAT(Sales[[#This Row],[Subscription Type]]," ",Sales[[#This Row],[Upsell Priority]]," ",TEXT(Sales[[#This Row],[Current Upsell $]],"$#,#")),"")</f>
        <v/>
      </c>
    </row>
    <row r="299" spans="1:19"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_xlfn.SWITCH(Sales[[#This Row],[Subscription Type]],"Basic",4,"Premium",3,"Business",2,"Enterprise",1)</f>
        <v>4</v>
      </c>
      <c r="O299" s="21" cm="1">
        <f t="array" ref="O299">_xlfn.SWITCH(Sales[[#This Row],[Sales Tier]],4,10,3,10,2,25,1,27)</f>
        <v>10</v>
      </c>
      <c r="P299" s="25">
        <f>MAX(0,Sales[[#This Row],[Number of Users]]-Sales[[#This Row],[Licenses Bought]])</f>
        <v>12</v>
      </c>
      <c r="Q299" s="17">
        <f>IF(Sales[[#This Row],[Sales Month]]=MAX(Sales[Sales Month]),Sales[[#This Row],[Non-Paying Users]]*Sales[[#This Row],[Upsell $ Per Non-Paying User]],0)</f>
        <v>0</v>
      </c>
      <c r="R299" s="30" t="str" cm="1">
        <f t="array" ref="R299">_xlfn.IFS(Sales[[#This Row],[Current Upsell $]]=0,"",Sales[[#This Row],[Current Upsell $]]&gt;=400,"High",Sales[[#This Row],[Current Upsell $]]&gt;=100,"Medium",Sales[[#This Row],[Current Upsell $]]&lt;100,"Low")</f>
        <v/>
      </c>
      <c r="S299" s="30" t="str">
        <f>IF(Sales[[#This Row],[Current Upsell $]]&gt;0,_xlfn.CONCAT(Sales[[#This Row],[Subscription Type]]," ",Sales[[#This Row],[Upsell Priority]]," ",TEXT(Sales[[#This Row],[Current Upsell $]],"$#,#")),"")</f>
        <v/>
      </c>
    </row>
    <row r="300" spans="1:19"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_xlfn.SWITCH(Sales[[#This Row],[Subscription Type]],"Basic",4,"Premium",3,"Business",2,"Enterprise",1)</f>
        <v>4</v>
      </c>
      <c r="O300" s="22" cm="1">
        <f t="array" ref="O300">_xlfn.SWITCH(Sales[[#This Row],[Sales Tier]],4,10,3,10,2,25,1,27)</f>
        <v>10</v>
      </c>
      <c r="P300" s="26">
        <f>MAX(0,Sales[[#This Row],[Number of Users]]-Sales[[#This Row],[Licenses Bought]])</f>
        <v>14</v>
      </c>
      <c r="Q300" s="18">
        <f>IF(Sales[[#This Row],[Sales Month]]=MAX(Sales[Sales Month]),Sales[[#This Row],[Non-Paying Users]]*Sales[[#This Row],[Upsell $ Per Non-Paying User]],0)</f>
        <v>0</v>
      </c>
      <c r="R300" s="31" t="str" cm="1">
        <f t="array" ref="R300">_xlfn.IFS(Sales[[#This Row],[Current Upsell $]]=0,"",Sales[[#This Row],[Current Upsell $]]&gt;=400,"High",Sales[[#This Row],[Current Upsell $]]&gt;=100,"Medium",Sales[[#This Row],[Current Upsell $]]&lt;100,"Low")</f>
        <v/>
      </c>
      <c r="S300" s="31" t="str">
        <f>IF(Sales[[#This Row],[Current Upsell $]]&gt;0,_xlfn.CONCAT(Sales[[#This Row],[Subscription Type]]," ",Sales[[#This Row],[Upsell Priority]]," ",TEXT(Sales[[#This Row],[Current Upsell $]],"$#,#")),"")</f>
        <v/>
      </c>
    </row>
    <row r="301" spans="1:19"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_xlfn.SWITCH(Sales[[#This Row],[Subscription Type]],"Basic",4,"Premium",3,"Business",2,"Enterprise",1)</f>
        <v>4</v>
      </c>
      <c r="O301" s="21" cm="1">
        <f t="array" ref="O301">_xlfn.SWITCH(Sales[[#This Row],[Sales Tier]],4,10,3,10,2,25,1,27)</f>
        <v>10</v>
      </c>
      <c r="P301" s="25">
        <f>MAX(0,Sales[[#This Row],[Number of Users]]-Sales[[#This Row],[Licenses Bought]])</f>
        <v>14</v>
      </c>
      <c r="Q301" s="17">
        <f>IF(Sales[[#This Row],[Sales Month]]=MAX(Sales[Sales Month]),Sales[[#This Row],[Non-Paying Users]]*Sales[[#This Row],[Upsell $ Per Non-Paying User]],0)</f>
        <v>0</v>
      </c>
      <c r="R301" s="30" t="str" cm="1">
        <f t="array" ref="R301">_xlfn.IFS(Sales[[#This Row],[Current Upsell $]]=0,"",Sales[[#This Row],[Current Upsell $]]&gt;=400,"High",Sales[[#This Row],[Current Upsell $]]&gt;=100,"Medium",Sales[[#This Row],[Current Upsell $]]&lt;100,"Low")</f>
        <v/>
      </c>
      <c r="S301" s="30" t="str">
        <f>IF(Sales[[#This Row],[Current Upsell $]]&gt;0,_xlfn.CONCAT(Sales[[#This Row],[Subscription Type]]," ",Sales[[#This Row],[Upsell Priority]]," ",TEXT(Sales[[#This Row],[Current Upsell $]],"$#,#")),"")</f>
        <v/>
      </c>
    </row>
    <row r="302" spans="1:19"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_xlfn.SWITCH(Sales[[#This Row],[Subscription Type]],"Basic",4,"Premium",3,"Business",2,"Enterprise",1)</f>
        <v>2</v>
      </c>
      <c r="O302" s="22" cm="1">
        <f t="array" ref="O302">_xlfn.SWITCH(Sales[[#This Row],[Sales Tier]],4,10,3,10,2,25,1,27)</f>
        <v>25</v>
      </c>
      <c r="P302" s="26">
        <f>MAX(0,Sales[[#This Row],[Number of Users]]-Sales[[#This Row],[Licenses Bought]])</f>
        <v>8</v>
      </c>
      <c r="Q302" s="18">
        <f>IF(Sales[[#This Row],[Sales Month]]=MAX(Sales[Sales Month]),Sales[[#This Row],[Non-Paying Users]]*Sales[[#This Row],[Upsell $ Per Non-Paying User]],0)</f>
        <v>0</v>
      </c>
      <c r="R302" s="31" t="str" cm="1">
        <f t="array" ref="R302">_xlfn.IFS(Sales[[#This Row],[Current Upsell $]]=0,"",Sales[[#This Row],[Current Upsell $]]&gt;=400,"High",Sales[[#This Row],[Current Upsell $]]&gt;=100,"Medium",Sales[[#This Row],[Current Upsell $]]&lt;100,"Low")</f>
        <v/>
      </c>
      <c r="S302" s="31" t="str">
        <f>IF(Sales[[#This Row],[Current Upsell $]]&gt;0,_xlfn.CONCAT(Sales[[#This Row],[Subscription Type]]," ",Sales[[#This Row],[Upsell Priority]]," ",TEXT(Sales[[#This Row],[Current Upsell $]],"$#,#")),"")</f>
        <v/>
      </c>
    </row>
    <row r="303" spans="1:19"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_xlfn.SWITCH(Sales[[#This Row],[Subscription Type]],"Basic",4,"Premium",3,"Business",2,"Enterprise",1)</f>
        <v>2</v>
      </c>
      <c r="O303" s="21" cm="1">
        <f t="array" ref="O303">_xlfn.SWITCH(Sales[[#This Row],[Sales Tier]],4,10,3,10,2,25,1,27)</f>
        <v>25</v>
      </c>
      <c r="P303" s="25">
        <f>MAX(0,Sales[[#This Row],[Number of Users]]-Sales[[#This Row],[Licenses Bought]])</f>
        <v>5</v>
      </c>
      <c r="Q303" s="17">
        <f>IF(Sales[[#This Row],[Sales Month]]=MAX(Sales[Sales Month]),Sales[[#This Row],[Non-Paying Users]]*Sales[[#This Row],[Upsell $ Per Non-Paying User]],0)</f>
        <v>0</v>
      </c>
      <c r="R303" s="30" t="str" cm="1">
        <f t="array" ref="R303">_xlfn.IFS(Sales[[#This Row],[Current Upsell $]]=0,"",Sales[[#This Row],[Current Upsell $]]&gt;=400,"High",Sales[[#This Row],[Current Upsell $]]&gt;=100,"Medium",Sales[[#This Row],[Current Upsell $]]&lt;100,"Low")</f>
        <v/>
      </c>
      <c r="S303" s="30" t="str">
        <f>IF(Sales[[#This Row],[Current Upsell $]]&gt;0,_xlfn.CONCAT(Sales[[#This Row],[Subscription Type]]," ",Sales[[#This Row],[Upsell Priority]]," ",TEXT(Sales[[#This Row],[Current Upsell $]],"$#,#")),"")</f>
        <v/>
      </c>
    </row>
    <row r="304" spans="1:19"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_xlfn.SWITCH(Sales[[#This Row],[Subscription Type]],"Basic",4,"Premium",3,"Business",2,"Enterprise",1)</f>
        <v>2</v>
      </c>
      <c r="O304" s="22" cm="1">
        <f t="array" ref="O304">_xlfn.SWITCH(Sales[[#This Row],[Sales Tier]],4,10,3,10,2,25,1,27)</f>
        <v>25</v>
      </c>
      <c r="P304" s="26">
        <f>MAX(0,Sales[[#This Row],[Number of Users]]-Sales[[#This Row],[Licenses Bought]])</f>
        <v>4</v>
      </c>
      <c r="Q304" s="18">
        <f>IF(Sales[[#This Row],[Sales Month]]=MAX(Sales[Sales Month]),Sales[[#This Row],[Non-Paying Users]]*Sales[[#This Row],[Upsell $ Per Non-Paying User]],0)</f>
        <v>0</v>
      </c>
      <c r="R304" s="31" t="str" cm="1">
        <f t="array" ref="R304">_xlfn.IFS(Sales[[#This Row],[Current Upsell $]]=0,"",Sales[[#This Row],[Current Upsell $]]&gt;=400,"High",Sales[[#This Row],[Current Upsell $]]&gt;=100,"Medium",Sales[[#This Row],[Current Upsell $]]&lt;100,"Low")</f>
        <v/>
      </c>
      <c r="S304" s="31" t="str">
        <f>IF(Sales[[#This Row],[Current Upsell $]]&gt;0,_xlfn.CONCAT(Sales[[#This Row],[Subscription Type]]," ",Sales[[#This Row],[Upsell Priority]]," ",TEXT(Sales[[#This Row],[Current Upsell $]],"$#,#")),"")</f>
        <v/>
      </c>
    </row>
    <row r="305" spans="1:19"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_xlfn.SWITCH(Sales[[#This Row],[Subscription Type]],"Basic",4,"Premium",3,"Business",2,"Enterprise",1)</f>
        <v>2</v>
      </c>
      <c r="O305" s="21" cm="1">
        <f t="array" ref="O305">_xlfn.SWITCH(Sales[[#This Row],[Sales Tier]],4,10,3,10,2,25,1,27)</f>
        <v>25</v>
      </c>
      <c r="P305" s="25">
        <f>MAX(0,Sales[[#This Row],[Number of Users]]-Sales[[#This Row],[Licenses Bought]])</f>
        <v>2</v>
      </c>
      <c r="Q305" s="17">
        <f>IF(Sales[[#This Row],[Sales Month]]=MAX(Sales[Sales Month]),Sales[[#This Row],[Non-Paying Users]]*Sales[[#This Row],[Upsell $ Per Non-Paying User]],0)</f>
        <v>0</v>
      </c>
      <c r="R305" s="30" t="str" cm="1">
        <f t="array" ref="R305">_xlfn.IFS(Sales[[#This Row],[Current Upsell $]]=0,"",Sales[[#This Row],[Current Upsell $]]&gt;=400,"High",Sales[[#This Row],[Current Upsell $]]&gt;=100,"Medium",Sales[[#This Row],[Current Upsell $]]&lt;100,"Low")</f>
        <v/>
      </c>
      <c r="S305" s="30" t="str">
        <f>IF(Sales[[#This Row],[Current Upsell $]]&gt;0,_xlfn.CONCAT(Sales[[#This Row],[Subscription Type]]," ",Sales[[#This Row],[Upsell Priority]]," ",TEXT(Sales[[#This Row],[Current Upsell $]],"$#,#")),"")</f>
        <v/>
      </c>
    </row>
    <row r="306" spans="1:19"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_xlfn.SWITCH(Sales[[#This Row],[Subscription Type]],"Basic",4,"Premium",3,"Business",2,"Enterprise",1)</f>
        <v>2</v>
      </c>
      <c r="O306" s="22" cm="1">
        <f t="array" ref="O306">_xlfn.SWITCH(Sales[[#This Row],[Sales Tier]],4,10,3,10,2,25,1,27)</f>
        <v>25</v>
      </c>
      <c r="P306" s="26">
        <f>MAX(0,Sales[[#This Row],[Number of Users]]-Sales[[#This Row],[Licenses Bought]])</f>
        <v>5</v>
      </c>
      <c r="Q306" s="18">
        <f>IF(Sales[[#This Row],[Sales Month]]=MAX(Sales[Sales Month]),Sales[[#This Row],[Non-Paying Users]]*Sales[[#This Row],[Upsell $ Per Non-Paying User]],0)</f>
        <v>0</v>
      </c>
      <c r="R306" s="31" t="str" cm="1">
        <f t="array" ref="R306">_xlfn.IFS(Sales[[#This Row],[Current Upsell $]]=0,"",Sales[[#This Row],[Current Upsell $]]&gt;=400,"High",Sales[[#This Row],[Current Upsell $]]&gt;=100,"Medium",Sales[[#This Row],[Current Upsell $]]&lt;100,"Low")</f>
        <v/>
      </c>
      <c r="S306" s="31" t="str">
        <f>IF(Sales[[#This Row],[Current Upsell $]]&gt;0,_xlfn.CONCAT(Sales[[#This Row],[Subscription Type]]," ",Sales[[#This Row],[Upsell Priority]]," ",TEXT(Sales[[#This Row],[Current Upsell $]],"$#,#")),"")</f>
        <v/>
      </c>
    </row>
    <row r="307" spans="1:19"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_xlfn.SWITCH(Sales[[#This Row],[Subscription Type]],"Basic",4,"Premium",3,"Business",2,"Enterprise",1)</f>
        <v>2</v>
      </c>
      <c r="O307" s="21" cm="1">
        <f t="array" ref="O307">_xlfn.SWITCH(Sales[[#This Row],[Sales Tier]],4,10,3,10,2,25,1,27)</f>
        <v>25</v>
      </c>
      <c r="P307" s="25">
        <f>MAX(0,Sales[[#This Row],[Number of Users]]-Sales[[#This Row],[Licenses Bought]])</f>
        <v>6</v>
      </c>
      <c r="Q307" s="17">
        <f>IF(Sales[[#This Row],[Sales Month]]=MAX(Sales[Sales Month]),Sales[[#This Row],[Non-Paying Users]]*Sales[[#This Row],[Upsell $ Per Non-Paying User]],0)</f>
        <v>0</v>
      </c>
      <c r="R307" s="30" t="str" cm="1">
        <f t="array" ref="R307">_xlfn.IFS(Sales[[#This Row],[Current Upsell $]]=0,"",Sales[[#This Row],[Current Upsell $]]&gt;=400,"High",Sales[[#This Row],[Current Upsell $]]&gt;=100,"Medium",Sales[[#This Row],[Current Upsell $]]&lt;100,"Low")</f>
        <v/>
      </c>
      <c r="S307" s="30" t="str">
        <f>IF(Sales[[#This Row],[Current Upsell $]]&gt;0,_xlfn.CONCAT(Sales[[#This Row],[Subscription Type]]," ",Sales[[#This Row],[Upsell Priority]]," ",TEXT(Sales[[#This Row],[Current Upsell $]],"$#,#")),"")</f>
        <v/>
      </c>
    </row>
    <row r="308" spans="1:19"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_xlfn.SWITCH(Sales[[#This Row],[Subscription Type]],"Basic",4,"Premium",3,"Business",2,"Enterprise",1)</f>
        <v>2</v>
      </c>
      <c r="O308" s="22" cm="1">
        <f t="array" ref="O308">_xlfn.SWITCH(Sales[[#This Row],[Sales Tier]],4,10,3,10,2,25,1,27)</f>
        <v>25</v>
      </c>
      <c r="P308" s="26">
        <f>MAX(0,Sales[[#This Row],[Number of Users]]-Sales[[#This Row],[Licenses Bought]])</f>
        <v>0</v>
      </c>
      <c r="Q308" s="18">
        <f>IF(Sales[[#This Row],[Sales Month]]=MAX(Sales[Sales Month]),Sales[[#This Row],[Non-Paying Users]]*Sales[[#This Row],[Upsell $ Per Non-Paying User]],0)</f>
        <v>0</v>
      </c>
      <c r="R308" s="31" t="str" cm="1">
        <f t="array" ref="R308">_xlfn.IFS(Sales[[#This Row],[Current Upsell $]]=0,"",Sales[[#This Row],[Current Upsell $]]&gt;=400,"High",Sales[[#This Row],[Current Upsell $]]&gt;=100,"Medium",Sales[[#This Row],[Current Upsell $]]&lt;100,"Low")</f>
        <v/>
      </c>
      <c r="S308" s="31" t="str">
        <f>IF(Sales[[#This Row],[Current Upsell $]]&gt;0,_xlfn.CONCAT(Sales[[#This Row],[Subscription Type]]," ",Sales[[#This Row],[Upsell Priority]]," ",TEXT(Sales[[#This Row],[Current Upsell $]],"$#,#")),"")</f>
        <v/>
      </c>
    </row>
    <row r="309" spans="1:19"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_xlfn.SWITCH(Sales[[#This Row],[Subscription Type]],"Basic",4,"Premium",3,"Business",2,"Enterprise",1)</f>
        <v>2</v>
      </c>
      <c r="O309" s="21" cm="1">
        <f t="array" ref="O309">_xlfn.SWITCH(Sales[[#This Row],[Sales Tier]],4,10,3,10,2,25,1,27)</f>
        <v>25</v>
      </c>
      <c r="P309" s="25">
        <f>MAX(0,Sales[[#This Row],[Number of Users]]-Sales[[#This Row],[Licenses Bought]])</f>
        <v>5</v>
      </c>
      <c r="Q309" s="17">
        <f>IF(Sales[[#This Row],[Sales Month]]=MAX(Sales[Sales Month]),Sales[[#This Row],[Non-Paying Users]]*Sales[[#This Row],[Upsell $ Per Non-Paying User]],0)</f>
        <v>0</v>
      </c>
      <c r="R309" s="30" t="str" cm="1">
        <f t="array" ref="R309">_xlfn.IFS(Sales[[#This Row],[Current Upsell $]]=0,"",Sales[[#This Row],[Current Upsell $]]&gt;=400,"High",Sales[[#This Row],[Current Upsell $]]&gt;=100,"Medium",Sales[[#This Row],[Current Upsell $]]&lt;100,"Low")</f>
        <v/>
      </c>
      <c r="S309" s="30" t="str">
        <f>IF(Sales[[#This Row],[Current Upsell $]]&gt;0,_xlfn.CONCAT(Sales[[#This Row],[Subscription Type]]," ",Sales[[#This Row],[Upsell Priority]]," ",TEXT(Sales[[#This Row],[Current Upsell $]],"$#,#")),"")</f>
        <v/>
      </c>
    </row>
    <row r="310" spans="1:19"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_xlfn.SWITCH(Sales[[#This Row],[Subscription Type]],"Basic",4,"Premium",3,"Business",2,"Enterprise",1)</f>
        <v>4</v>
      </c>
      <c r="O310" s="22" cm="1">
        <f t="array" ref="O310">_xlfn.SWITCH(Sales[[#This Row],[Sales Tier]],4,10,3,10,2,25,1,27)</f>
        <v>10</v>
      </c>
      <c r="P310" s="26">
        <f>MAX(0,Sales[[#This Row],[Number of Users]]-Sales[[#This Row],[Licenses Bought]])</f>
        <v>2</v>
      </c>
      <c r="Q310" s="18">
        <f>IF(Sales[[#This Row],[Sales Month]]=MAX(Sales[Sales Month]),Sales[[#This Row],[Non-Paying Users]]*Sales[[#This Row],[Upsell $ Per Non-Paying User]],0)</f>
        <v>0</v>
      </c>
      <c r="R310" s="31" t="str" cm="1">
        <f t="array" ref="R310">_xlfn.IFS(Sales[[#This Row],[Current Upsell $]]=0,"",Sales[[#This Row],[Current Upsell $]]&gt;=400,"High",Sales[[#This Row],[Current Upsell $]]&gt;=100,"Medium",Sales[[#This Row],[Current Upsell $]]&lt;100,"Low")</f>
        <v/>
      </c>
      <c r="S310" s="31" t="str">
        <f>IF(Sales[[#This Row],[Current Upsell $]]&gt;0,_xlfn.CONCAT(Sales[[#This Row],[Subscription Type]]," ",Sales[[#This Row],[Upsell Priority]]," ",TEXT(Sales[[#This Row],[Current Upsell $]],"$#,#")),"")</f>
        <v/>
      </c>
    </row>
    <row r="311" spans="1:19"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_xlfn.SWITCH(Sales[[#This Row],[Subscription Type]],"Basic",4,"Premium",3,"Business",2,"Enterprise",1)</f>
        <v>3</v>
      </c>
      <c r="O311" s="21" cm="1">
        <f t="array" ref="O311">_xlfn.SWITCH(Sales[[#This Row],[Sales Tier]],4,10,3,10,2,25,1,27)</f>
        <v>10</v>
      </c>
      <c r="P311" s="25">
        <f>MAX(0,Sales[[#This Row],[Number of Users]]-Sales[[#This Row],[Licenses Bought]])</f>
        <v>1</v>
      </c>
      <c r="Q311" s="17">
        <f>IF(Sales[[#This Row],[Sales Month]]=MAX(Sales[Sales Month]),Sales[[#This Row],[Non-Paying Users]]*Sales[[#This Row],[Upsell $ Per Non-Paying User]],0)</f>
        <v>0</v>
      </c>
      <c r="R311" s="30" t="str" cm="1">
        <f t="array" ref="R311">_xlfn.IFS(Sales[[#This Row],[Current Upsell $]]=0,"",Sales[[#This Row],[Current Upsell $]]&gt;=400,"High",Sales[[#This Row],[Current Upsell $]]&gt;=100,"Medium",Sales[[#This Row],[Current Upsell $]]&lt;100,"Low")</f>
        <v/>
      </c>
      <c r="S311" s="30" t="str">
        <f>IF(Sales[[#This Row],[Current Upsell $]]&gt;0,_xlfn.CONCAT(Sales[[#This Row],[Subscription Type]]," ",Sales[[#This Row],[Upsell Priority]]," ",TEXT(Sales[[#This Row],[Current Upsell $]],"$#,#")),"")</f>
        <v/>
      </c>
    </row>
    <row r="312" spans="1:19"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_xlfn.SWITCH(Sales[[#This Row],[Subscription Type]],"Basic",4,"Premium",3,"Business",2,"Enterprise",1)</f>
        <v>3</v>
      </c>
      <c r="O312" s="22" cm="1">
        <f t="array" ref="O312">_xlfn.SWITCH(Sales[[#This Row],[Sales Tier]],4,10,3,10,2,25,1,27)</f>
        <v>10</v>
      </c>
      <c r="P312" s="26">
        <f>MAX(0,Sales[[#This Row],[Number of Users]]-Sales[[#This Row],[Licenses Bought]])</f>
        <v>1</v>
      </c>
      <c r="Q312" s="18">
        <f>IF(Sales[[#This Row],[Sales Month]]=MAX(Sales[Sales Month]),Sales[[#This Row],[Non-Paying Users]]*Sales[[#This Row],[Upsell $ Per Non-Paying User]],0)</f>
        <v>0</v>
      </c>
      <c r="R312" s="31" t="str" cm="1">
        <f t="array" ref="R312">_xlfn.IFS(Sales[[#This Row],[Current Upsell $]]=0,"",Sales[[#This Row],[Current Upsell $]]&gt;=400,"High",Sales[[#This Row],[Current Upsell $]]&gt;=100,"Medium",Sales[[#This Row],[Current Upsell $]]&lt;100,"Low")</f>
        <v/>
      </c>
      <c r="S312" s="31" t="str">
        <f>IF(Sales[[#This Row],[Current Upsell $]]&gt;0,_xlfn.CONCAT(Sales[[#This Row],[Subscription Type]]," ",Sales[[#This Row],[Upsell Priority]]," ",TEXT(Sales[[#This Row],[Current Upsell $]],"$#,#")),"")</f>
        <v/>
      </c>
    </row>
    <row r="313" spans="1:19"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_xlfn.SWITCH(Sales[[#This Row],[Subscription Type]],"Basic",4,"Premium",3,"Business",2,"Enterprise",1)</f>
        <v>4</v>
      </c>
      <c r="O313" s="21" cm="1">
        <f t="array" ref="O313">_xlfn.SWITCH(Sales[[#This Row],[Sales Tier]],4,10,3,10,2,25,1,27)</f>
        <v>10</v>
      </c>
      <c r="P313" s="25">
        <f>MAX(0,Sales[[#This Row],[Number of Users]]-Sales[[#This Row],[Licenses Bought]])</f>
        <v>1</v>
      </c>
      <c r="Q313" s="17">
        <f>IF(Sales[[#This Row],[Sales Month]]=MAX(Sales[Sales Month]),Sales[[#This Row],[Non-Paying Users]]*Sales[[#This Row],[Upsell $ Per Non-Paying User]],0)</f>
        <v>0</v>
      </c>
      <c r="R313" s="30" t="str" cm="1">
        <f t="array" ref="R313">_xlfn.IFS(Sales[[#This Row],[Current Upsell $]]=0,"",Sales[[#This Row],[Current Upsell $]]&gt;=400,"High",Sales[[#This Row],[Current Upsell $]]&gt;=100,"Medium",Sales[[#This Row],[Current Upsell $]]&lt;100,"Low")</f>
        <v/>
      </c>
      <c r="S313" s="30" t="str">
        <f>IF(Sales[[#This Row],[Current Upsell $]]&gt;0,_xlfn.CONCAT(Sales[[#This Row],[Subscription Type]]," ",Sales[[#This Row],[Upsell Priority]]," ",TEXT(Sales[[#This Row],[Current Upsell $]],"$#,#")),"")</f>
        <v/>
      </c>
    </row>
    <row r="314" spans="1:19"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_xlfn.SWITCH(Sales[[#This Row],[Subscription Type]],"Basic",4,"Premium",3,"Business",2,"Enterprise",1)</f>
        <v>4</v>
      </c>
      <c r="O314" s="22" cm="1">
        <f t="array" ref="O314">_xlfn.SWITCH(Sales[[#This Row],[Sales Tier]],4,10,3,10,2,25,1,27)</f>
        <v>10</v>
      </c>
      <c r="P314" s="26">
        <f>MAX(0,Sales[[#This Row],[Number of Users]]-Sales[[#This Row],[Licenses Bought]])</f>
        <v>2</v>
      </c>
      <c r="Q314" s="18">
        <f>IF(Sales[[#This Row],[Sales Month]]=MAX(Sales[Sales Month]),Sales[[#This Row],[Non-Paying Users]]*Sales[[#This Row],[Upsell $ Per Non-Paying User]],0)</f>
        <v>0</v>
      </c>
      <c r="R314" s="31" t="str" cm="1">
        <f t="array" ref="R314">_xlfn.IFS(Sales[[#This Row],[Current Upsell $]]=0,"",Sales[[#This Row],[Current Upsell $]]&gt;=400,"High",Sales[[#This Row],[Current Upsell $]]&gt;=100,"Medium",Sales[[#This Row],[Current Upsell $]]&lt;100,"Low")</f>
        <v/>
      </c>
      <c r="S314" s="31" t="str">
        <f>IF(Sales[[#This Row],[Current Upsell $]]&gt;0,_xlfn.CONCAT(Sales[[#This Row],[Subscription Type]]," ",Sales[[#This Row],[Upsell Priority]]," ",TEXT(Sales[[#This Row],[Current Upsell $]],"$#,#")),"")</f>
        <v/>
      </c>
    </row>
    <row r="315" spans="1:19"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_xlfn.SWITCH(Sales[[#This Row],[Subscription Type]],"Basic",4,"Premium",3,"Business",2,"Enterprise",1)</f>
        <v>4</v>
      </c>
      <c r="O315" s="21" cm="1">
        <f t="array" ref="O315">_xlfn.SWITCH(Sales[[#This Row],[Sales Tier]],4,10,3,10,2,25,1,27)</f>
        <v>10</v>
      </c>
      <c r="P315" s="25">
        <f>MAX(0,Sales[[#This Row],[Number of Users]]-Sales[[#This Row],[Licenses Bought]])</f>
        <v>2</v>
      </c>
      <c r="Q315" s="17">
        <f>IF(Sales[[#This Row],[Sales Month]]=MAX(Sales[Sales Month]),Sales[[#This Row],[Non-Paying Users]]*Sales[[#This Row],[Upsell $ Per Non-Paying User]],0)</f>
        <v>0</v>
      </c>
      <c r="R315" s="30" t="str" cm="1">
        <f t="array" ref="R315">_xlfn.IFS(Sales[[#This Row],[Current Upsell $]]=0,"",Sales[[#This Row],[Current Upsell $]]&gt;=400,"High",Sales[[#This Row],[Current Upsell $]]&gt;=100,"Medium",Sales[[#This Row],[Current Upsell $]]&lt;100,"Low")</f>
        <v/>
      </c>
      <c r="S315" s="30" t="str">
        <f>IF(Sales[[#This Row],[Current Upsell $]]&gt;0,_xlfn.CONCAT(Sales[[#This Row],[Subscription Type]]," ",Sales[[#This Row],[Upsell Priority]]," ",TEXT(Sales[[#This Row],[Current Upsell $]],"$#,#")),"")</f>
        <v/>
      </c>
    </row>
    <row r="316" spans="1:19"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_xlfn.SWITCH(Sales[[#This Row],[Subscription Type]],"Basic",4,"Premium",3,"Business",2,"Enterprise",1)</f>
        <v>4</v>
      </c>
      <c r="O316" s="22" cm="1">
        <f t="array" ref="O316">_xlfn.SWITCH(Sales[[#This Row],[Sales Tier]],4,10,3,10,2,25,1,27)</f>
        <v>10</v>
      </c>
      <c r="P316" s="26">
        <f>MAX(0,Sales[[#This Row],[Number of Users]]-Sales[[#This Row],[Licenses Bought]])</f>
        <v>2</v>
      </c>
      <c r="Q316" s="18">
        <f>IF(Sales[[#This Row],[Sales Month]]=MAX(Sales[Sales Month]),Sales[[#This Row],[Non-Paying Users]]*Sales[[#This Row],[Upsell $ Per Non-Paying User]],0)</f>
        <v>0</v>
      </c>
      <c r="R316" s="31" t="str" cm="1">
        <f t="array" ref="R316">_xlfn.IFS(Sales[[#This Row],[Current Upsell $]]=0,"",Sales[[#This Row],[Current Upsell $]]&gt;=400,"High",Sales[[#This Row],[Current Upsell $]]&gt;=100,"Medium",Sales[[#This Row],[Current Upsell $]]&lt;100,"Low")</f>
        <v/>
      </c>
      <c r="S316" s="31" t="str">
        <f>IF(Sales[[#This Row],[Current Upsell $]]&gt;0,_xlfn.CONCAT(Sales[[#This Row],[Subscription Type]]," ",Sales[[#This Row],[Upsell Priority]]," ",TEXT(Sales[[#This Row],[Current Upsell $]],"$#,#")),"")</f>
        <v/>
      </c>
    </row>
    <row r="317" spans="1:19"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_xlfn.SWITCH(Sales[[#This Row],[Subscription Type]],"Basic",4,"Premium",3,"Business",2,"Enterprise",1)</f>
        <v>4</v>
      </c>
      <c r="O317" s="21" cm="1">
        <f t="array" ref="O317">_xlfn.SWITCH(Sales[[#This Row],[Sales Tier]],4,10,3,10,2,25,1,27)</f>
        <v>10</v>
      </c>
      <c r="P317" s="25">
        <f>MAX(0,Sales[[#This Row],[Number of Users]]-Sales[[#This Row],[Licenses Bought]])</f>
        <v>2</v>
      </c>
      <c r="Q317" s="17">
        <f>IF(Sales[[#This Row],[Sales Month]]=MAX(Sales[Sales Month]),Sales[[#This Row],[Non-Paying Users]]*Sales[[#This Row],[Upsell $ Per Non-Paying User]],0)</f>
        <v>0</v>
      </c>
      <c r="R317" s="30" t="str" cm="1">
        <f t="array" ref="R317">_xlfn.IFS(Sales[[#This Row],[Current Upsell $]]=0,"",Sales[[#This Row],[Current Upsell $]]&gt;=400,"High",Sales[[#This Row],[Current Upsell $]]&gt;=100,"Medium",Sales[[#This Row],[Current Upsell $]]&lt;100,"Low")</f>
        <v/>
      </c>
      <c r="S317" s="30" t="str">
        <f>IF(Sales[[#This Row],[Current Upsell $]]&gt;0,_xlfn.CONCAT(Sales[[#This Row],[Subscription Type]]," ",Sales[[#This Row],[Upsell Priority]]," ",TEXT(Sales[[#This Row],[Current Upsell $]],"$#,#")),"")</f>
        <v/>
      </c>
    </row>
    <row r="318" spans="1:19"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_xlfn.SWITCH(Sales[[#This Row],[Subscription Type]],"Basic",4,"Premium",3,"Business",2,"Enterprise",1)</f>
        <v>4</v>
      </c>
      <c r="O318" s="22" cm="1">
        <f t="array" ref="O318">_xlfn.SWITCH(Sales[[#This Row],[Sales Tier]],4,10,3,10,2,25,1,27)</f>
        <v>10</v>
      </c>
      <c r="P318" s="26">
        <f>MAX(0,Sales[[#This Row],[Number of Users]]-Sales[[#This Row],[Licenses Bought]])</f>
        <v>2</v>
      </c>
      <c r="Q318" s="18">
        <f>IF(Sales[[#This Row],[Sales Month]]=MAX(Sales[Sales Month]),Sales[[#This Row],[Non-Paying Users]]*Sales[[#This Row],[Upsell $ Per Non-Paying User]],0)</f>
        <v>0</v>
      </c>
      <c r="R318" s="31" t="str" cm="1">
        <f t="array" ref="R318">_xlfn.IFS(Sales[[#This Row],[Current Upsell $]]=0,"",Sales[[#This Row],[Current Upsell $]]&gt;=400,"High",Sales[[#This Row],[Current Upsell $]]&gt;=100,"Medium",Sales[[#This Row],[Current Upsell $]]&lt;100,"Low")</f>
        <v/>
      </c>
      <c r="S318" s="31" t="str">
        <f>IF(Sales[[#This Row],[Current Upsell $]]&gt;0,_xlfn.CONCAT(Sales[[#This Row],[Subscription Type]]," ",Sales[[#This Row],[Upsell Priority]]," ",TEXT(Sales[[#This Row],[Current Upsell $]],"$#,#")),"")</f>
        <v/>
      </c>
    </row>
    <row r="319" spans="1:19"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_xlfn.SWITCH(Sales[[#This Row],[Subscription Type]],"Basic",4,"Premium",3,"Business",2,"Enterprise",1)</f>
        <v>4</v>
      </c>
      <c r="O319" s="21" cm="1">
        <f t="array" ref="O319">_xlfn.SWITCH(Sales[[#This Row],[Sales Tier]],4,10,3,10,2,25,1,27)</f>
        <v>10</v>
      </c>
      <c r="P319" s="25">
        <f>MAX(0,Sales[[#This Row],[Number of Users]]-Sales[[#This Row],[Licenses Bought]])</f>
        <v>2</v>
      </c>
      <c r="Q319" s="17">
        <f>IF(Sales[[#This Row],[Sales Month]]=MAX(Sales[Sales Month]),Sales[[#This Row],[Non-Paying Users]]*Sales[[#This Row],[Upsell $ Per Non-Paying User]],0)</f>
        <v>0</v>
      </c>
      <c r="R319" s="30" t="str" cm="1">
        <f t="array" ref="R319">_xlfn.IFS(Sales[[#This Row],[Current Upsell $]]=0,"",Sales[[#This Row],[Current Upsell $]]&gt;=400,"High",Sales[[#This Row],[Current Upsell $]]&gt;=100,"Medium",Sales[[#This Row],[Current Upsell $]]&lt;100,"Low")</f>
        <v/>
      </c>
      <c r="S319" s="30" t="str">
        <f>IF(Sales[[#This Row],[Current Upsell $]]&gt;0,_xlfn.CONCAT(Sales[[#This Row],[Subscription Type]]," ",Sales[[#This Row],[Upsell Priority]]," ",TEXT(Sales[[#This Row],[Current Upsell $]],"$#,#")),"")</f>
        <v/>
      </c>
    </row>
    <row r="320" spans="1:19"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_xlfn.SWITCH(Sales[[#This Row],[Subscription Type]],"Basic",4,"Premium",3,"Business",2,"Enterprise",1)</f>
        <v>4</v>
      </c>
      <c r="O320" s="22" cm="1">
        <f t="array" ref="O320">_xlfn.SWITCH(Sales[[#This Row],[Sales Tier]],4,10,3,10,2,25,1,27)</f>
        <v>10</v>
      </c>
      <c r="P320" s="26">
        <f>MAX(0,Sales[[#This Row],[Number of Users]]-Sales[[#This Row],[Licenses Bought]])</f>
        <v>2</v>
      </c>
      <c r="Q320" s="18">
        <f>IF(Sales[[#This Row],[Sales Month]]=MAX(Sales[Sales Month]),Sales[[#This Row],[Non-Paying Users]]*Sales[[#This Row],[Upsell $ Per Non-Paying User]],0)</f>
        <v>0</v>
      </c>
      <c r="R320" s="31" t="str" cm="1">
        <f t="array" ref="R320">_xlfn.IFS(Sales[[#This Row],[Current Upsell $]]=0,"",Sales[[#This Row],[Current Upsell $]]&gt;=400,"High",Sales[[#This Row],[Current Upsell $]]&gt;=100,"Medium",Sales[[#This Row],[Current Upsell $]]&lt;100,"Low")</f>
        <v/>
      </c>
      <c r="S320" s="31" t="str">
        <f>IF(Sales[[#This Row],[Current Upsell $]]&gt;0,_xlfn.CONCAT(Sales[[#This Row],[Subscription Type]]," ",Sales[[#This Row],[Upsell Priority]]," ",TEXT(Sales[[#This Row],[Current Upsell $]],"$#,#")),"")</f>
        <v/>
      </c>
    </row>
    <row r="321" spans="1:19"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_xlfn.SWITCH(Sales[[#This Row],[Subscription Type]],"Basic",4,"Premium",3,"Business",2,"Enterprise",1)</f>
        <v>4</v>
      </c>
      <c r="O321" s="21" cm="1">
        <f t="array" ref="O321">_xlfn.SWITCH(Sales[[#This Row],[Sales Tier]],4,10,3,10,2,25,1,27)</f>
        <v>10</v>
      </c>
      <c r="P321" s="25">
        <f>MAX(0,Sales[[#This Row],[Number of Users]]-Sales[[#This Row],[Licenses Bought]])</f>
        <v>2</v>
      </c>
      <c r="Q321" s="17">
        <f>IF(Sales[[#This Row],[Sales Month]]=MAX(Sales[Sales Month]),Sales[[#This Row],[Non-Paying Users]]*Sales[[#This Row],[Upsell $ Per Non-Paying User]],0)</f>
        <v>0</v>
      </c>
      <c r="R321" s="30" t="str" cm="1">
        <f t="array" ref="R321">_xlfn.IFS(Sales[[#This Row],[Current Upsell $]]=0,"",Sales[[#This Row],[Current Upsell $]]&gt;=400,"High",Sales[[#This Row],[Current Upsell $]]&gt;=100,"Medium",Sales[[#This Row],[Current Upsell $]]&lt;100,"Low")</f>
        <v/>
      </c>
      <c r="S321" s="30" t="str">
        <f>IF(Sales[[#This Row],[Current Upsell $]]&gt;0,_xlfn.CONCAT(Sales[[#This Row],[Subscription Type]]," ",Sales[[#This Row],[Upsell Priority]]," ",TEXT(Sales[[#This Row],[Current Upsell $]],"$#,#")),"")</f>
        <v/>
      </c>
    </row>
    <row r="322" spans="1:19"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_xlfn.SWITCH(Sales[[#This Row],[Subscription Type]],"Basic",4,"Premium",3,"Business",2,"Enterprise",1)</f>
        <v>4</v>
      </c>
      <c r="O322" s="22" cm="1">
        <f t="array" ref="O322">_xlfn.SWITCH(Sales[[#This Row],[Sales Tier]],4,10,3,10,2,25,1,27)</f>
        <v>10</v>
      </c>
      <c r="P322" s="26">
        <f>MAX(0,Sales[[#This Row],[Number of Users]]-Sales[[#This Row],[Licenses Bought]])</f>
        <v>2</v>
      </c>
      <c r="Q322" s="18">
        <f>IF(Sales[[#This Row],[Sales Month]]=MAX(Sales[Sales Month]),Sales[[#This Row],[Non-Paying Users]]*Sales[[#This Row],[Upsell $ Per Non-Paying User]],0)</f>
        <v>0</v>
      </c>
      <c r="R322" s="31" t="str" cm="1">
        <f t="array" ref="R322">_xlfn.IFS(Sales[[#This Row],[Current Upsell $]]=0,"",Sales[[#This Row],[Current Upsell $]]&gt;=400,"High",Sales[[#This Row],[Current Upsell $]]&gt;=100,"Medium",Sales[[#This Row],[Current Upsell $]]&lt;100,"Low")</f>
        <v/>
      </c>
      <c r="S322" s="31" t="str">
        <f>IF(Sales[[#This Row],[Current Upsell $]]&gt;0,_xlfn.CONCAT(Sales[[#This Row],[Subscription Type]]," ",Sales[[#This Row],[Upsell Priority]]," ",TEXT(Sales[[#This Row],[Current Upsell $]],"$#,#")),"")</f>
        <v/>
      </c>
    </row>
    <row r="323" spans="1:19"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_xlfn.SWITCH(Sales[[#This Row],[Subscription Type]],"Basic",4,"Premium",3,"Business",2,"Enterprise",1)</f>
        <v>4</v>
      </c>
      <c r="O323" s="21" cm="1">
        <f t="array" ref="O323">_xlfn.SWITCH(Sales[[#This Row],[Sales Tier]],4,10,3,10,2,25,1,27)</f>
        <v>10</v>
      </c>
      <c r="P323" s="25">
        <f>MAX(0,Sales[[#This Row],[Number of Users]]-Sales[[#This Row],[Licenses Bought]])</f>
        <v>2</v>
      </c>
      <c r="Q323" s="17">
        <f>IF(Sales[[#This Row],[Sales Month]]=MAX(Sales[Sales Month]),Sales[[#This Row],[Non-Paying Users]]*Sales[[#This Row],[Upsell $ Per Non-Paying User]],0)</f>
        <v>0</v>
      </c>
      <c r="R323" s="30" t="str" cm="1">
        <f t="array" ref="R323">_xlfn.IFS(Sales[[#This Row],[Current Upsell $]]=0,"",Sales[[#This Row],[Current Upsell $]]&gt;=400,"High",Sales[[#This Row],[Current Upsell $]]&gt;=100,"Medium",Sales[[#This Row],[Current Upsell $]]&lt;100,"Low")</f>
        <v/>
      </c>
      <c r="S323" s="30" t="str">
        <f>IF(Sales[[#This Row],[Current Upsell $]]&gt;0,_xlfn.CONCAT(Sales[[#This Row],[Subscription Type]]," ",Sales[[#This Row],[Upsell Priority]]," ",TEXT(Sales[[#This Row],[Current Upsell $]],"$#,#")),"")</f>
        <v/>
      </c>
    </row>
    <row r="324" spans="1:19"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_xlfn.SWITCH(Sales[[#This Row],[Subscription Type]],"Basic",4,"Premium",3,"Business",2,"Enterprise",1)</f>
        <v>4</v>
      </c>
      <c r="O324" s="22" cm="1">
        <f t="array" ref="O324">_xlfn.SWITCH(Sales[[#This Row],[Sales Tier]],4,10,3,10,2,25,1,27)</f>
        <v>10</v>
      </c>
      <c r="P324" s="26">
        <f>MAX(0,Sales[[#This Row],[Number of Users]]-Sales[[#This Row],[Licenses Bought]])</f>
        <v>2</v>
      </c>
      <c r="Q324" s="18">
        <f>IF(Sales[[#This Row],[Sales Month]]=MAX(Sales[Sales Month]),Sales[[#This Row],[Non-Paying Users]]*Sales[[#This Row],[Upsell $ Per Non-Paying User]],0)</f>
        <v>0</v>
      </c>
      <c r="R324" s="31" t="str" cm="1">
        <f t="array" ref="R324">_xlfn.IFS(Sales[[#This Row],[Current Upsell $]]=0,"",Sales[[#This Row],[Current Upsell $]]&gt;=400,"High",Sales[[#This Row],[Current Upsell $]]&gt;=100,"Medium",Sales[[#This Row],[Current Upsell $]]&lt;100,"Low")</f>
        <v/>
      </c>
      <c r="S324" s="31" t="str">
        <f>IF(Sales[[#This Row],[Current Upsell $]]&gt;0,_xlfn.CONCAT(Sales[[#This Row],[Subscription Type]]," ",Sales[[#This Row],[Upsell Priority]]," ",TEXT(Sales[[#This Row],[Current Upsell $]],"$#,#")),"")</f>
        <v/>
      </c>
    </row>
    <row r="325" spans="1:19"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_xlfn.SWITCH(Sales[[#This Row],[Subscription Type]],"Basic",4,"Premium",3,"Business",2,"Enterprise",1)</f>
        <v>4</v>
      </c>
      <c r="O325" s="21" cm="1">
        <f t="array" ref="O325">_xlfn.SWITCH(Sales[[#This Row],[Sales Tier]],4,10,3,10,2,25,1,27)</f>
        <v>10</v>
      </c>
      <c r="P325" s="25">
        <f>MAX(0,Sales[[#This Row],[Number of Users]]-Sales[[#This Row],[Licenses Bought]])</f>
        <v>2</v>
      </c>
      <c r="Q325" s="17">
        <f>IF(Sales[[#This Row],[Sales Month]]=MAX(Sales[Sales Month]),Sales[[#This Row],[Non-Paying Users]]*Sales[[#This Row],[Upsell $ Per Non-Paying User]],0)</f>
        <v>0</v>
      </c>
      <c r="R325" s="30" t="str" cm="1">
        <f t="array" ref="R325">_xlfn.IFS(Sales[[#This Row],[Current Upsell $]]=0,"",Sales[[#This Row],[Current Upsell $]]&gt;=400,"High",Sales[[#This Row],[Current Upsell $]]&gt;=100,"Medium",Sales[[#This Row],[Current Upsell $]]&lt;100,"Low")</f>
        <v/>
      </c>
      <c r="S325" s="30" t="str">
        <f>IF(Sales[[#This Row],[Current Upsell $]]&gt;0,_xlfn.CONCAT(Sales[[#This Row],[Subscription Type]]," ",Sales[[#This Row],[Upsell Priority]]," ",TEXT(Sales[[#This Row],[Current Upsell $]],"$#,#")),"")</f>
        <v/>
      </c>
    </row>
    <row r="326" spans="1:19"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_xlfn.SWITCH(Sales[[#This Row],[Subscription Type]],"Basic",4,"Premium",3,"Business",2,"Enterprise",1)</f>
        <v>4</v>
      </c>
      <c r="O326" s="22" cm="1">
        <f t="array" ref="O326">_xlfn.SWITCH(Sales[[#This Row],[Sales Tier]],4,10,3,10,2,25,1,27)</f>
        <v>10</v>
      </c>
      <c r="P326" s="26">
        <f>MAX(0,Sales[[#This Row],[Number of Users]]-Sales[[#This Row],[Licenses Bought]])</f>
        <v>1</v>
      </c>
      <c r="Q326" s="18">
        <f>IF(Sales[[#This Row],[Sales Month]]=MAX(Sales[Sales Month]),Sales[[#This Row],[Non-Paying Users]]*Sales[[#This Row],[Upsell $ Per Non-Paying User]],0)</f>
        <v>0</v>
      </c>
      <c r="R326" s="31" t="str" cm="1">
        <f t="array" ref="R326">_xlfn.IFS(Sales[[#This Row],[Current Upsell $]]=0,"",Sales[[#This Row],[Current Upsell $]]&gt;=400,"High",Sales[[#This Row],[Current Upsell $]]&gt;=100,"Medium",Sales[[#This Row],[Current Upsell $]]&lt;100,"Low")</f>
        <v/>
      </c>
      <c r="S326" s="31" t="str">
        <f>IF(Sales[[#This Row],[Current Upsell $]]&gt;0,_xlfn.CONCAT(Sales[[#This Row],[Subscription Type]]," ",Sales[[#This Row],[Upsell Priority]]," ",TEXT(Sales[[#This Row],[Current Upsell $]],"$#,#")),"")</f>
        <v/>
      </c>
    </row>
    <row r="327" spans="1:19" x14ac:dyDescent="0.25">
      <c r="A327" s="11">
        <v>100319</v>
      </c>
      <c r="B327" s="11" t="s">
        <v>3</v>
      </c>
      <c r="C327" s="11"/>
      <c r="D327" s="12"/>
      <c r="E327" s="12"/>
      <c r="F327" s="11">
        <v>0</v>
      </c>
      <c r="G327" s="11">
        <v>72</v>
      </c>
      <c r="H327" s="12">
        <v>44348</v>
      </c>
      <c r="I327" s="12">
        <v>44378</v>
      </c>
      <c r="J327" s="11">
        <v>1</v>
      </c>
      <c r="K327" s="11">
        <v>0</v>
      </c>
      <c r="L327" s="12">
        <v>44348</v>
      </c>
      <c r="M327" s="11">
        <v>0</v>
      </c>
      <c r="N327" s="11" cm="1">
        <f t="array" ref="N327">_xlfn.SWITCH(Sales[[#This Row],[Subscription Type]],"Basic",4,"Premium",3,"Business",2,"Enterprise",1)</f>
        <v>4</v>
      </c>
      <c r="O327" s="21" cm="1">
        <f t="array" ref="O327">_xlfn.SWITCH(Sales[[#This Row],[Sales Tier]],4,10,3,10,2,25,1,27)</f>
        <v>10</v>
      </c>
      <c r="P327" s="25">
        <f>MAX(0,Sales[[#This Row],[Number of Users]]-Sales[[#This Row],[Licenses Bought]])</f>
        <v>72</v>
      </c>
      <c r="Q327" s="17">
        <f>IF(Sales[[#This Row],[Sales Month]]=MAX(Sales[Sales Month]),Sales[[#This Row],[Non-Paying Users]]*Sales[[#This Row],[Upsell $ Per Non-Paying User]],0)</f>
        <v>720</v>
      </c>
      <c r="R327" s="30" t="str" cm="1">
        <f t="array" ref="R327">_xlfn.IFS(Sales[[#This Row],[Current Upsell $]]=0,"",Sales[[#This Row],[Current Upsell $]]&gt;=400,"High",Sales[[#This Row],[Current Upsell $]]&gt;=100,"Medium",Sales[[#This Row],[Current Upsell $]]&lt;100,"Low")</f>
        <v>High</v>
      </c>
      <c r="S327" s="30" t="str">
        <f>IF(Sales[[#This Row],[Current Upsell $]]&gt;0,_xlfn.CONCAT(Sales[[#This Row],[Subscription Type]]," ",Sales[[#This Row],[Upsell Priority]]," ",TEXT(Sales[[#This Row],[Current Upsell $]],"$#,#")),"")</f>
        <v>Basic High $720</v>
      </c>
    </row>
    <row r="328" spans="1:19"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_xlfn.SWITCH(Sales[[#This Row],[Subscription Type]],"Basic",4,"Premium",3,"Business",2,"Enterprise",1)</f>
        <v>4</v>
      </c>
      <c r="O328" s="22" cm="1">
        <f t="array" ref="O328">_xlfn.SWITCH(Sales[[#This Row],[Sales Tier]],4,10,3,10,2,25,1,27)</f>
        <v>10</v>
      </c>
      <c r="P328" s="26">
        <f>MAX(0,Sales[[#This Row],[Number of Users]]-Sales[[#This Row],[Licenses Bought]])</f>
        <v>35</v>
      </c>
      <c r="Q328" s="18">
        <f>IF(Sales[[#This Row],[Sales Month]]=MAX(Sales[Sales Month]),Sales[[#This Row],[Non-Paying Users]]*Sales[[#This Row],[Upsell $ Per Non-Paying User]],0)</f>
        <v>0</v>
      </c>
      <c r="R328" s="31" t="str" cm="1">
        <f t="array" ref="R328">_xlfn.IFS(Sales[[#This Row],[Current Upsell $]]=0,"",Sales[[#This Row],[Current Upsell $]]&gt;=400,"High",Sales[[#This Row],[Current Upsell $]]&gt;=100,"Medium",Sales[[#This Row],[Current Upsell $]]&lt;100,"Low")</f>
        <v/>
      </c>
      <c r="S328" s="31" t="str">
        <f>IF(Sales[[#This Row],[Current Upsell $]]&gt;0,_xlfn.CONCAT(Sales[[#This Row],[Subscription Type]]," ",Sales[[#This Row],[Upsell Priority]]," ",TEXT(Sales[[#This Row],[Current Upsell $]],"$#,#")),"")</f>
        <v/>
      </c>
    </row>
    <row r="329" spans="1:19"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_xlfn.SWITCH(Sales[[#This Row],[Subscription Type]],"Basic",4,"Premium",3,"Business",2,"Enterprise",1)</f>
        <v>3</v>
      </c>
      <c r="O329" s="21" cm="1">
        <f t="array" ref="O329">_xlfn.SWITCH(Sales[[#This Row],[Sales Tier]],4,10,3,10,2,25,1,27)</f>
        <v>10</v>
      </c>
      <c r="P329" s="25">
        <f>MAX(0,Sales[[#This Row],[Number of Users]]-Sales[[#This Row],[Licenses Bought]])</f>
        <v>21</v>
      </c>
      <c r="Q329" s="17">
        <f>IF(Sales[[#This Row],[Sales Month]]=MAX(Sales[Sales Month]),Sales[[#This Row],[Non-Paying Users]]*Sales[[#This Row],[Upsell $ Per Non-Paying User]],0)</f>
        <v>0</v>
      </c>
      <c r="R329" s="30" t="str" cm="1">
        <f t="array" ref="R329">_xlfn.IFS(Sales[[#This Row],[Current Upsell $]]=0,"",Sales[[#This Row],[Current Upsell $]]&gt;=400,"High",Sales[[#This Row],[Current Upsell $]]&gt;=100,"Medium",Sales[[#This Row],[Current Upsell $]]&lt;100,"Low")</f>
        <v/>
      </c>
      <c r="S329" s="30" t="str">
        <f>IF(Sales[[#This Row],[Current Upsell $]]&gt;0,_xlfn.CONCAT(Sales[[#This Row],[Subscription Type]]," ",Sales[[#This Row],[Upsell Priority]]," ",TEXT(Sales[[#This Row],[Current Upsell $]],"$#,#")),"")</f>
        <v/>
      </c>
    </row>
    <row r="330" spans="1:19"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_xlfn.SWITCH(Sales[[#This Row],[Subscription Type]],"Basic",4,"Premium",3,"Business",2,"Enterprise",1)</f>
        <v>3</v>
      </c>
      <c r="O330" s="22" cm="1">
        <f t="array" ref="O330">_xlfn.SWITCH(Sales[[#This Row],[Sales Tier]],4,10,3,10,2,25,1,27)</f>
        <v>10</v>
      </c>
      <c r="P330" s="26">
        <f>MAX(0,Sales[[#This Row],[Number of Users]]-Sales[[#This Row],[Licenses Bought]])</f>
        <v>3</v>
      </c>
      <c r="Q330" s="18">
        <f>IF(Sales[[#This Row],[Sales Month]]=MAX(Sales[Sales Month]),Sales[[#This Row],[Non-Paying Users]]*Sales[[#This Row],[Upsell $ Per Non-Paying User]],0)</f>
        <v>0</v>
      </c>
      <c r="R330" s="31" t="str" cm="1">
        <f t="array" ref="R330">_xlfn.IFS(Sales[[#This Row],[Current Upsell $]]=0,"",Sales[[#This Row],[Current Upsell $]]&gt;=400,"High",Sales[[#This Row],[Current Upsell $]]&gt;=100,"Medium",Sales[[#This Row],[Current Upsell $]]&lt;100,"Low")</f>
        <v/>
      </c>
      <c r="S330" s="31" t="str">
        <f>IF(Sales[[#This Row],[Current Upsell $]]&gt;0,_xlfn.CONCAT(Sales[[#This Row],[Subscription Type]]," ",Sales[[#This Row],[Upsell Priority]]," ",TEXT(Sales[[#This Row],[Current Upsell $]],"$#,#")),"")</f>
        <v/>
      </c>
    </row>
    <row r="331" spans="1:19"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_xlfn.SWITCH(Sales[[#This Row],[Subscription Type]],"Basic",4,"Premium",3,"Business",2,"Enterprise",1)</f>
        <v>3</v>
      </c>
      <c r="O331" s="21" cm="1">
        <f t="array" ref="O331">_xlfn.SWITCH(Sales[[#This Row],[Sales Tier]],4,10,3,10,2,25,1,27)</f>
        <v>10</v>
      </c>
      <c r="P331" s="25">
        <f>MAX(0,Sales[[#This Row],[Number of Users]]-Sales[[#This Row],[Licenses Bought]])</f>
        <v>11</v>
      </c>
      <c r="Q331" s="17">
        <f>IF(Sales[[#This Row],[Sales Month]]=MAX(Sales[Sales Month]),Sales[[#This Row],[Non-Paying Users]]*Sales[[#This Row],[Upsell $ Per Non-Paying User]],0)</f>
        <v>0</v>
      </c>
      <c r="R331" s="30" t="str" cm="1">
        <f t="array" ref="R331">_xlfn.IFS(Sales[[#This Row],[Current Upsell $]]=0,"",Sales[[#This Row],[Current Upsell $]]&gt;=400,"High",Sales[[#This Row],[Current Upsell $]]&gt;=100,"Medium",Sales[[#This Row],[Current Upsell $]]&lt;100,"Low")</f>
        <v/>
      </c>
      <c r="S331" s="30" t="str">
        <f>IF(Sales[[#This Row],[Current Upsell $]]&gt;0,_xlfn.CONCAT(Sales[[#This Row],[Subscription Type]]," ",Sales[[#This Row],[Upsell Priority]]," ",TEXT(Sales[[#This Row],[Current Upsell $]],"$#,#")),"")</f>
        <v/>
      </c>
    </row>
    <row r="332" spans="1:19"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_xlfn.SWITCH(Sales[[#This Row],[Subscription Type]],"Basic",4,"Premium",3,"Business",2,"Enterprise",1)</f>
        <v>3</v>
      </c>
      <c r="O332" s="22" cm="1">
        <f t="array" ref="O332">_xlfn.SWITCH(Sales[[#This Row],[Sales Tier]],4,10,3,10,2,25,1,27)</f>
        <v>10</v>
      </c>
      <c r="P332" s="26">
        <f>MAX(0,Sales[[#This Row],[Number of Users]]-Sales[[#This Row],[Licenses Bought]])</f>
        <v>3</v>
      </c>
      <c r="Q332" s="18">
        <f>IF(Sales[[#This Row],[Sales Month]]=MAX(Sales[Sales Month]),Sales[[#This Row],[Non-Paying Users]]*Sales[[#This Row],[Upsell $ Per Non-Paying User]],0)</f>
        <v>0</v>
      </c>
      <c r="R332" s="31" t="str" cm="1">
        <f t="array" ref="R332">_xlfn.IFS(Sales[[#This Row],[Current Upsell $]]=0,"",Sales[[#This Row],[Current Upsell $]]&gt;=400,"High",Sales[[#This Row],[Current Upsell $]]&gt;=100,"Medium",Sales[[#This Row],[Current Upsell $]]&lt;100,"Low")</f>
        <v/>
      </c>
      <c r="S332" s="31" t="str">
        <f>IF(Sales[[#This Row],[Current Upsell $]]&gt;0,_xlfn.CONCAT(Sales[[#This Row],[Subscription Type]]," ",Sales[[#This Row],[Upsell Priority]]," ",TEXT(Sales[[#This Row],[Current Upsell $]],"$#,#")),"")</f>
        <v/>
      </c>
    </row>
    <row r="333" spans="1:19"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_xlfn.SWITCH(Sales[[#This Row],[Subscription Type]],"Basic",4,"Premium",3,"Business",2,"Enterprise",1)</f>
        <v>3</v>
      </c>
      <c r="O333" s="21" cm="1">
        <f t="array" ref="O333">_xlfn.SWITCH(Sales[[#This Row],[Sales Tier]],4,10,3,10,2,25,1,27)</f>
        <v>10</v>
      </c>
      <c r="P333" s="25">
        <f>MAX(0,Sales[[#This Row],[Number of Users]]-Sales[[#This Row],[Licenses Bought]])</f>
        <v>3</v>
      </c>
      <c r="Q333" s="17">
        <f>IF(Sales[[#This Row],[Sales Month]]=MAX(Sales[Sales Month]),Sales[[#This Row],[Non-Paying Users]]*Sales[[#This Row],[Upsell $ Per Non-Paying User]],0)</f>
        <v>0</v>
      </c>
      <c r="R333" s="30" t="str" cm="1">
        <f t="array" ref="R333">_xlfn.IFS(Sales[[#This Row],[Current Upsell $]]=0,"",Sales[[#This Row],[Current Upsell $]]&gt;=400,"High",Sales[[#This Row],[Current Upsell $]]&gt;=100,"Medium",Sales[[#This Row],[Current Upsell $]]&lt;100,"Low")</f>
        <v/>
      </c>
      <c r="S333" s="30" t="str">
        <f>IF(Sales[[#This Row],[Current Upsell $]]&gt;0,_xlfn.CONCAT(Sales[[#This Row],[Subscription Type]]," ",Sales[[#This Row],[Upsell Priority]]," ",TEXT(Sales[[#This Row],[Current Upsell $]],"$#,#")),"")</f>
        <v/>
      </c>
    </row>
    <row r="334" spans="1:19"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_xlfn.SWITCH(Sales[[#This Row],[Subscription Type]],"Basic",4,"Premium",3,"Business",2,"Enterprise",1)</f>
        <v>3</v>
      </c>
      <c r="O334" s="22" cm="1">
        <f t="array" ref="O334">_xlfn.SWITCH(Sales[[#This Row],[Sales Tier]],4,10,3,10,2,25,1,27)</f>
        <v>10</v>
      </c>
      <c r="P334" s="26">
        <f>MAX(0,Sales[[#This Row],[Number of Users]]-Sales[[#This Row],[Licenses Bought]])</f>
        <v>5</v>
      </c>
      <c r="Q334" s="18">
        <f>IF(Sales[[#This Row],[Sales Month]]=MAX(Sales[Sales Month]),Sales[[#This Row],[Non-Paying Users]]*Sales[[#This Row],[Upsell $ Per Non-Paying User]],0)</f>
        <v>0</v>
      </c>
      <c r="R334" s="31" t="str" cm="1">
        <f t="array" ref="R334">_xlfn.IFS(Sales[[#This Row],[Current Upsell $]]=0,"",Sales[[#This Row],[Current Upsell $]]&gt;=400,"High",Sales[[#This Row],[Current Upsell $]]&gt;=100,"Medium",Sales[[#This Row],[Current Upsell $]]&lt;100,"Low")</f>
        <v/>
      </c>
      <c r="S334" s="31" t="str">
        <f>IF(Sales[[#This Row],[Current Upsell $]]&gt;0,_xlfn.CONCAT(Sales[[#This Row],[Subscription Type]]," ",Sales[[#This Row],[Upsell Priority]]," ",TEXT(Sales[[#This Row],[Current Upsell $]],"$#,#")),"")</f>
        <v/>
      </c>
    </row>
    <row r="335" spans="1:19"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_xlfn.SWITCH(Sales[[#This Row],[Subscription Type]],"Basic",4,"Premium",3,"Business",2,"Enterprise",1)</f>
        <v>3</v>
      </c>
      <c r="O335" s="21" cm="1">
        <f t="array" ref="O335">_xlfn.SWITCH(Sales[[#This Row],[Sales Tier]],4,10,3,10,2,25,1,27)</f>
        <v>10</v>
      </c>
      <c r="P335" s="25">
        <f>MAX(0,Sales[[#This Row],[Number of Users]]-Sales[[#This Row],[Licenses Bought]])</f>
        <v>6</v>
      </c>
      <c r="Q335" s="17">
        <f>IF(Sales[[#This Row],[Sales Month]]=MAX(Sales[Sales Month]),Sales[[#This Row],[Non-Paying Users]]*Sales[[#This Row],[Upsell $ Per Non-Paying User]],0)</f>
        <v>0</v>
      </c>
      <c r="R335" s="30" t="str" cm="1">
        <f t="array" ref="R335">_xlfn.IFS(Sales[[#This Row],[Current Upsell $]]=0,"",Sales[[#This Row],[Current Upsell $]]&gt;=400,"High",Sales[[#This Row],[Current Upsell $]]&gt;=100,"Medium",Sales[[#This Row],[Current Upsell $]]&lt;100,"Low")</f>
        <v/>
      </c>
      <c r="S335" s="30" t="str">
        <f>IF(Sales[[#This Row],[Current Upsell $]]&gt;0,_xlfn.CONCAT(Sales[[#This Row],[Subscription Type]]," ",Sales[[#This Row],[Upsell Priority]]," ",TEXT(Sales[[#This Row],[Current Upsell $]],"$#,#")),"")</f>
        <v/>
      </c>
    </row>
    <row r="336" spans="1:19"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_xlfn.SWITCH(Sales[[#This Row],[Subscription Type]],"Basic",4,"Premium",3,"Business",2,"Enterprise",1)</f>
        <v>3</v>
      </c>
      <c r="O336" s="22" cm="1">
        <f t="array" ref="O336">_xlfn.SWITCH(Sales[[#This Row],[Sales Tier]],4,10,3,10,2,25,1,27)</f>
        <v>10</v>
      </c>
      <c r="P336" s="26">
        <f>MAX(0,Sales[[#This Row],[Number of Users]]-Sales[[#This Row],[Licenses Bought]])</f>
        <v>6</v>
      </c>
      <c r="Q336" s="18">
        <f>IF(Sales[[#This Row],[Sales Month]]=MAX(Sales[Sales Month]),Sales[[#This Row],[Non-Paying Users]]*Sales[[#This Row],[Upsell $ Per Non-Paying User]],0)</f>
        <v>0</v>
      </c>
      <c r="R336" s="31" t="str" cm="1">
        <f t="array" ref="R336">_xlfn.IFS(Sales[[#This Row],[Current Upsell $]]=0,"",Sales[[#This Row],[Current Upsell $]]&gt;=400,"High",Sales[[#This Row],[Current Upsell $]]&gt;=100,"Medium",Sales[[#This Row],[Current Upsell $]]&lt;100,"Low")</f>
        <v/>
      </c>
      <c r="S336" s="31" t="str">
        <f>IF(Sales[[#This Row],[Current Upsell $]]&gt;0,_xlfn.CONCAT(Sales[[#This Row],[Subscription Type]]," ",Sales[[#This Row],[Upsell Priority]]," ",TEXT(Sales[[#This Row],[Current Upsell $]],"$#,#")),"")</f>
        <v/>
      </c>
    </row>
    <row r="337" spans="1:19"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_xlfn.SWITCH(Sales[[#This Row],[Subscription Type]],"Basic",4,"Premium",3,"Business",2,"Enterprise",1)</f>
        <v>3</v>
      </c>
      <c r="O337" s="21" cm="1">
        <f t="array" ref="O337">_xlfn.SWITCH(Sales[[#This Row],[Sales Tier]],4,10,3,10,2,25,1,27)</f>
        <v>10</v>
      </c>
      <c r="P337" s="25">
        <f>MAX(0,Sales[[#This Row],[Number of Users]]-Sales[[#This Row],[Licenses Bought]])</f>
        <v>3</v>
      </c>
      <c r="Q337" s="17">
        <f>IF(Sales[[#This Row],[Sales Month]]=MAX(Sales[Sales Month]),Sales[[#This Row],[Non-Paying Users]]*Sales[[#This Row],[Upsell $ Per Non-Paying User]],0)</f>
        <v>0</v>
      </c>
      <c r="R337" s="30" t="str" cm="1">
        <f t="array" ref="R337">_xlfn.IFS(Sales[[#This Row],[Current Upsell $]]=0,"",Sales[[#This Row],[Current Upsell $]]&gt;=400,"High",Sales[[#This Row],[Current Upsell $]]&gt;=100,"Medium",Sales[[#This Row],[Current Upsell $]]&lt;100,"Low")</f>
        <v/>
      </c>
      <c r="S337" s="30" t="str">
        <f>IF(Sales[[#This Row],[Current Upsell $]]&gt;0,_xlfn.CONCAT(Sales[[#This Row],[Subscription Type]]," ",Sales[[#This Row],[Upsell Priority]]," ",TEXT(Sales[[#This Row],[Current Upsell $]],"$#,#")),"")</f>
        <v/>
      </c>
    </row>
    <row r="338" spans="1:19"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_xlfn.SWITCH(Sales[[#This Row],[Subscription Type]],"Basic",4,"Premium",3,"Business",2,"Enterprise",1)</f>
        <v>3</v>
      </c>
      <c r="O338" s="22" cm="1">
        <f t="array" ref="O338">_xlfn.SWITCH(Sales[[#This Row],[Sales Tier]],4,10,3,10,2,25,1,27)</f>
        <v>10</v>
      </c>
      <c r="P338" s="26">
        <f>MAX(0,Sales[[#This Row],[Number of Users]]-Sales[[#This Row],[Licenses Bought]])</f>
        <v>1</v>
      </c>
      <c r="Q338" s="18">
        <f>IF(Sales[[#This Row],[Sales Month]]=MAX(Sales[Sales Month]),Sales[[#This Row],[Non-Paying Users]]*Sales[[#This Row],[Upsell $ Per Non-Paying User]],0)</f>
        <v>0</v>
      </c>
      <c r="R338" s="31" t="str" cm="1">
        <f t="array" ref="R338">_xlfn.IFS(Sales[[#This Row],[Current Upsell $]]=0,"",Sales[[#This Row],[Current Upsell $]]&gt;=400,"High",Sales[[#This Row],[Current Upsell $]]&gt;=100,"Medium",Sales[[#This Row],[Current Upsell $]]&lt;100,"Low")</f>
        <v/>
      </c>
      <c r="S338" s="31" t="str">
        <f>IF(Sales[[#This Row],[Current Upsell $]]&gt;0,_xlfn.CONCAT(Sales[[#This Row],[Subscription Type]]," ",Sales[[#This Row],[Upsell Priority]]," ",TEXT(Sales[[#This Row],[Current Upsell $]],"$#,#")),"")</f>
        <v/>
      </c>
    </row>
    <row r="339" spans="1:19"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_xlfn.SWITCH(Sales[[#This Row],[Subscription Type]],"Basic",4,"Premium",3,"Business",2,"Enterprise",1)</f>
        <v>3</v>
      </c>
      <c r="O339" s="21" cm="1">
        <f t="array" ref="O339">_xlfn.SWITCH(Sales[[#This Row],[Sales Tier]],4,10,3,10,2,25,1,27)</f>
        <v>10</v>
      </c>
      <c r="P339" s="25">
        <f>MAX(0,Sales[[#This Row],[Number of Users]]-Sales[[#This Row],[Licenses Bought]])</f>
        <v>9</v>
      </c>
      <c r="Q339" s="17">
        <f>IF(Sales[[#This Row],[Sales Month]]=MAX(Sales[Sales Month]),Sales[[#This Row],[Non-Paying Users]]*Sales[[#This Row],[Upsell $ Per Non-Paying User]],0)</f>
        <v>0</v>
      </c>
      <c r="R339" s="30" t="str" cm="1">
        <f t="array" ref="R339">_xlfn.IFS(Sales[[#This Row],[Current Upsell $]]=0,"",Sales[[#This Row],[Current Upsell $]]&gt;=400,"High",Sales[[#This Row],[Current Upsell $]]&gt;=100,"Medium",Sales[[#This Row],[Current Upsell $]]&lt;100,"Low")</f>
        <v/>
      </c>
      <c r="S339" s="30" t="str">
        <f>IF(Sales[[#This Row],[Current Upsell $]]&gt;0,_xlfn.CONCAT(Sales[[#This Row],[Subscription Type]]," ",Sales[[#This Row],[Upsell Priority]]," ",TEXT(Sales[[#This Row],[Current Upsell $]],"$#,#")),"")</f>
        <v/>
      </c>
    </row>
    <row r="340" spans="1:19"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_xlfn.SWITCH(Sales[[#This Row],[Subscription Type]],"Basic",4,"Premium",3,"Business",2,"Enterprise",1)</f>
        <v>3</v>
      </c>
      <c r="O340" s="22" cm="1">
        <f t="array" ref="O340">_xlfn.SWITCH(Sales[[#This Row],[Sales Tier]],4,10,3,10,2,25,1,27)</f>
        <v>10</v>
      </c>
      <c r="P340" s="26">
        <f>MAX(0,Sales[[#This Row],[Number of Users]]-Sales[[#This Row],[Licenses Bought]])</f>
        <v>9</v>
      </c>
      <c r="Q340" s="18">
        <f>IF(Sales[[#This Row],[Sales Month]]=MAX(Sales[Sales Month]),Sales[[#This Row],[Non-Paying Users]]*Sales[[#This Row],[Upsell $ Per Non-Paying User]],0)</f>
        <v>0</v>
      </c>
      <c r="R340" s="31" t="str" cm="1">
        <f t="array" ref="R340">_xlfn.IFS(Sales[[#This Row],[Current Upsell $]]=0,"",Sales[[#This Row],[Current Upsell $]]&gt;=400,"High",Sales[[#This Row],[Current Upsell $]]&gt;=100,"Medium",Sales[[#This Row],[Current Upsell $]]&lt;100,"Low")</f>
        <v/>
      </c>
      <c r="S340" s="31" t="str">
        <f>IF(Sales[[#This Row],[Current Upsell $]]&gt;0,_xlfn.CONCAT(Sales[[#This Row],[Subscription Type]]," ",Sales[[#This Row],[Upsell Priority]]," ",TEXT(Sales[[#This Row],[Current Upsell $]],"$#,#")),"")</f>
        <v/>
      </c>
    </row>
    <row r="341" spans="1:19" x14ac:dyDescent="0.25">
      <c r="A341" s="9">
        <v>100320</v>
      </c>
      <c r="B341" s="9" t="s">
        <v>3</v>
      </c>
      <c r="C341" s="9"/>
      <c r="D341" s="10"/>
      <c r="E341" s="10"/>
      <c r="F341" s="9">
        <v>0</v>
      </c>
      <c r="G341" s="9">
        <v>84</v>
      </c>
      <c r="H341" s="10">
        <v>44348</v>
      </c>
      <c r="I341" s="10">
        <v>44378</v>
      </c>
      <c r="J341" s="9">
        <v>1</v>
      </c>
      <c r="K341" s="9">
        <v>0</v>
      </c>
      <c r="L341" s="10">
        <v>44348</v>
      </c>
      <c r="M341" s="9">
        <v>0</v>
      </c>
      <c r="N341" s="9" cm="1">
        <f t="array" ref="N341">_xlfn.SWITCH(Sales[[#This Row],[Subscription Type]],"Basic",4,"Premium",3,"Business",2,"Enterprise",1)</f>
        <v>4</v>
      </c>
      <c r="O341" s="22" cm="1">
        <f t="array" ref="O341">_xlfn.SWITCH(Sales[[#This Row],[Sales Tier]],4,10,3,10,2,25,1,27)</f>
        <v>10</v>
      </c>
      <c r="P341" s="26">
        <f>MAX(0,Sales[[#This Row],[Number of Users]]-Sales[[#This Row],[Licenses Bought]])</f>
        <v>84</v>
      </c>
      <c r="Q341" s="18">
        <f>IF(Sales[[#This Row],[Sales Month]]=MAX(Sales[Sales Month]),Sales[[#This Row],[Non-Paying Users]]*Sales[[#This Row],[Upsell $ Per Non-Paying User]],0)</f>
        <v>840</v>
      </c>
      <c r="R341" s="31" t="str" cm="1">
        <f t="array" ref="R341">_xlfn.IFS(Sales[[#This Row],[Current Upsell $]]=0,"",Sales[[#This Row],[Current Upsell $]]&gt;=400,"High",Sales[[#This Row],[Current Upsell $]]&gt;=100,"Medium",Sales[[#This Row],[Current Upsell $]]&lt;100,"Low")</f>
        <v>High</v>
      </c>
      <c r="S341" s="31" t="str">
        <f>IF(Sales[[#This Row],[Current Upsell $]]&gt;0,_xlfn.CONCAT(Sales[[#This Row],[Subscription Type]]," ",Sales[[#This Row],[Upsell Priority]]," ",TEXT(Sales[[#This Row],[Current Upsell $]],"$#,#")),"")</f>
        <v>Basic High $840</v>
      </c>
    </row>
    <row r="342" spans="1:19"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_xlfn.SWITCH(Sales[[#This Row],[Subscription Type]],"Basic",4,"Premium",3,"Business",2,"Enterprise",1)</f>
        <v>4</v>
      </c>
      <c r="O342" s="22" cm="1">
        <f t="array" ref="O342">_xlfn.SWITCH(Sales[[#This Row],[Sales Tier]],4,10,3,10,2,25,1,27)</f>
        <v>10</v>
      </c>
      <c r="P342" s="26">
        <f>MAX(0,Sales[[#This Row],[Number of Users]]-Sales[[#This Row],[Licenses Bought]])</f>
        <v>30</v>
      </c>
      <c r="Q342" s="18">
        <f>IF(Sales[[#This Row],[Sales Month]]=MAX(Sales[Sales Month]),Sales[[#This Row],[Non-Paying Users]]*Sales[[#This Row],[Upsell $ Per Non-Paying User]],0)</f>
        <v>0</v>
      </c>
      <c r="R342" s="31" t="str" cm="1">
        <f t="array" ref="R342">_xlfn.IFS(Sales[[#This Row],[Current Upsell $]]=0,"",Sales[[#This Row],[Current Upsell $]]&gt;=400,"High",Sales[[#This Row],[Current Upsell $]]&gt;=100,"Medium",Sales[[#This Row],[Current Upsell $]]&lt;100,"Low")</f>
        <v/>
      </c>
      <c r="S342" s="31" t="str">
        <f>IF(Sales[[#This Row],[Current Upsell $]]&gt;0,_xlfn.CONCAT(Sales[[#This Row],[Subscription Type]]," ",Sales[[#This Row],[Upsell Priority]]," ",TEXT(Sales[[#This Row],[Current Upsell $]],"$#,#")),"")</f>
        <v/>
      </c>
    </row>
    <row r="343" spans="1:19"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_xlfn.SWITCH(Sales[[#This Row],[Subscription Type]],"Basic",4,"Premium",3,"Business",2,"Enterprise",1)</f>
        <v>2</v>
      </c>
      <c r="O343" s="21" cm="1">
        <f t="array" ref="O343">_xlfn.SWITCH(Sales[[#This Row],[Sales Tier]],4,10,3,10,2,25,1,27)</f>
        <v>25</v>
      </c>
      <c r="P343" s="25">
        <f>MAX(0,Sales[[#This Row],[Number of Users]]-Sales[[#This Row],[Licenses Bought]])</f>
        <v>21</v>
      </c>
      <c r="Q343" s="17">
        <f>IF(Sales[[#This Row],[Sales Month]]=MAX(Sales[Sales Month]),Sales[[#This Row],[Non-Paying Users]]*Sales[[#This Row],[Upsell $ Per Non-Paying User]],0)</f>
        <v>0</v>
      </c>
      <c r="R343" s="30" t="str" cm="1">
        <f t="array" ref="R343">_xlfn.IFS(Sales[[#This Row],[Current Upsell $]]=0,"",Sales[[#This Row],[Current Upsell $]]&gt;=400,"High",Sales[[#This Row],[Current Upsell $]]&gt;=100,"Medium",Sales[[#This Row],[Current Upsell $]]&lt;100,"Low")</f>
        <v/>
      </c>
      <c r="S343" s="30" t="str">
        <f>IF(Sales[[#This Row],[Current Upsell $]]&gt;0,_xlfn.CONCAT(Sales[[#This Row],[Subscription Type]]," ",Sales[[#This Row],[Upsell Priority]]," ",TEXT(Sales[[#This Row],[Current Upsell $]],"$#,#")),"")</f>
        <v/>
      </c>
    </row>
    <row r="344" spans="1:19"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_xlfn.SWITCH(Sales[[#This Row],[Subscription Type]],"Basic",4,"Premium",3,"Business",2,"Enterprise",1)</f>
        <v>2</v>
      </c>
      <c r="O344" s="22" cm="1">
        <f t="array" ref="O344">_xlfn.SWITCH(Sales[[#This Row],[Sales Tier]],4,10,3,10,2,25,1,27)</f>
        <v>25</v>
      </c>
      <c r="P344" s="26">
        <f>MAX(0,Sales[[#This Row],[Number of Users]]-Sales[[#This Row],[Licenses Bought]])</f>
        <v>8</v>
      </c>
      <c r="Q344" s="18">
        <f>IF(Sales[[#This Row],[Sales Month]]=MAX(Sales[Sales Month]),Sales[[#This Row],[Non-Paying Users]]*Sales[[#This Row],[Upsell $ Per Non-Paying User]],0)</f>
        <v>0</v>
      </c>
      <c r="R344" s="31" t="str" cm="1">
        <f t="array" ref="R344">_xlfn.IFS(Sales[[#This Row],[Current Upsell $]]=0,"",Sales[[#This Row],[Current Upsell $]]&gt;=400,"High",Sales[[#This Row],[Current Upsell $]]&gt;=100,"Medium",Sales[[#This Row],[Current Upsell $]]&lt;100,"Low")</f>
        <v/>
      </c>
      <c r="S344" s="31" t="str">
        <f>IF(Sales[[#This Row],[Current Upsell $]]&gt;0,_xlfn.CONCAT(Sales[[#This Row],[Subscription Type]]," ",Sales[[#This Row],[Upsell Priority]]," ",TEXT(Sales[[#This Row],[Current Upsell $]],"$#,#")),"")</f>
        <v/>
      </c>
    </row>
    <row r="345" spans="1:19"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_xlfn.SWITCH(Sales[[#This Row],[Subscription Type]],"Basic",4,"Premium",3,"Business",2,"Enterprise",1)</f>
        <v>2</v>
      </c>
      <c r="O345" s="21" cm="1">
        <f t="array" ref="O345">_xlfn.SWITCH(Sales[[#This Row],[Sales Tier]],4,10,3,10,2,25,1,27)</f>
        <v>25</v>
      </c>
      <c r="P345" s="25">
        <f>MAX(0,Sales[[#This Row],[Number of Users]]-Sales[[#This Row],[Licenses Bought]])</f>
        <v>5</v>
      </c>
      <c r="Q345" s="17">
        <f>IF(Sales[[#This Row],[Sales Month]]=MAX(Sales[Sales Month]),Sales[[#This Row],[Non-Paying Users]]*Sales[[#This Row],[Upsell $ Per Non-Paying User]],0)</f>
        <v>0</v>
      </c>
      <c r="R345" s="30" t="str" cm="1">
        <f t="array" ref="R345">_xlfn.IFS(Sales[[#This Row],[Current Upsell $]]=0,"",Sales[[#This Row],[Current Upsell $]]&gt;=400,"High",Sales[[#This Row],[Current Upsell $]]&gt;=100,"Medium",Sales[[#This Row],[Current Upsell $]]&lt;100,"Low")</f>
        <v/>
      </c>
      <c r="S345" s="30" t="str">
        <f>IF(Sales[[#This Row],[Current Upsell $]]&gt;0,_xlfn.CONCAT(Sales[[#This Row],[Subscription Type]]," ",Sales[[#This Row],[Upsell Priority]]," ",TEXT(Sales[[#This Row],[Current Upsell $]],"$#,#")),"")</f>
        <v/>
      </c>
    </row>
    <row r="346" spans="1:19"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_xlfn.SWITCH(Sales[[#This Row],[Subscription Type]],"Basic",4,"Premium",3,"Business",2,"Enterprise",1)</f>
        <v>2</v>
      </c>
      <c r="O346" s="22" cm="1">
        <f t="array" ref="O346">_xlfn.SWITCH(Sales[[#This Row],[Sales Tier]],4,10,3,10,2,25,1,27)</f>
        <v>25</v>
      </c>
      <c r="P346" s="26">
        <f>MAX(0,Sales[[#This Row],[Number of Users]]-Sales[[#This Row],[Licenses Bought]])</f>
        <v>0</v>
      </c>
      <c r="Q346" s="18">
        <f>IF(Sales[[#This Row],[Sales Month]]=MAX(Sales[Sales Month]),Sales[[#This Row],[Non-Paying Users]]*Sales[[#This Row],[Upsell $ Per Non-Paying User]],0)</f>
        <v>0</v>
      </c>
      <c r="R346" s="31" t="str" cm="1">
        <f t="array" ref="R346">_xlfn.IFS(Sales[[#This Row],[Current Upsell $]]=0,"",Sales[[#This Row],[Current Upsell $]]&gt;=400,"High",Sales[[#This Row],[Current Upsell $]]&gt;=100,"Medium",Sales[[#This Row],[Current Upsell $]]&lt;100,"Low")</f>
        <v/>
      </c>
      <c r="S346" s="31" t="str">
        <f>IF(Sales[[#This Row],[Current Upsell $]]&gt;0,_xlfn.CONCAT(Sales[[#This Row],[Subscription Type]]," ",Sales[[#This Row],[Upsell Priority]]," ",TEXT(Sales[[#This Row],[Current Upsell $]],"$#,#")),"")</f>
        <v/>
      </c>
    </row>
    <row r="347" spans="1:19"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_xlfn.SWITCH(Sales[[#This Row],[Subscription Type]],"Basic",4,"Premium",3,"Business",2,"Enterprise",1)</f>
        <v>2</v>
      </c>
      <c r="O347" s="21" cm="1">
        <f t="array" ref="O347">_xlfn.SWITCH(Sales[[#This Row],[Sales Tier]],4,10,3,10,2,25,1,27)</f>
        <v>25</v>
      </c>
      <c r="P347" s="25">
        <f>MAX(0,Sales[[#This Row],[Number of Users]]-Sales[[#This Row],[Licenses Bought]])</f>
        <v>0</v>
      </c>
      <c r="Q347" s="17">
        <f>IF(Sales[[#This Row],[Sales Month]]=MAX(Sales[Sales Month]),Sales[[#This Row],[Non-Paying Users]]*Sales[[#This Row],[Upsell $ Per Non-Paying User]],0)</f>
        <v>0</v>
      </c>
      <c r="R347" s="30" t="str" cm="1">
        <f t="array" ref="R347">_xlfn.IFS(Sales[[#This Row],[Current Upsell $]]=0,"",Sales[[#This Row],[Current Upsell $]]&gt;=400,"High",Sales[[#This Row],[Current Upsell $]]&gt;=100,"Medium",Sales[[#This Row],[Current Upsell $]]&lt;100,"Low")</f>
        <v/>
      </c>
      <c r="S347" s="30" t="str">
        <f>IF(Sales[[#This Row],[Current Upsell $]]&gt;0,_xlfn.CONCAT(Sales[[#This Row],[Subscription Type]]," ",Sales[[#This Row],[Upsell Priority]]," ",TEXT(Sales[[#This Row],[Current Upsell $]],"$#,#")),"")</f>
        <v/>
      </c>
    </row>
    <row r="348" spans="1:19"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_xlfn.SWITCH(Sales[[#This Row],[Subscription Type]],"Basic",4,"Premium",3,"Business",2,"Enterprise",1)</f>
        <v>2</v>
      </c>
      <c r="O348" s="22" cm="1">
        <f t="array" ref="O348">_xlfn.SWITCH(Sales[[#This Row],[Sales Tier]],4,10,3,10,2,25,1,27)</f>
        <v>25</v>
      </c>
      <c r="P348" s="26">
        <f>MAX(0,Sales[[#This Row],[Number of Users]]-Sales[[#This Row],[Licenses Bought]])</f>
        <v>8</v>
      </c>
      <c r="Q348" s="18">
        <f>IF(Sales[[#This Row],[Sales Month]]=MAX(Sales[Sales Month]),Sales[[#This Row],[Non-Paying Users]]*Sales[[#This Row],[Upsell $ Per Non-Paying User]],0)</f>
        <v>0</v>
      </c>
      <c r="R348" s="31" t="str" cm="1">
        <f t="array" ref="R348">_xlfn.IFS(Sales[[#This Row],[Current Upsell $]]=0,"",Sales[[#This Row],[Current Upsell $]]&gt;=400,"High",Sales[[#This Row],[Current Upsell $]]&gt;=100,"Medium",Sales[[#This Row],[Current Upsell $]]&lt;100,"Low")</f>
        <v/>
      </c>
      <c r="S348" s="31" t="str">
        <f>IF(Sales[[#This Row],[Current Upsell $]]&gt;0,_xlfn.CONCAT(Sales[[#This Row],[Subscription Type]]," ",Sales[[#This Row],[Upsell Priority]]," ",TEXT(Sales[[#This Row],[Current Upsell $]],"$#,#")),"")</f>
        <v/>
      </c>
    </row>
    <row r="349" spans="1:19"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_xlfn.SWITCH(Sales[[#This Row],[Subscription Type]],"Basic",4,"Premium",3,"Business",2,"Enterprise",1)</f>
        <v>2</v>
      </c>
      <c r="O349" s="21" cm="1">
        <f t="array" ref="O349">_xlfn.SWITCH(Sales[[#This Row],[Sales Tier]],4,10,3,10,2,25,1,27)</f>
        <v>25</v>
      </c>
      <c r="P349" s="25">
        <f>MAX(0,Sales[[#This Row],[Number of Users]]-Sales[[#This Row],[Licenses Bought]])</f>
        <v>0</v>
      </c>
      <c r="Q349" s="17">
        <f>IF(Sales[[#This Row],[Sales Month]]=MAX(Sales[Sales Month]),Sales[[#This Row],[Non-Paying Users]]*Sales[[#This Row],[Upsell $ Per Non-Paying User]],0)</f>
        <v>0</v>
      </c>
      <c r="R349" s="30" t="str" cm="1">
        <f t="array" ref="R349">_xlfn.IFS(Sales[[#This Row],[Current Upsell $]]=0,"",Sales[[#This Row],[Current Upsell $]]&gt;=400,"High",Sales[[#This Row],[Current Upsell $]]&gt;=100,"Medium",Sales[[#This Row],[Current Upsell $]]&lt;100,"Low")</f>
        <v/>
      </c>
      <c r="S349" s="30" t="str">
        <f>IF(Sales[[#This Row],[Current Upsell $]]&gt;0,_xlfn.CONCAT(Sales[[#This Row],[Subscription Type]]," ",Sales[[#This Row],[Upsell Priority]]," ",TEXT(Sales[[#This Row],[Current Upsell $]],"$#,#")),"")</f>
        <v/>
      </c>
    </row>
    <row r="350" spans="1:19"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_xlfn.SWITCH(Sales[[#This Row],[Subscription Type]],"Basic",4,"Premium",3,"Business",2,"Enterprise",1)</f>
        <v>2</v>
      </c>
      <c r="O350" s="22" cm="1">
        <f t="array" ref="O350">_xlfn.SWITCH(Sales[[#This Row],[Sales Tier]],4,10,3,10,2,25,1,27)</f>
        <v>25</v>
      </c>
      <c r="P350" s="26">
        <f>MAX(0,Sales[[#This Row],[Number of Users]]-Sales[[#This Row],[Licenses Bought]])</f>
        <v>1</v>
      </c>
      <c r="Q350" s="18">
        <f>IF(Sales[[#This Row],[Sales Month]]=MAX(Sales[Sales Month]),Sales[[#This Row],[Non-Paying Users]]*Sales[[#This Row],[Upsell $ Per Non-Paying User]],0)</f>
        <v>0</v>
      </c>
      <c r="R350" s="31" t="str" cm="1">
        <f t="array" ref="R350">_xlfn.IFS(Sales[[#This Row],[Current Upsell $]]=0,"",Sales[[#This Row],[Current Upsell $]]&gt;=400,"High",Sales[[#This Row],[Current Upsell $]]&gt;=100,"Medium",Sales[[#This Row],[Current Upsell $]]&lt;100,"Low")</f>
        <v/>
      </c>
      <c r="S350" s="31" t="str">
        <f>IF(Sales[[#This Row],[Current Upsell $]]&gt;0,_xlfn.CONCAT(Sales[[#This Row],[Subscription Type]]," ",Sales[[#This Row],[Upsell Priority]]," ",TEXT(Sales[[#This Row],[Current Upsell $]],"$#,#")),"")</f>
        <v/>
      </c>
    </row>
    <row r="351" spans="1:19"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_xlfn.SWITCH(Sales[[#This Row],[Subscription Type]],"Basic",4,"Premium",3,"Business",2,"Enterprise",1)</f>
        <v>2</v>
      </c>
      <c r="O351" s="21" cm="1">
        <f t="array" ref="O351">_xlfn.SWITCH(Sales[[#This Row],[Sales Tier]],4,10,3,10,2,25,1,27)</f>
        <v>25</v>
      </c>
      <c r="P351" s="25">
        <f>MAX(0,Sales[[#This Row],[Number of Users]]-Sales[[#This Row],[Licenses Bought]])</f>
        <v>3</v>
      </c>
      <c r="Q351" s="17">
        <f>IF(Sales[[#This Row],[Sales Month]]=MAX(Sales[Sales Month]),Sales[[#This Row],[Non-Paying Users]]*Sales[[#This Row],[Upsell $ Per Non-Paying User]],0)</f>
        <v>0</v>
      </c>
      <c r="R351" s="30" t="str" cm="1">
        <f t="array" ref="R351">_xlfn.IFS(Sales[[#This Row],[Current Upsell $]]=0,"",Sales[[#This Row],[Current Upsell $]]&gt;=400,"High",Sales[[#This Row],[Current Upsell $]]&gt;=100,"Medium",Sales[[#This Row],[Current Upsell $]]&lt;100,"Low")</f>
        <v/>
      </c>
      <c r="S351" s="30" t="str">
        <f>IF(Sales[[#This Row],[Current Upsell $]]&gt;0,_xlfn.CONCAT(Sales[[#This Row],[Subscription Type]]," ",Sales[[#This Row],[Upsell Priority]]," ",TEXT(Sales[[#This Row],[Current Upsell $]],"$#,#")),"")</f>
        <v/>
      </c>
    </row>
    <row r="352" spans="1:19"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_xlfn.SWITCH(Sales[[#This Row],[Subscription Type]],"Basic",4,"Premium",3,"Business",2,"Enterprise",1)</f>
        <v>2</v>
      </c>
      <c r="O352" s="22" cm="1">
        <f t="array" ref="O352">_xlfn.SWITCH(Sales[[#This Row],[Sales Tier]],4,10,3,10,2,25,1,27)</f>
        <v>25</v>
      </c>
      <c r="P352" s="26">
        <f>MAX(0,Sales[[#This Row],[Number of Users]]-Sales[[#This Row],[Licenses Bought]])</f>
        <v>6</v>
      </c>
      <c r="Q352" s="18">
        <f>IF(Sales[[#This Row],[Sales Month]]=MAX(Sales[Sales Month]),Sales[[#This Row],[Non-Paying Users]]*Sales[[#This Row],[Upsell $ Per Non-Paying User]],0)</f>
        <v>0</v>
      </c>
      <c r="R352" s="31" t="str" cm="1">
        <f t="array" ref="R352">_xlfn.IFS(Sales[[#This Row],[Current Upsell $]]=0,"",Sales[[#This Row],[Current Upsell $]]&gt;=400,"High",Sales[[#This Row],[Current Upsell $]]&gt;=100,"Medium",Sales[[#This Row],[Current Upsell $]]&lt;100,"Low")</f>
        <v/>
      </c>
      <c r="S352" s="31" t="str">
        <f>IF(Sales[[#This Row],[Current Upsell $]]&gt;0,_xlfn.CONCAT(Sales[[#This Row],[Subscription Type]]," ",Sales[[#This Row],[Upsell Priority]]," ",TEXT(Sales[[#This Row],[Current Upsell $]],"$#,#")),"")</f>
        <v/>
      </c>
    </row>
    <row r="353" spans="1:19"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_xlfn.SWITCH(Sales[[#This Row],[Subscription Type]],"Basic",4,"Premium",3,"Business",2,"Enterprise",1)</f>
        <v>2</v>
      </c>
      <c r="O353" s="21" cm="1">
        <f t="array" ref="O353">_xlfn.SWITCH(Sales[[#This Row],[Sales Tier]],4,10,3,10,2,25,1,27)</f>
        <v>25</v>
      </c>
      <c r="P353" s="25">
        <f>MAX(0,Sales[[#This Row],[Number of Users]]-Sales[[#This Row],[Licenses Bought]])</f>
        <v>6</v>
      </c>
      <c r="Q353" s="17">
        <f>IF(Sales[[#This Row],[Sales Month]]=MAX(Sales[Sales Month]),Sales[[#This Row],[Non-Paying Users]]*Sales[[#This Row],[Upsell $ Per Non-Paying User]],0)</f>
        <v>0</v>
      </c>
      <c r="R353" s="30" t="str" cm="1">
        <f t="array" ref="R353">_xlfn.IFS(Sales[[#This Row],[Current Upsell $]]=0,"",Sales[[#This Row],[Current Upsell $]]&gt;=400,"High",Sales[[#This Row],[Current Upsell $]]&gt;=100,"Medium",Sales[[#This Row],[Current Upsell $]]&lt;100,"Low")</f>
        <v/>
      </c>
      <c r="S353" s="30" t="str">
        <f>IF(Sales[[#This Row],[Current Upsell $]]&gt;0,_xlfn.CONCAT(Sales[[#This Row],[Subscription Type]]," ",Sales[[#This Row],[Upsell Priority]]," ",TEXT(Sales[[#This Row],[Current Upsell $]],"$#,#")),"")</f>
        <v/>
      </c>
    </row>
    <row r="354" spans="1:19"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_xlfn.SWITCH(Sales[[#This Row],[Subscription Type]],"Basic",4,"Premium",3,"Business",2,"Enterprise",1)</f>
        <v>2</v>
      </c>
      <c r="O354" s="22" cm="1">
        <f t="array" ref="O354">_xlfn.SWITCH(Sales[[#This Row],[Sales Tier]],4,10,3,10,2,25,1,27)</f>
        <v>25</v>
      </c>
      <c r="P354" s="26">
        <f>MAX(0,Sales[[#This Row],[Number of Users]]-Sales[[#This Row],[Licenses Bought]])</f>
        <v>2</v>
      </c>
      <c r="Q354" s="18">
        <f>IF(Sales[[#This Row],[Sales Month]]=MAX(Sales[Sales Month]),Sales[[#This Row],[Non-Paying Users]]*Sales[[#This Row],[Upsell $ Per Non-Paying User]],0)</f>
        <v>0</v>
      </c>
      <c r="R354" s="31" t="str" cm="1">
        <f t="array" ref="R354">_xlfn.IFS(Sales[[#This Row],[Current Upsell $]]=0,"",Sales[[#This Row],[Current Upsell $]]&gt;=400,"High",Sales[[#This Row],[Current Upsell $]]&gt;=100,"Medium",Sales[[#This Row],[Current Upsell $]]&lt;100,"Low")</f>
        <v/>
      </c>
      <c r="S354" s="31" t="str">
        <f>IF(Sales[[#This Row],[Current Upsell $]]&gt;0,_xlfn.CONCAT(Sales[[#This Row],[Subscription Type]]," ",Sales[[#This Row],[Upsell Priority]]," ",TEXT(Sales[[#This Row],[Current Upsell $]],"$#,#")),"")</f>
        <v/>
      </c>
    </row>
    <row r="355" spans="1:19" x14ac:dyDescent="0.25">
      <c r="A355" s="9">
        <v>100370</v>
      </c>
      <c r="B355" s="9" t="s">
        <v>3</v>
      </c>
      <c r="C355" s="9"/>
      <c r="D355" s="10"/>
      <c r="E355" s="10"/>
      <c r="F355" s="9">
        <v>0</v>
      </c>
      <c r="G355" s="9">
        <v>85</v>
      </c>
      <c r="H355" s="10">
        <v>44348</v>
      </c>
      <c r="I355" s="10">
        <v>44378</v>
      </c>
      <c r="J355" s="9">
        <v>1</v>
      </c>
      <c r="K355" s="9">
        <v>0</v>
      </c>
      <c r="L355" s="10">
        <v>44348</v>
      </c>
      <c r="M355" s="9">
        <v>0</v>
      </c>
      <c r="N355" s="9" cm="1">
        <f t="array" ref="N355">_xlfn.SWITCH(Sales[[#This Row],[Subscription Type]],"Basic",4,"Premium",3,"Business",2,"Enterprise",1)</f>
        <v>4</v>
      </c>
      <c r="O355" s="22" cm="1">
        <f t="array" ref="O355">_xlfn.SWITCH(Sales[[#This Row],[Sales Tier]],4,10,3,10,2,25,1,27)</f>
        <v>10</v>
      </c>
      <c r="P355" s="26">
        <f>MAX(0,Sales[[#This Row],[Number of Users]]-Sales[[#This Row],[Licenses Bought]])</f>
        <v>85</v>
      </c>
      <c r="Q355" s="18">
        <f>IF(Sales[[#This Row],[Sales Month]]=MAX(Sales[Sales Month]),Sales[[#This Row],[Non-Paying Users]]*Sales[[#This Row],[Upsell $ Per Non-Paying User]],0)</f>
        <v>850</v>
      </c>
      <c r="R355" s="31" t="str" cm="1">
        <f t="array" ref="R355">_xlfn.IFS(Sales[[#This Row],[Current Upsell $]]=0,"",Sales[[#This Row],[Current Upsell $]]&gt;=400,"High",Sales[[#This Row],[Current Upsell $]]&gt;=100,"Medium",Sales[[#This Row],[Current Upsell $]]&lt;100,"Low")</f>
        <v>High</v>
      </c>
      <c r="S355" s="31" t="str">
        <f>IF(Sales[[#This Row],[Current Upsell $]]&gt;0,_xlfn.CONCAT(Sales[[#This Row],[Subscription Type]]," ",Sales[[#This Row],[Upsell Priority]]," ",TEXT(Sales[[#This Row],[Current Upsell $]],"$#,#")),"")</f>
        <v>Basic High $850</v>
      </c>
    </row>
    <row r="356" spans="1:19"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_xlfn.SWITCH(Sales[[#This Row],[Subscription Type]],"Basic",4,"Premium",3,"Business",2,"Enterprise",1)</f>
        <v>4</v>
      </c>
      <c r="O356" s="22" cm="1">
        <f t="array" ref="O356">_xlfn.SWITCH(Sales[[#This Row],[Sales Tier]],4,10,3,10,2,25,1,27)</f>
        <v>10</v>
      </c>
      <c r="P356" s="26">
        <f>MAX(0,Sales[[#This Row],[Number of Users]]-Sales[[#This Row],[Licenses Bought]])</f>
        <v>31</v>
      </c>
      <c r="Q356" s="18">
        <f>IF(Sales[[#This Row],[Sales Month]]=MAX(Sales[Sales Month]),Sales[[#This Row],[Non-Paying Users]]*Sales[[#This Row],[Upsell $ Per Non-Paying User]],0)</f>
        <v>0</v>
      </c>
      <c r="R356" s="31" t="str" cm="1">
        <f t="array" ref="R356">_xlfn.IFS(Sales[[#This Row],[Current Upsell $]]=0,"",Sales[[#This Row],[Current Upsell $]]&gt;=400,"High",Sales[[#This Row],[Current Upsell $]]&gt;=100,"Medium",Sales[[#This Row],[Current Upsell $]]&lt;100,"Low")</f>
        <v/>
      </c>
      <c r="S356" s="31" t="str">
        <f>IF(Sales[[#This Row],[Current Upsell $]]&gt;0,_xlfn.CONCAT(Sales[[#This Row],[Subscription Type]]," ",Sales[[#This Row],[Upsell Priority]]," ",TEXT(Sales[[#This Row],[Current Upsell $]],"$#,#")),"")</f>
        <v/>
      </c>
    </row>
    <row r="357" spans="1:19"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_xlfn.SWITCH(Sales[[#This Row],[Subscription Type]],"Basic",4,"Premium",3,"Business",2,"Enterprise",1)</f>
        <v>3</v>
      </c>
      <c r="O357" s="21" cm="1">
        <f t="array" ref="O357">_xlfn.SWITCH(Sales[[#This Row],[Sales Tier]],4,10,3,10,2,25,1,27)</f>
        <v>10</v>
      </c>
      <c r="P357" s="25">
        <f>MAX(0,Sales[[#This Row],[Number of Users]]-Sales[[#This Row],[Licenses Bought]])</f>
        <v>18</v>
      </c>
      <c r="Q357" s="17">
        <f>IF(Sales[[#This Row],[Sales Month]]=MAX(Sales[Sales Month]),Sales[[#This Row],[Non-Paying Users]]*Sales[[#This Row],[Upsell $ Per Non-Paying User]],0)</f>
        <v>0</v>
      </c>
      <c r="R357" s="30" t="str" cm="1">
        <f t="array" ref="R357">_xlfn.IFS(Sales[[#This Row],[Current Upsell $]]=0,"",Sales[[#This Row],[Current Upsell $]]&gt;=400,"High",Sales[[#This Row],[Current Upsell $]]&gt;=100,"Medium",Sales[[#This Row],[Current Upsell $]]&lt;100,"Low")</f>
        <v/>
      </c>
      <c r="S357" s="30" t="str">
        <f>IF(Sales[[#This Row],[Current Upsell $]]&gt;0,_xlfn.CONCAT(Sales[[#This Row],[Subscription Type]]," ",Sales[[#This Row],[Upsell Priority]]," ",TEXT(Sales[[#This Row],[Current Upsell $]],"$#,#")),"")</f>
        <v/>
      </c>
    </row>
    <row r="358" spans="1:19"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_xlfn.SWITCH(Sales[[#This Row],[Subscription Type]],"Basic",4,"Premium",3,"Business",2,"Enterprise",1)</f>
        <v>3</v>
      </c>
      <c r="O358" s="22" cm="1">
        <f t="array" ref="O358">_xlfn.SWITCH(Sales[[#This Row],[Sales Tier]],4,10,3,10,2,25,1,27)</f>
        <v>10</v>
      </c>
      <c r="P358" s="26">
        <f>MAX(0,Sales[[#This Row],[Number of Users]]-Sales[[#This Row],[Licenses Bought]])</f>
        <v>8</v>
      </c>
      <c r="Q358" s="18">
        <f>IF(Sales[[#This Row],[Sales Month]]=MAX(Sales[Sales Month]),Sales[[#This Row],[Non-Paying Users]]*Sales[[#This Row],[Upsell $ Per Non-Paying User]],0)</f>
        <v>0</v>
      </c>
      <c r="R358" s="31" t="str" cm="1">
        <f t="array" ref="R358">_xlfn.IFS(Sales[[#This Row],[Current Upsell $]]=0,"",Sales[[#This Row],[Current Upsell $]]&gt;=400,"High",Sales[[#This Row],[Current Upsell $]]&gt;=100,"Medium",Sales[[#This Row],[Current Upsell $]]&lt;100,"Low")</f>
        <v/>
      </c>
      <c r="S358" s="31" t="str">
        <f>IF(Sales[[#This Row],[Current Upsell $]]&gt;0,_xlfn.CONCAT(Sales[[#This Row],[Subscription Type]]," ",Sales[[#This Row],[Upsell Priority]]," ",TEXT(Sales[[#This Row],[Current Upsell $]],"$#,#")),"")</f>
        <v/>
      </c>
    </row>
    <row r="359" spans="1:19"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_xlfn.SWITCH(Sales[[#This Row],[Subscription Type]],"Basic",4,"Premium",3,"Business",2,"Enterprise",1)</f>
        <v>3</v>
      </c>
      <c r="O359" s="21" cm="1">
        <f t="array" ref="O359">_xlfn.SWITCH(Sales[[#This Row],[Sales Tier]],4,10,3,10,2,25,1,27)</f>
        <v>10</v>
      </c>
      <c r="P359" s="25">
        <f>MAX(0,Sales[[#This Row],[Number of Users]]-Sales[[#This Row],[Licenses Bought]])</f>
        <v>10</v>
      </c>
      <c r="Q359" s="17">
        <f>IF(Sales[[#This Row],[Sales Month]]=MAX(Sales[Sales Month]),Sales[[#This Row],[Non-Paying Users]]*Sales[[#This Row],[Upsell $ Per Non-Paying User]],0)</f>
        <v>0</v>
      </c>
      <c r="R359" s="30" t="str" cm="1">
        <f t="array" ref="R359">_xlfn.IFS(Sales[[#This Row],[Current Upsell $]]=0,"",Sales[[#This Row],[Current Upsell $]]&gt;=400,"High",Sales[[#This Row],[Current Upsell $]]&gt;=100,"Medium",Sales[[#This Row],[Current Upsell $]]&lt;100,"Low")</f>
        <v/>
      </c>
      <c r="S359" s="30" t="str">
        <f>IF(Sales[[#This Row],[Current Upsell $]]&gt;0,_xlfn.CONCAT(Sales[[#This Row],[Subscription Type]]," ",Sales[[#This Row],[Upsell Priority]]," ",TEXT(Sales[[#This Row],[Current Upsell $]],"$#,#")),"")</f>
        <v/>
      </c>
    </row>
    <row r="360" spans="1:19"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_xlfn.SWITCH(Sales[[#This Row],[Subscription Type]],"Basic",4,"Premium",3,"Business",2,"Enterprise",1)</f>
        <v>3</v>
      </c>
      <c r="O360" s="22" cm="1">
        <f t="array" ref="O360">_xlfn.SWITCH(Sales[[#This Row],[Sales Tier]],4,10,3,10,2,25,1,27)</f>
        <v>10</v>
      </c>
      <c r="P360" s="26">
        <f>MAX(0,Sales[[#This Row],[Number of Users]]-Sales[[#This Row],[Licenses Bought]])</f>
        <v>6</v>
      </c>
      <c r="Q360" s="18">
        <f>IF(Sales[[#This Row],[Sales Month]]=MAX(Sales[Sales Month]),Sales[[#This Row],[Non-Paying Users]]*Sales[[#This Row],[Upsell $ Per Non-Paying User]],0)</f>
        <v>0</v>
      </c>
      <c r="R360" s="31" t="str" cm="1">
        <f t="array" ref="R360">_xlfn.IFS(Sales[[#This Row],[Current Upsell $]]=0,"",Sales[[#This Row],[Current Upsell $]]&gt;=400,"High",Sales[[#This Row],[Current Upsell $]]&gt;=100,"Medium",Sales[[#This Row],[Current Upsell $]]&lt;100,"Low")</f>
        <v/>
      </c>
      <c r="S360" s="31" t="str">
        <f>IF(Sales[[#This Row],[Current Upsell $]]&gt;0,_xlfn.CONCAT(Sales[[#This Row],[Subscription Type]]," ",Sales[[#This Row],[Upsell Priority]]," ",TEXT(Sales[[#This Row],[Current Upsell $]],"$#,#")),"")</f>
        <v/>
      </c>
    </row>
    <row r="361" spans="1:19"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_xlfn.SWITCH(Sales[[#This Row],[Subscription Type]],"Basic",4,"Premium",3,"Business",2,"Enterprise",1)</f>
        <v>3</v>
      </c>
      <c r="O361" s="21" cm="1">
        <f t="array" ref="O361">_xlfn.SWITCH(Sales[[#This Row],[Sales Tier]],4,10,3,10,2,25,1,27)</f>
        <v>10</v>
      </c>
      <c r="P361" s="25">
        <f>MAX(0,Sales[[#This Row],[Number of Users]]-Sales[[#This Row],[Licenses Bought]])</f>
        <v>11</v>
      </c>
      <c r="Q361" s="17">
        <f>IF(Sales[[#This Row],[Sales Month]]=MAX(Sales[Sales Month]),Sales[[#This Row],[Non-Paying Users]]*Sales[[#This Row],[Upsell $ Per Non-Paying User]],0)</f>
        <v>0</v>
      </c>
      <c r="R361" s="30" t="str" cm="1">
        <f t="array" ref="R361">_xlfn.IFS(Sales[[#This Row],[Current Upsell $]]=0,"",Sales[[#This Row],[Current Upsell $]]&gt;=400,"High",Sales[[#This Row],[Current Upsell $]]&gt;=100,"Medium",Sales[[#This Row],[Current Upsell $]]&lt;100,"Low")</f>
        <v/>
      </c>
      <c r="S361" s="30" t="str">
        <f>IF(Sales[[#This Row],[Current Upsell $]]&gt;0,_xlfn.CONCAT(Sales[[#This Row],[Subscription Type]]," ",Sales[[#This Row],[Upsell Priority]]," ",TEXT(Sales[[#This Row],[Current Upsell $]],"$#,#")),"")</f>
        <v/>
      </c>
    </row>
    <row r="362" spans="1:19"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_xlfn.SWITCH(Sales[[#This Row],[Subscription Type]],"Basic",4,"Premium",3,"Business",2,"Enterprise",1)</f>
        <v>3</v>
      </c>
      <c r="O362" s="22" cm="1">
        <f t="array" ref="O362">_xlfn.SWITCH(Sales[[#This Row],[Sales Tier]],4,10,3,10,2,25,1,27)</f>
        <v>10</v>
      </c>
      <c r="P362" s="26">
        <f>MAX(0,Sales[[#This Row],[Number of Users]]-Sales[[#This Row],[Licenses Bought]])</f>
        <v>3</v>
      </c>
      <c r="Q362" s="18">
        <f>IF(Sales[[#This Row],[Sales Month]]=MAX(Sales[Sales Month]),Sales[[#This Row],[Non-Paying Users]]*Sales[[#This Row],[Upsell $ Per Non-Paying User]],0)</f>
        <v>0</v>
      </c>
      <c r="R362" s="31" t="str" cm="1">
        <f t="array" ref="R362">_xlfn.IFS(Sales[[#This Row],[Current Upsell $]]=0,"",Sales[[#This Row],[Current Upsell $]]&gt;=400,"High",Sales[[#This Row],[Current Upsell $]]&gt;=100,"Medium",Sales[[#This Row],[Current Upsell $]]&lt;100,"Low")</f>
        <v/>
      </c>
      <c r="S362" s="31" t="str">
        <f>IF(Sales[[#This Row],[Current Upsell $]]&gt;0,_xlfn.CONCAT(Sales[[#This Row],[Subscription Type]]," ",Sales[[#This Row],[Upsell Priority]]," ",TEXT(Sales[[#This Row],[Current Upsell $]],"$#,#")),"")</f>
        <v/>
      </c>
    </row>
    <row r="363" spans="1:19"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_xlfn.SWITCH(Sales[[#This Row],[Subscription Type]],"Basic",4,"Premium",3,"Business",2,"Enterprise",1)</f>
        <v>3</v>
      </c>
      <c r="O363" s="21" cm="1">
        <f t="array" ref="O363">_xlfn.SWITCH(Sales[[#This Row],[Sales Tier]],4,10,3,10,2,25,1,27)</f>
        <v>10</v>
      </c>
      <c r="P363" s="25">
        <f>MAX(0,Sales[[#This Row],[Number of Users]]-Sales[[#This Row],[Licenses Bought]])</f>
        <v>0</v>
      </c>
      <c r="Q363" s="17">
        <f>IF(Sales[[#This Row],[Sales Month]]=MAX(Sales[Sales Month]),Sales[[#This Row],[Non-Paying Users]]*Sales[[#This Row],[Upsell $ Per Non-Paying User]],0)</f>
        <v>0</v>
      </c>
      <c r="R363" s="30" t="str" cm="1">
        <f t="array" ref="R363">_xlfn.IFS(Sales[[#This Row],[Current Upsell $]]=0,"",Sales[[#This Row],[Current Upsell $]]&gt;=400,"High",Sales[[#This Row],[Current Upsell $]]&gt;=100,"Medium",Sales[[#This Row],[Current Upsell $]]&lt;100,"Low")</f>
        <v/>
      </c>
      <c r="S363" s="30" t="str">
        <f>IF(Sales[[#This Row],[Current Upsell $]]&gt;0,_xlfn.CONCAT(Sales[[#This Row],[Subscription Type]]," ",Sales[[#This Row],[Upsell Priority]]," ",TEXT(Sales[[#This Row],[Current Upsell $]],"$#,#")),"")</f>
        <v/>
      </c>
    </row>
    <row r="364" spans="1:19"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_xlfn.SWITCH(Sales[[#This Row],[Subscription Type]],"Basic",4,"Premium",3,"Business",2,"Enterprise",1)</f>
        <v>3</v>
      </c>
      <c r="O364" s="22" cm="1">
        <f t="array" ref="O364">_xlfn.SWITCH(Sales[[#This Row],[Sales Tier]],4,10,3,10,2,25,1,27)</f>
        <v>10</v>
      </c>
      <c r="P364" s="26">
        <f>MAX(0,Sales[[#This Row],[Number of Users]]-Sales[[#This Row],[Licenses Bought]])</f>
        <v>7</v>
      </c>
      <c r="Q364" s="18">
        <f>IF(Sales[[#This Row],[Sales Month]]=MAX(Sales[Sales Month]),Sales[[#This Row],[Non-Paying Users]]*Sales[[#This Row],[Upsell $ Per Non-Paying User]],0)</f>
        <v>0</v>
      </c>
      <c r="R364" s="31" t="str" cm="1">
        <f t="array" ref="R364">_xlfn.IFS(Sales[[#This Row],[Current Upsell $]]=0,"",Sales[[#This Row],[Current Upsell $]]&gt;=400,"High",Sales[[#This Row],[Current Upsell $]]&gt;=100,"Medium",Sales[[#This Row],[Current Upsell $]]&lt;100,"Low")</f>
        <v/>
      </c>
      <c r="S364" s="31" t="str">
        <f>IF(Sales[[#This Row],[Current Upsell $]]&gt;0,_xlfn.CONCAT(Sales[[#This Row],[Subscription Type]]," ",Sales[[#This Row],[Upsell Priority]]," ",TEXT(Sales[[#This Row],[Current Upsell $]],"$#,#")),"")</f>
        <v/>
      </c>
    </row>
    <row r="365" spans="1:19"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_xlfn.SWITCH(Sales[[#This Row],[Subscription Type]],"Basic",4,"Premium",3,"Business",2,"Enterprise",1)</f>
        <v>3</v>
      </c>
      <c r="O365" s="21" cm="1">
        <f t="array" ref="O365">_xlfn.SWITCH(Sales[[#This Row],[Sales Tier]],4,10,3,10,2,25,1,27)</f>
        <v>10</v>
      </c>
      <c r="P365" s="25">
        <f>MAX(0,Sales[[#This Row],[Number of Users]]-Sales[[#This Row],[Licenses Bought]])</f>
        <v>0</v>
      </c>
      <c r="Q365" s="17">
        <f>IF(Sales[[#This Row],[Sales Month]]=MAX(Sales[Sales Month]),Sales[[#This Row],[Non-Paying Users]]*Sales[[#This Row],[Upsell $ Per Non-Paying User]],0)</f>
        <v>0</v>
      </c>
      <c r="R365" s="30" t="str" cm="1">
        <f t="array" ref="R365">_xlfn.IFS(Sales[[#This Row],[Current Upsell $]]=0,"",Sales[[#This Row],[Current Upsell $]]&gt;=400,"High",Sales[[#This Row],[Current Upsell $]]&gt;=100,"Medium",Sales[[#This Row],[Current Upsell $]]&lt;100,"Low")</f>
        <v/>
      </c>
      <c r="S365" s="30" t="str">
        <f>IF(Sales[[#This Row],[Current Upsell $]]&gt;0,_xlfn.CONCAT(Sales[[#This Row],[Subscription Type]]," ",Sales[[#This Row],[Upsell Priority]]," ",TEXT(Sales[[#This Row],[Current Upsell $]],"$#,#")),"")</f>
        <v/>
      </c>
    </row>
    <row r="366" spans="1:19"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_xlfn.SWITCH(Sales[[#This Row],[Subscription Type]],"Basic",4,"Premium",3,"Business",2,"Enterprise",1)</f>
        <v>3</v>
      </c>
      <c r="O366" s="22" cm="1">
        <f t="array" ref="O366">_xlfn.SWITCH(Sales[[#This Row],[Sales Tier]],4,10,3,10,2,25,1,27)</f>
        <v>10</v>
      </c>
      <c r="P366" s="26">
        <f>MAX(0,Sales[[#This Row],[Number of Users]]-Sales[[#This Row],[Licenses Bought]])</f>
        <v>8</v>
      </c>
      <c r="Q366" s="18">
        <f>IF(Sales[[#This Row],[Sales Month]]=MAX(Sales[Sales Month]),Sales[[#This Row],[Non-Paying Users]]*Sales[[#This Row],[Upsell $ Per Non-Paying User]],0)</f>
        <v>0</v>
      </c>
      <c r="R366" s="31" t="str" cm="1">
        <f t="array" ref="R366">_xlfn.IFS(Sales[[#This Row],[Current Upsell $]]=0,"",Sales[[#This Row],[Current Upsell $]]&gt;=400,"High",Sales[[#This Row],[Current Upsell $]]&gt;=100,"Medium",Sales[[#This Row],[Current Upsell $]]&lt;100,"Low")</f>
        <v/>
      </c>
      <c r="S366" s="31" t="str">
        <f>IF(Sales[[#This Row],[Current Upsell $]]&gt;0,_xlfn.CONCAT(Sales[[#This Row],[Subscription Type]]," ",Sales[[#This Row],[Upsell Priority]]," ",TEXT(Sales[[#This Row],[Current Upsell $]],"$#,#")),"")</f>
        <v/>
      </c>
    </row>
    <row r="367" spans="1:19"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_xlfn.SWITCH(Sales[[#This Row],[Subscription Type]],"Basic",4,"Premium",3,"Business",2,"Enterprise",1)</f>
        <v>3</v>
      </c>
      <c r="O367" s="21" cm="1">
        <f t="array" ref="O367">_xlfn.SWITCH(Sales[[#This Row],[Sales Tier]],4,10,3,10,2,25,1,27)</f>
        <v>10</v>
      </c>
      <c r="P367" s="25">
        <f>MAX(0,Sales[[#This Row],[Number of Users]]-Sales[[#This Row],[Licenses Bought]])</f>
        <v>6</v>
      </c>
      <c r="Q367" s="17">
        <f>IF(Sales[[#This Row],[Sales Month]]=MAX(Sales[Sales Month]),Sales[[#This Row],[Non-Paying Users]]*Sales[[#This Row],[Upsell $ Per Non-Paying User]],0)</f>
        <v>0</v>
      </c>
      <c r="R367" s="30" t="str" cm="1">
        <f t="array" ref="R367">_xlfn.IFS(Sales[[#This Row],[Current Upsell $]]=0,"",Sales[[#This Row],[Current Upsell $]]&gt;=400,"High",Sales[[#This Row],[Current Upsell $]]&gt;=100,"Medium",Sales[[#This Row],[Current Upsell $]]&lt;100,"Low")</f>
        <v/>
      </c>
      <c r="S367" s="30" t="str">
        <f>IF(Sales[[#This Row],[Current Upsell $]]&gt;0,_xlfn.CONCAT(Sales[[#This Row],[Subscription Type]]," ",Sales[[#This Row],[Upsell Priority]]," ",TEXT(Sales[[#This Row],[Current Upsell $]],"$#,#")),"")</f>
        <v/>
      </c>
    </row>
    <row r="368" spans="1:19"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_xlfn.SWITCH(Sales[[#This Row],[Subscription Type]],"Basic",4,"Premium",3,"Business",2,"Enterprise",1)</f>
        <v>3</v>
      </c>
      <c r="O368" s="22" cm="1">
        <f t="array" ref="O368">_xlfn.SWITCH(Sales[[#This Row],[Sales Tier]],4,10,3,10,2,25,1,27)</f>
        <v>10</v>
      </c>
      <c r="P368" s="26">
        <f>MAX(0,Sales[[#This Row],[Number of Users]]-Sales[[#This Row],[Licenses Bought]])</f>
        <v>6</v>
      </c>
      <c r="Q368" s="18">
        <f>IF(Sales[[#This Row],[Sales Month]]=MAX(Sales[Sales Month]),Sales[[#This Row],[Non-Paying Users]]*Sales[[#This Row],[Upsell $ Per Non-Paying User]],0)</f>
        <v>0</v>
      </c>
      <c r="R368" s="31" t="str" cm="1">
        <f t="array" ref="R368">_xlfn.IFS(Sales[[#This Row],[Current Upsell $]]=0,"",Sales[[#This Row],[Current Upsell $]]&gt;=400,"High",Sales[[#This Row],[Current Upsell $]]&gt;=100,"Medium",Sales[[#This Row],[Current Upsell $]]&lt;100,"Low")</f>
        <v/>
      </c>
      <c r="S368" s="31" t="str">
        <f>IF(Sales[[#This Row],[Current Upsell $]]&gt;0,_xlfn.CONCAT(Sales[[#This Row],[Subscription Type]]," ",Sales[[#This Row],[Upsell Priority]]," ",TEXT(Sales[[#This Row],[Current Upsell $]],"$#,#")),"")</f>
        <v/>
      </c>
    </row>
    <row r="369" spans="1:19" x14ac:dyDescent="0.25">
      <c r="A369" s="9">
        <v>100188</v>
      </c>
      <c r="B369" s="9" t="s">
        <v>3</v>
      </c>
      <c r="C369" s="9"/>
      <c r="D369" s="9"/>
      <c r="E369" s="9"/>
      <c r="F369" s="9">
        <v>0</v>
      </c>
      <c r="G369" s="9">
        <v>1</v>
      </c>
      <c r="H369" s="10">
        <v>44197</v>
      </c>
      <c r="I369" s="10">
        <v>44348</v>
      </c>
      <c r="J369" s="9">
        <v>5</v>
      </c>
      <c r="K369" s="9">
        <v>0</v>
      </c>
      <c r="L369" s="10">
        <v>44348</v>
      </c>
      <c r="M369" s="9">
        <v>0</v>
      </c>
      <c r="N369" s="9" cm="1">
        <f t="array" ref="N369">_xlfn.SWITCH(Sales[[#This Row],[Subscription Type]],"Basic",4,"Premium",3,"Business",2,"Enterprise",1)</f>
        <v>4</v>
      </c>
      <c r="O369" s="22" cm="1">
        <f t="array" ref="O369">_xlfn.SWITCH(Sales[[#This Row],[Sales Tier]],4,10,3,10,2,25,1,27)</f>
        <v>10</v>
      </c>
      <c r="P369" s="26">
        <f>MAX(0,Sales[[#This Row],[Number of Users]]-Sales[[#This Row],[Licenses Bought]])</f>
        <v>1</v>
      </c>
      <c r="Q369" s="18">
        <f>IF(Sales[[#This Row],[Sales Month]]=MAX(Sales[Sales Month]),Sales[[#This Row],[Non-Paying Users]]*Sales[[#This Row],[Upsell $ Per Non-Paying User]],0)</f>
        <v>10</v>
      </c>
      <c r="R369" s="31" t="str" cm="1">
        <f t="array" ref="R369">_xlfn.IFS(Sales[[#This Row],[Current Upsell $]]=0,"",Sales[[#This Row],[Current Upsell $]]&gt;=400,"High",Sales[[#This Row],[Current Upsell $]]&gt;=100,"Medium",Sales[[#This Row],[Current Upsell $]]&lt;100,"Low")</f>
        <v>Low</v>
      </c>
      <c r="S369" s="31" t="str">
        <f>IF(Sales[[#This Row],[Current Upsell $]]&gt;0,_xlfn.CONCAT(Sales[[#This Row],[Subscription Type]]," ",Sales[[#This Row],[Upsell Priority]]," ",TEXT(Sales[[#This Row],[Current Upsell $]],"$#,#")),"")</f>
        <v>Basic Low $10</v>
      </c>
    </row>
    <row r="370" spans="1:19"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_xlfn.SWITCH(Sales[[#This Row],[Subscription Type]],"Basic",4,"Premium",3,"Business",2,"Enterprise",1)</f>
        <v>4</v>
      </c>
      <c r="O370" s="22" cm="1">
        <f t="array" ref="O370">_xlfn.SWITCH(Sales[[#This Row],[Sales Tier]],4,10,3,10,2,25,1,27)</f>
        <v>10</v>
      </c>
      <c r="P370" s="26">
        <f>MAX(0,Sales[[#This Row],[Number of Users]]-Sales[[#This Row],[Licenses Bought]])</f>
        <v>9</v>
      </c>
      <c r="Q370" s="18">
        <f>IF(Sales[[#This Row],[Sales Month]]=MAX(Sales[Sales Month]),Sales[[#This Row],[Non-Paying Users]]*Sales[[#This Row],[Upsell $ Per Non-Paying User]],0)</f>
        <v>0</v>
      </c>
      <c r="R370" s="31" t="str" cm="1">
        <f t="array" ref="R370">_xlfn.IFS(Sales[[#This Row],[Current Upsell $]]=0,"",Sales[[#This Row],[Current Upsell $]]&gt;=400,"High",Sales[[#This Row],[Current Upsell $]]&gt;=100,"Medium",Sales[[#This Row],[Current Upsell $]]&lt;100,"Low")</f>
        <v/>
      </c>
      <c r="S370" s="31" t="str">
        <f>IF(Sales[[#This Row],[Current Upsell $]]&gt;0,_xlfn.CONCAT(Sales[[#This Row],[Subscription Type]]," ",Sales[[#This Row],[Upsell Priority]]," ",TEXT(Sales[[#This Row],[Current Upsell $]],"$#,#")),"")</f>
        <v/>
      </c>
    </row>
    <row r="371" spans="1:19"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_xlfn.SWITCH(Sales[[#This Row],[Subscription Type]],"Basic",4,"Premium",3,"Business",2,"Enterprise",1)</f>
        <v>4</v>
      </c>
      <c r="O371" s="21" cm="1">
        <f t="array" ref="O371">_xlfn.SWITCH(Sales[[#This Row],[Sales Tier]],4,10,3,10,2,25,1,27)</f>
        <v>10</v>
      </c>
      <c r="P371" s="25">
        <f>MAX(0,Sales[[#This Row],[Number of Users]]-Sales[[#This Row],[Licenses Bought]])</f>
        <v>8</v>
      </c>
      <c r="Q371" s="17">
        <f>IF(Sales[[#This Row],[Sales Month]]=MAX(Sales[Sales Month]),Sales[[#This Row],[Non-Paying Users]]*Sales[[#This Row],[Upsell $ Per Non-Paying User]],0)</f>
        <v>0</v>
      </c>
      <c r="R371" s="30" t="str" cm="1">
        <f t="array" ref="R371">_xlfn.IFS(Sales[[#This Row],[Current Upsell $]]=0,"",Sales[[#This Row],[Current Upsell $]]&gt;=400,"High",Sales[[#This Row],[Current Upsell $]]&gt;=100,"Medium",Sales[[#This Row],[Current Upsell $]]&lt;100,"Low")</f>
        <v/>
      </c>
      <c r="S371" s="30" t="str">
        <f>IF(Sales[[#This Row],[Current Upsell $]]&gt;0,_xlfn.CONCAT(Sales[[#This Row],[Subscription Type]]," ",Sales[[#This Row],[Upsell Priority]]," ",TEXT(Sales[[#This Row],[Current Upsell $]],"$#,#")),"")</f>
        <v/>
      </c>
    </row>
    <row r="372" spans="1:19"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_xlfn.SWITCH(Sales[[#This Row],[Subscription Type]],"Basic",4,"Premium",3,"Business",2,"Enterprise",1)</f>
        <v>4</v>
      </c>
      <c r="O372" s="22" cm="1">
        <f t="array" ref="O372">_xlfn.SWITCH(Sales[[#This Row],[Sales Tier]],4,10,3,10,2,25,1,27)</f>
        <v>10</v>
      </c>
      <c r="P372" s="26">
        <f>MAX(0,Sales[[#This Row],[Number of Users]]-Sales[[#This Row],[Licenses Bought]])</f>
        <v>8</v>
      </c>
      <c r="Q372" s="18">
        <f>IF(Sales[[#This Row],[Sales Month]]=MAX(Sales[Sales Month]),Sales[[#This Row],[Non-Paying Users]]*Sales[[#This Row],[Upsell $ Per Non-Paying User]],0)</f>
        <v>0</v>
      </c>
      <c r="R372" s="31" t="str" cm="1">
        <f t="array" ref="R372">_xlfn.IFS(Sales[[#This Row],[Current Upsell $]]=0,"",Sales[[#This Row],[Current Upsell $]]&gt;=400,"High",Sales[[#This Row],[Current Upsell $]]&gt;=100,"Medium",Sales[[#This Row],[Current Upsell $]]&lt;100,"Low")</f>
        <v/>
      </c>
      <c r="S372" s="31" t="str">
        <f>IF(Sales[[#This Row],[Current Upsell $]]&gt;0,_xlfn.CONCAT(Sales[[#This Row],[Subscription Type]]," ",Sales[[#This Row],[Upsell Priority]]," ",TEXT(Sales[[#This Row],[Current Upsell $]],"$#,#")),"")</f>
        <v/>
      </c>
    </row>
    <row r="373" spans="1:19"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_xlfn.SWITCH(Sales[[#This Row],[Subscription Type]],"Basic",4,"Premium",3,"Business",2,"Enterprise",1)</f>
        <v>4</v>
      </c>
      <c r="O373" s="21" cm="1">
        <f t="array" ref="O373">_xlfn.SWITCH(Sales[[#This Row],[Sales Tier]],4,10,3,10,2,25,1,27)</f>
        <v>10</v>
      </c>
      <c r="P373" s="25">
        <f>MAX(0,Sales[[#This Row],[Number of Users]]-Sales[[#This Row],[Licenses Bought]])</f>
        <v>7</v>
      </c>
      <c r="Q373" s="17">
        <f>IF(Sales[[#This Row],[Sales Month]]=MAX(Sales[Sales Month]),Sales[[#This Row],[Non-Paying Users]]*Sales[[#This Row],[Upsell $ Per Non-Paying User]],0)</f>
        <v>0</v>
      </c>
      <c r="R373" s="30" t="str" cm="1">
        <f t="array" ref="R373">_xlfn.IFS(Sales[[#This Row],[Current Upsell $]]=0,"",Sales[[#This Row],[Current Upsell $]]&gt;=400,"High",Sales[[#This Row],[Current Upsell $]]&gt;=100,"Medium",Sales[[#This Row],[Current Upsell $]]&lt;100,"Low")</f>
        <v/>
      </c>
      <c r="S373" s="30" t="str">
        <f>IF(Sales[[#This Row],[Current Upsell $]]&gt;0,_xlfn.CONCAT(Sales[[#This Row],[Subscription Type]]," ",Sales[[#This Row],[Upsell Priority]]," ",TEXT(Sales[[#This Row],[Current Upsell $]],"$#,#")),"")</f>
        <v/>
      </c>
    </row>
    <row r="374" spans="1:19"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_xlfn.SWITCH(Sales[[#This Row],[Subscription Type]],"Basic",4,"Premium",3,"Business",2,"Enterprise",1)</f>
        <v>4</v>
      </c>
      <c r="O374" s="22" cm="1">
        <f t="array" ref="O374">_xlfn.SWITCH(Sales[[#This Row],[Sales Tier]],4,10,3,10,2,25,1,27)</f>
        <v>10</v>
      </c>
      <c r="P374" s="26">
        <f>MAX(0,Sales[[#This Row],[Number of Users]]-Sales[[#This Row],[Licenses Bought]])</f>
        <v>9</v>
      </c>
      <c r="Q374" s="18">
        <f>IF(Sales[[#This Row],[Sales Month]]=MAX(Sales[Sales Month]),Sales[[#This Row],[Non-Paying Users]]*Sales[[#This Row],[Upsell $ Per Non-Paying User]],0)</f>
        <v>0</v>
      </c>
      <c r="R374" s="31" t="str" cm="1">
        <f t="array" ref="R374">_xlfn.IFS(Sales[[#This Row],[Current Upsell $]]=0,"",Sales[[#This Row],[Current Upsell $]]&gt;=400,"High",Sales[[#This Row],[Current Upsell $]]&gt;=100,"Medium",Sales[[#This Row],[Current Upsell $]]&lt;100,"Low")</f>
        <v/>
      </c>
      <c r="S374" s="31" t="str">
        <f>IF(Sales[[#This Row],[Current Upsell $]]&gt;0,_xlfn.CONCAT(Sales[[#This Row],[Subscription Type]]," ",Sales[[#This Row],[Upsell Priority]]," ",TEXT(Sales[[#This Row],[Current Upsell $]],"$#,#")),"")</f>
        <v/>
      </c>
    </row>
    <row r="375" spans="1:19"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_xlfn.SWITCH(Sales[[#This Row],[Subscription Type]],"Basic",4,"Premium",3,"Business",2,"Enterprise",1)</f>
        <v>4</v>
      </c>
      <c r="O375" s="21" cm="1">
        <f t="array" ref="O375">_xlfn.SWITCH(Sales[[#This Row],[Sales Tier]],4,10,3,10,2,25,1,27)</f>
        <v>10</v>
      </c>
      <c r="P375" s="25">
        <f>MAX(0,Sales[[#This Row],[Number of Users]]-Sales[[#This Row],[Licenses Bought]])</f>
        <v>8</v>
      </c>
      <c r="Q375" s="17">
        <f>IF(Sales[[#This Row],[Sales Month]]=MAX(Sales[Sales Month]),Sales[[#This Row],[Non-Paying Users]]*Sales[[#This Row],[Upsell $ Per Non-Paying User]],0)</f>
        <v>0</v>
      </c>
      <c r="R375" s="30" t="str" cm="1">
        <f t="array" ref="R375">_xlfn.IFS(Sales[[#This Row],[Current Upsell $]]=0,"",Sales[[#This Row],[Current Upsell $]]&gt;=400,"High",Sales[[#This Row],[Current Upsell $]]&gt;=100,"Medium",Sales[[#This Row],[Current Upsell $]]&lt;100,"Low")</f>
        <v/>
      </c>
      <c r="S375" s="30" t="str">
        <f>IF(Sales[[#This Row],[Current Upsell $]]&gt;0,_xlfn.CONCAT(Sales[[#This Row],[Subscription Type]]," ",Sales[[#This Row],[Upsell Priority]]," ",TEXT(Sales[[#This Row],[Current Upsell $]],"$#,#")),"")</f>
        <v/>
      </c>
    </row>
    <row r="376" spans="1:19"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_xlfn.SWITCH(Sales[[#This Row],[Subscription Type]],"Basic",4,"Premium",3,"Business",2,"Enterprise",1)</f>
        <v>4</v>
      </c>
      <c r="O376" s="22" cm="1">
        <f t="array" ref="O376">_xlfn.SWITCH(Sales[[#This Row],[Sales Tier]],4,10,3,10,2,25,1,27)</f>
        <v>10</v>
      </c>
      <c r="P376" s="26">
        <f>MAX(0,Sales[[#This Row],[Number of Users]]-Sales[[#This Row],[Licenses Bought]])</f>
        <v>7</v>
      </c>
      <c r="Q376" s="18">
        <f>IF(Sales[[#This Row],[Sales Month]]=MAX(Sales[Sales Month]),Sales[[#This Row],[Non-Paying Users]]*Sales[[#This Row],[Upsell $ Per Non-Paying User]],0)</f>
        <v>0</v>
      </c>
      <c r="R376" s="31" t="str" cm="1">
        <f t="array" ref="R376">_xlfn.IFS(Sales[[#This Row],[Current Upsell $]]=0,"",Sales[[#This Row],[Current Upsell $]]&gt;=400,"High",Sales[[#This Row],[Current Upsell $]]&gt;=100,"Medium",Sales[[#This Row],[Current Upsell $]]&lt;100,"Low")</f>
        <v/>
      </c>
      <c r="S376" s="31" t="str">
        <f>IF(Sales[[#This Row],[Current Upsell $]]&gt;0,_xlfn.CONCAT(Sales[[#This Row],[Subscription Type]]," ",Sales[[#This Row],[Upsell Priority]]," ",TEXT(Sales[[#This Row],[Current Upsell $]],"$#,#")),"")</f>
        <v/>
      </c>
    </row>
    <row r="377" spans="1:19"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_xlfn.SWITCH(Sales[[#This Row],[Subscription Type]],"Basic",4,"Premium",3,"Business",2,"Enterprise",1)</f>
        <v>4</v>
      </c>
      <c r="O377" s="21" cm="1">
        <f t="array" ref="O377">_xlfn.SWITCH(Sales[[#This Row],[Sales Tier]],4,10,3,10,2,25,1,27)</f>
        <v>10</v>
      </c>
      <c r="P377" s="25">
        <f>MAX(0,Sales[[#This Row],[Number of Users]]-Sales[[#This Row],[Licenses Bought]])</f>
        <v>7</v>
      </c>
      <c r="Q377" s="17">
        <f>IF(Sales[[#This Row],[Sales Month]]=MAX(Sales[Sales Month]),Sales[[#This Row],[Non-Paying Users]]*Sales[[#This Row],[Upsell $ Per Non-Paying User]],0)</f>
        <v>0</v>
      </c>
      <c r="R377" s="30" t="str" cm="1">
        <f t="array" ref="R377">_xlfn.IFS(Sales[[#This Row],[Current Upsell $]]=0,"",Sales[[#This Row],[Current Upsell $]]&gt;=400,"High",Sales[[#This Row],[Current Upsell $]]&gt;=100,"Medium",Sales[[#This Row],[Current Upsell $]]&lt;100,"Low")</f>
        <v/>
      </c>
      <c r="S377" s="30" t="str">
        <f>IF(Sales[[#This Row],[Current Upsell $]]&gt;0,_xlfn.CONCAT(Sales[[#This Row],[Subscription Type]]," ",Sales[[#This Row],[Upsell Priority]]," ",TEXT(Sales[[#This Row],[Current Upsell $]],"$#,#")),"")</f>
        <v/>
      </c>
    </row>
    <row r="378" spans="1:19"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_xlfn.SWITCH(Sales[[#This Row],[Subscription Type]],"Basic",4,"Premium",3,"Business",2,"Enterprise",1)</f>
        <v>4</v>
      </c>
      <c r="O378" s="22" cm="1">
        <f t="array" ref="O378">_xlfn.SWITCH(Sales[[#This Row],[Sales Tier]],4,10,3,10,2,25,1,27)</f>
        <v>10</v>
      </c>
      <c r="P378" s="26">
        <f>MAX(0,Sales[[#This Row],[Number of Users]]-Sales[[#This Row],[Licenses Bought]])</f>
        <v>9</v>
      </c>
      <c r="Q378" s="18">
        <f>IF(Sales[[#This Row],[Sales Month]]=MAX(Sales[Sales Month]),Sales[[#This Row],[Non-Paying Users]]*Sales[[#This Row],[Upsell $ Per Non-Paying User]],0)</f>
        <v>0</v>
      </c>
      <c r="R378" s="31" t="str" cm="1">
        <f t="array" ref="R378">_xlfn.IFS(Sales[[#This Row],[Current Upsell $]]=0,"",Sales[[#This Row],[Current Upsell $]]&gt;=400,"High",Sales[[#This Row],[Current Upsell $]]&gt;=100,"Medium",Sales[[#This Row],[Current Upsell $]]&lt;100,"Low")</f>
        <v/>
      </c>
      <c r="S378" s="31" t="str">
        <f>IF(Sales[[#This Row],[Current Upsell $]]&gt;0,_xlfn.CONCAT(Sales[[#This Row],[Subscription Type]]," ",Sales[[#This Row],[Upsell Priority]]," ",TEXT(Sales[[#This Row],[Current Upsell $]],"$#,#")),"")</f>
        <v/>
      </c>
    </row>
    <row r="379" spans="1:19"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_xlfn.SWITCH(Sales[[#This Row],[Subscription Type]],"Basic",4,"Premium",3,"Business",2,"Enterprise",1)</f>
        <v>4</v>
      </c>
      <c r="O379" s="21" cm="1">
        <f t="array" ref="O379">_xlfn.SWITCH(Sales[[#This Row],[Sales Tier]],4,10,3,10,2,25,1,27)</f>
        <v>10</v>
      </c>
      <c r="P379" s="25">
        <f>MAX(0,Sales[[#This Row],[Number of Users]]-Sales[[#This Row],[Licenses Bought]])</f>
        <v>9</v>
      </c>
      <c r="Q379" s="17">
        <f>IF(Sales[[#This Row],[Sales Month]]=MAX(Sales[Sales Month]),Sales[[#This Row],[Non-Paying Users]]*Sales[[#This Row],[Upsell $ Per Non-Paying User]],0)</f>
        <v>0</v>
      </c>
      <c r="R379" s="30" t="str" cm="1">
        <f t="array" ref="R379">_xlfn.IFS(Sales[[#This Row],[Current Upsell $]]=0,"",Sales[[#This Row],[Current Upsell $]]&gt;=400,"High",Sales[[#This Row],[Current Upsell $]]&gt;=100,"Medium",Sales[[#This Row],[Current Upsell $]]&lt;100,"Low")</f>
        <v/>
      </c>
      <c r="S379" s="30" t="str">
        <f>IF(Sales[[#This Row],[Current Upsell $]]&gt;0,_xlfn.CONCAT(Sales[[#This Row],[Subscription Type]]," ",Sales[[#This Row],[Upsell Priority]]," ",TEXT(Sales[[#This Row],[Current Upsell $]],"$#,#")),"")</f>
        <v/>
      </c>
    </row>
    <row r="380" spans="1:19"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_xlfn.SWITCH(Sales[[#This Row],[Subscription Type]],"Basic",4,"Premium",3,"Business",2,"Enterprise",1)</f>
        <v>4</v>
      </c>
      <c r="O380" s="22" cm="1">
        <f t="array" ref="O380">_xlfn.SWITCH(Sales[[#This Row],[Sales Tier]],4,10,3,10,2,25,1,27)</f>
        <v>10</v>
      </c>
      <c r="P380" s="26">
        <f>MAX(0,Sales[[#This Row],[Number of Users]]-Sales[[#This Row],[Licenses Bought]])</f>
        <v>8</v>
      </c>
      <c r="Q380" s="18">
        <f>IF(Sales[[#This Row],[Sales Month]]=MAX(Sales[Sales Month]),Sales[[#This Row],[Non-Paying Users]]*Sales[[#This Row],[Upsell $ Per Non-Paying User]],0)</f>
        <v>0</v>
      </c>
      <c r="R380" s="31" t="str" cm="1">
        <f t="array" ref="R380">_xlfn.IFS(Sales[[#This Row],[Current Upsell $]]=0,"",Sales[[#This Row],[Current Upsell $]]&gt;=400,"High",Sales[[#This Row],[Current Upsell $]]&gt;=100,"Medium",Sales[[#This Row],[Current Upsell $]]&lt;100,"Low")</f>
        <v/>
      </c>
      <c r="S380" s="31" t="str">
        <f>IF(Sales[[#This Row],[Current Upsell $]]&gt;0,_xlfn.CONCAT(Sales[[#This Row],[Subscription Type]]," ",Sales[[#This Row],[Upsell Priority]]," ",TEXT(Sales[[#This Row],[Current Upsell $]],"$#,#")),"")</f>
        <v/>
      </c>
    </row>
    <row r="381" spans="1:19"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_xlfn.SWITCH(Sales[[#This Row],[Subscription Type]],"Basic",4,"Premium",3,"Business",2,"Enterprise",1)</f>
        <v>4</v>
      </c>
      <c r="O381" s="21" cm="1">
        <f t="array" ref="O381">_xlfn.SWITCH(Sales[[#This Row],[Sales Tier]],4,10,3,10,2,25,1,27)</f>
        <v>10</v>
      </c>
      <c r="P381" s="25">
        <f>MAX(0,Sales[[#This Row],[Number of Users]]-Sales[[#This Row],[Licenses Bought]])</f>
        <v>8</v>
      </c>
      <c r="Q381" s="17">
        <f>IF(Sales[[#This Row],[Sales Month]]=MAX(Sales[Sales Month]),Sales[[#This Row],[Non-Paying Users]]*Sales[[#This Row],[Upsell $ Per Non-Paying User]],0)</f>
        <v>0</v>
      </c>
      <c r="R381" s="30" t="str" cm="1">
        <f t="array" ref="R381">_xlfn.IFS(Sales[[#This Row],[Current Upsell $]]=0,"",Sales[[#This Row],[Current Upsell $]]&gt;=400,"High",Sales[[#This Row],[Current Upsell $]]&gt;=100,"Medium",Sales[[#This Row],[Current Upsell $]]&lt;100,"Low")</f>
        <v/>
      </c>
      <c r="S381" s="30" t="str">
        <f>IF(Sales[[#This Row],[Current Upsell $]]&gt;0,_xlfn.CONCAT(Sales[[#This Row],[Subscription Type]]," ",Sales[[#This Row],[Upsell Priority]]," ",TEXT(Sales[[#This Row],[Current Upsell $]],"$#,#")),"")</f>
        <v/>
      </c>
    </row>
    <row r="382" spans="1:19"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_xlfn.SWITCH(Sales[[#This Row],[Subscription Type]],"Basic",4,"Premium",3,"Business",2,"Enterprise",1)</f>
        <v>4</v>
      </c>
      <c r="O382" s="22" cm="1">
        <f t="array" ref="O382">_xlfn.SWITCH(Sales[[#This Row],[Sales Tier]],4,10,3,10,2,25,1,27)</f>
        <v>10</v>
      </c>
      <c r="P382" s="26">
        <f>MAX(0,Sales[[#This Row],[Number of Users]]-Sales[[#This Row],[Licenses Bought]])</f>
        <v>8</v>
      </c>
      <c r="Q382" s="18">
        <f>IF(Sales[[#This Row],[Sales Month]]=MAX(Sales[Sales Month]),Sales[[#This Row],[Non-Paying Users]]*Sales[[#This Row],[Upsell $ Per Non-Paying User]],0)</f>
        <v>0</v>
      </c>
      <c r="R382" s="31" t="str" cm="1">
        <f t="array" ref="R382">_xlfn.IFS(Sales[[#This Row],[Current Upsell $]]=0,"",Sales[[#This Row],[Current Upsell $]]&gt;=400,"High",Sales[[#This Row],[Current Upsell $]]&gt;=100,"Medium",Sales[[#This Row],[Current Upsell $]]&lt;100,"Low")</f>
        <v/>
      </c>
      <c r="S382" s="31" t="str">
        <f>IF(Sales[[#This Row],[Current Upsell $]]&gt;0,_xlfn.CONCAT(Sales[[#This Row],[Subscription Type]]," ",Sales[[#This Row],[Upsell Priority]]," ",TEXT(Sales[[#This Row],[Current Upsell $]],"$#,#")),"")</f>
        <v/>
      </c>
    </row>
    <row r="383" spans="1:19"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_xlfn.SWITCH(Sales[[#This Row],[Subscription Type]],"Basic",4,"Premium",3,"Business",2,"Enterprise",1)</f>
        <v>4</v>
      </c>
      <c r="O383" s="21" cm="1">
        <f t="array" ref="O383">_xlfn.SWITCH(Sales[[#This Row],[Sales Tier]],4,10,3,10,2,25,1,27)</f>
        <v>10</v>
      </c>
      <c r="P383" s="25">
        <f>MAX(0,Sales[[#This Row],[Number of Users]]-Sales[[#This Row],[Licenses Bought]])</f>
        <v>8</v>
      </c>
      <c r="Q383" s="17">
        <f>IF(Sales[[#This Row],[Sales Month]]=MAX(Sales[Sales Month]),Sales[[#This Row],[Non-Paying Users]]*Sales[[#This Row],[Upsell $ Per Non-Paying User]],0)</f>
        <v>0</v>
      </c>
      <c r="R383" s="30" t="str" cm="1">
        <f t="array" ref="R383">_xlfn.IFS(Sales[[#This Row],[Current Upsell $]]=0,"",Sales[[#This Row],[Current Upsell $]]&gt;=400,"High",Sales[[#This Row],[Current Upsell $]]&gt;=100,"Medium",Sales[[#This Row],[Current Upsell $]]&lt;100,"Low")</f>
        <v/>
      </c>
      <c r="S383" s="30" t="str">
        <f>IF(Sales[[#This Row],[Current Upsell $]]&gt;0,_xlfn.CONCAT(Sales[[#This Row],[Subscription Type]]," ",Sales[[#This Row],[Upsell Priority]]," ",TEXT(Sales[[#This Row],[Current Upsell $]],"$#,#")),"")</f>
        <v/>
      </c>
    </row>
    <row r="384" spans="1:19"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_xlfn.SWITCH(Sales[[#This Row],[Subscription Type]],"Basic",4,"Premium",3,"Business",2,"Enterprise",1)</f>
        <v>4</v>
      </c>
      <c r="O384" s="22" cm="1">
        <f t="array" ref="O384">_xlfn.SWITCH(Sales[[#This Row],[Sales Tier]],4,10,3,10,2,25,1,27)</f>
        <v>10</v>
      </c>
      <c r="P384" s="26">
        <f>MAX(0,Sales[[#This Row],[Number of Users]]-Sales[[#This Row],[Licenses Bought]])</f>
        <v>9</v>
      </c>
      <c r="Q384" s="18">
        <f>IF(Sales[[#This Row],[Sales Month]]=MAX(Sales[Sales Month]),Sales[[#This Row],[Non-Paying Users]]*Sales[[#This Row],[Upsell $ Per Non-Paying User]],0)</f>
        <v>0</v>
      </c>
      <c r="R384" s="31" t="str" cm="1">
        <f t="array" ref="R384">_xlfn.IFS(Sales[[#This Row],[Current Upsell $]]=0,"",Sales[[#This Row],[Current Upsell $]]&gt;=400,"High",Sales[[#This Row],[Current Upsell $]]&gt;=100,"Medium",Sales[[#This Row],[Current Upsell $]]&lt;100,"Low")</f>
        <v/>
      </c>
      <c r="S384" s="31" t="str">
        <f>IF(Sales[[#This Row],[Current Upsell $]]&gt;0,_xlfn.CONCAT(Sales[[#This Row],[Subscription Type]]," ",Sales[[#This Row],[Upsell Priority]]," ",TEXT(Sales[[#This Row],[Current Upsell $]],"$#,#")),"")</f>
        <v/>
      </c>
    </row>
    <row r="385" spans="1:19" x14ac:dyDescent="0.25">
      <c r="A385" s="9">
        <v>100386</v>
      </c>
      <c r="B385" s="9" t="s">
        <v>3</v>
      </c>
      <c r="C385" s="9"/>
      <c r="D385" s="9"/>
      <c r="E385" s="9"/>
      <c r="F385" s="9">
        <v>0</v>
      </c>
      <c r="G385" s="9">
        <v>1</v>
      </c>
      <c r="H385" s="10">
        <v>44348</v>
      </c>
      <c r="I385" s="10">
        <v>44378</v>
      </c>
      <c r="J385" s="9">
        <v>1</v>
      </c>
      <c r="K385" s="9">
        <v>0</v>
      </c>
      <c r="L385" s="10">
        <v>44348</v>
      </c>
      <c r="M385" s="9">
        <v>0</v>
      </c>
      <c r="N385" s="9" cm="1">
        <f t="array" ref="N385">_xlfn.SWITCH(Sales[[#This Row],[Subscription Type]],"Basic",4,"Premium",3,"Business",2,"Enterprise",1)</f>
        <v>4</v>
      </c>
      <c r="O385" s="22" cm="1">
        <f t="array" ref="O385">_xlfn.SWITCH(Sales[[#This Row],[Sales Tier]],4,10,3,10,2,25,1,27)</f>
        <v>10</v>
      </c>
      <c r="P385" s="26">
        <f>MAX(0,Sales[[#This Row],[Number of Users]]-Sales[[#This Row],[Licenses Bought]])</f>
        <v>1</v>
      </c>
      <c r="Q385" s="18">
        <f>IF(Sales[[#This Row],[Sales Month]]=MAX(Sales[Sales Month]),Sales[[#This Row],[Non-Paying Users]]*Sales[[#This Row],[Upsell $ Per Non-Paying User]],0)</f>
        <v>10</v>
      </c>
      <c r="R385" s="31" t="str" cm="1">
        <f t="array" ref="R385">_xlfn.IFS(Sales[[#This Row],[Current Upsell $]]=0,"",Sales[[#This Row],[Current Upsell $]]&gt;=400,"High",Sales[[#This Row],[Current Upsell $]]&gt;=100,"Medium",Sales[[#This Row],[Current Upsell $]]&lt;100,"Low")</f>
        <v>Low</v>
      </c>
      <c r="S385" s="31" t="str">
        <f>IF(Sales[[#This Row],[Current Upsell $]]&gt;0,_xlfn.CONCAT(Sales[[#This Row],[Subscription Type]]," ",Sales[[#This Row],[Upsell Priority]]," ",TEXT(Sales[[#This Row],[Current Upsell $]],"$#,#")),"")</f>
        <v>Basic Low $10</v>
      </c>
    </row>
    <row r="386" spans="1:19"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_xlfn.SWITCH(Sales[[#This Row],[Subscription Type]],"Basic",4,"Premium",3,"Business",2,"Enterprise",1)</f>
        <v>4</v>
      </c>
      <c r="O386" s="22" cm="1">
        <f t="array" ref="O386">_xlfn.SWITCH(Sales[[#This Row],[Sales Tier]],4,10,3,10,2,25,1,27)</f>
        <v>10</v>
      </c>
      <c r="P386" s="26">
        <f>MAX(0,Sales[[#This Row],[Number of Users]]-Sales[[#This Row],[Licenses Bought]])</f>
        <v>5</v>
      </c>
      <c r="Q386" s="18">
        <f>IF(Sales[[#This Row],[Sales Month]]=MAX(Sales[Sales Month]),Sales[[#This Row],[Non-Paying Users]]*Sales[[#This Row],[Upsell $ Per Non-Paying User]],0)</f>
        <v>0</v>
      </c>
      <c r="R386" s="31" t="str" cm="1">
        <f t="array" ref="R386">_xlfn.IFS(Sales[[#This Row],[Current Upsell $]]=0,"",Sales[[#This Row],[Current Upsell $]]&gt;=400,"High",Sales[[#This Row],[Current Upsell $]]&gt;=100,"Medium",Sales[[#This Row],[Current Upsell $]]&lt;100,"Low")</f>
        <v/>
      </c>
      <c r="S386" s="31" t="str">
        <f>IF(Sales[[#This Row],[Current Upsell $]]&gt;0,_xlfn.CONCAT(Sales[[#This Row],[Subscription Type]]," ",Sales[[#This Row],[Upsell Priority]]," ",TEXT(Sales[[#This Row],[Current Upsell $]],"$#,#")),"")</f>
        <v/>
      </c>
    </row>
    <row r="387" spans="1:19"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_xlfn.SWITCH(Sales[[#This Row],[Subscription Type]],"Basic",4,"Premium",3,"Business",2,"Enterprise",1)</f>
        <v>4</v>
      </c>
      <c r="O387" s="21" cm="1">
        <f t="array" ref="O387">_xlfn.SWITCH(Sales[[#This Row],[Sales Tier]],4,10,3,10,2,25,1,27)</f>
        <v>10</v>
      </c>
      <c r="P387" s="25">
        <f>MAX(0,Sales[[#This Row],[Number of Users]]-Sales[[#This Row],[Licenses Bought]])</f>
        <v>5</v>
      </c>
      <c r="Q387" s="17">
        <f>IF(Sales[[#This Row],[Sales Month]]=MAX(Sales[Sales Month]),Sales[[#This Row],[Non-Paying Users]]*Sales[[#This Row],[Upsell $ Per Non-Paying User]],0)</f>
        <v>0</v>
      </c>
      <c r="R387" s="30" t="str" cm="1">
        <f t="array" ref="R387">_xlfn.IFS(Sales[[#This Row],[Current Upsell $]]=0,"",Sales[[#This Row],[Current Upsell $]]&gt;=400,"High",Sales[[#This Row],[Current Upsell $]]&gt;=100,"Medium",Sales[[#This Row],[Current Upsell $]]&lt;100,"Low")</f>
        <v/>
      </c>
      <c r="S387" s="30" t="str">
        <f>IF(Sales[[#This Row],[Current Upsell $]]&gt;0,_xlfn.CONCAT(Sales[[#This Row],[Subscription Type]]," ",Sales[[#This Row],[Upsell Priority]]," ",TEXT(Sales[[#This Row],[Current Upsell $]],"$#,#")),"")</f>
        <v/>
      </c>
    </row>
    <row r="388" spans="1:19"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_xlfn.SWITCH(Sales[[#This Row],[Subscription Type]],"Basic",4,"Premium",3,"Business",2,"Enterprise",1)</f>
        <v>4</v>
      </c>
      <c r="O388" s="22" cm="1">
        <f t="array" ref="O388">_xlfn.SWITCH(Sales[[#This Row],[Sales Tier]],4,10,3,10,2,25,1,27)</f>
        <v>10</v>
      </c>
      <c r="P388" s="26">
        <f>MAX(0,Sales[[#This Row],[Number of Users]]-Sales[[#This Row],[Licenses Bought]])</f>
        <v>6</v>
      </c>
      <c r="Q388" s="18">
        <f>IF(Sales[[#This Row],[Sales Month]]=MAX(Sales[Sales Month]),Sales[[#This Row],[Non-Paying Users]]*Sales[[#This Row],[Upsell $ Per Non-Paying User]],0)</f>
        <v>0</v>
      </c>
      <c r="R388" s="31" t="str" cm="1">
        <f t="array" ref="R388">_xlfn.IFS(Sales[[#This Row],[Current Upsell $]]=0,"",Sales[[#This Row],[Current Upsell $]]&gt;=400,"High",Sales[[#This Row],[Current Upsell $]]&gt;=100,"Medium",Sales[[#This Row],[Current Upsell $]]&lt;100,"Low")</f>
        <v/>
      </c>
      <c r="S388" s="31" t="str">
        <f>IF(Sales[[#This Row],[Current Upsell $]]&gt;0,_xlfn.CONCAT(Sales[[#This Row],[Subscription Type]]," ",Sales[[#This Row],[Upsell Priority]]," ",TEXT(Sales[[#This Row],[Current Upsell $]],"$#,#")),"")</f>
        <v/>
      </c>
    </row>
    <row r="389" spans="1:19"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_xlfn.SWITCH(Sales[[#This Row],[Subscription Type]],"Basic",4,"Premium",3,"Business",2,"Enterprise",1)</f>
        <v>4</v>
      </c>
      <c r="O389" s="21" cm="1">
        <f t="array" ref="O389">_xlfn.SWITCH(Sales[[#This Row],[Sales Tier]],4,10,3,10,2,25,1,27)</f>
        <v>10</v>
      </c>
      <c r="P389" s="25">
        <f>MAX(0,Sales[[#This Row],[Number of Users]]-Sales[[#This Row],[Licenses Bought]])</f>
        <v>6</v>
      </c>
      <c r="Q389" s="17">
        <f>IF(Sales[[#This Row],[Sales Month]]=MAX(Sales[Sales Month]),Sales[[#This Row],[Non-Paying Users]]*Sales[[#This Row],[Upsell $ Per Non-Paying User]],0)</f>
        <v>0</v>
      </c>
      <c r="R389" s="30" t="str" cm="1">
        <f t="array" ref="R389">_xlfn.IFS(Sales[[#This Row],[Current Upsell $]]=0,"",Sales[[#This Row],[Current Upsell $]]&gt;=400,"High",Sales[[#This Row],[Current Upsell $]]&gt;=100,"Medium",Sales[[#This Row],[Current Upsell $]]&lt;100,"Low")</f>
        <v/>
      </c>
      <c r="S389" s="30" t="str">
        <f>IF(Sales[[#This Row],[Current Upsell $]]&gt;0,_xlfn.CONCAT(Sales[[#This Row],[Subscription Type]]," ",Sales[[#This Row],[Upsell Priority]]," ",TEXT(Sales[[#This Row],[Current Upsell $]],"$#,#")),"")</f>
        <v/>
      </c>
    </row>
    <row r="390" spans="1:19"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_xlfn.SWITCH(Sales[[#This Row],[Subscription Type]],"Basic",4,"Premium",3,"Business",2,"Enterprise",1)</f>
        <v>4</v>
      </c>
      <c r="O390" s="22" cm="1">
        <f t="array" ref="O390">_xlfn.SWITCH(Sales[[#This Row],[Sales Tier]],4,10,3,10,2,25,1,27)</f>
        <v>10</v>
      </c>
      <c r="P390" s="26">
        <f>MAX(0,Sales[[#This Row],[Number of Users]]-Sales[[#This Row],[Licenses Bought]])</f>
        <v>5</v>
      </c>
      <c r="Q390" s="18">
        <f>IF(Sales[[#This Row],[Sales Month]]=MAX(Sales[Sales Month]),Sales[[#This Row],[Non-Paying Users]]*Sales[[#This Row],[Upsell $ Per Non-Paying User]],0)</f>
        <v>0</v>
      </c>
      <c r="R390" s="31" t="str" cm="1">
        <f t="array" ref="R390">_xlfn.IFS(Sales[[#This Row],[Current Upsell $]]=0,"",Sales[[#This Row],[Current Upsell $]]&gt;=400,"High",Sales[[#This Row],[Current Upsell $]]&gt;=100,"Medium",Sales[[#This Row],[Current Upsell $]]&lt;100,"Low")</f>
        <v/>
      </c>
      <c r="S390" s="31" t="str">
        <f>IF(Sales[[#This Row],[Current Upsell $]]&gt;0,_xlfn.CONCAT(Sales[[#This Row],[Subscription Type]]," ",Sales[[#This Row],[Upsell Priority]]," ",TEXT(Sales[[#This Row],[Current Upsell $]],"$#,#")),"")</f>
        <v/>
      </c>
    </row>
    <row r="391" spans="1:19"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_xlfn.SWITCH(Sales[[#This Row],[Subscription Type]],"Basic",4,"Premium",3,"Business",2,"Enterprise",1)</f>
        <v>4</v>
      </c>
      <c r="O391" s="21" cm="1">
        <f t="array" ref="O391">_xlfn.SWITCH(Sales[[#This Row],[Sales Tier]],4,10,3,10,2,25,1,27)</f>
        <v>10</v>
      </c>
      <c r="P391" s="25">
        <f>MAX(0,Sales[[#This Row],[Number of Users]]-Sales[[#This Row],[Licenses Bought]])</f>
        <v>7</v>
      </c>
      <c r="Q391" s="17">
        <f>IF(Sales[[#This Row],[Sales Month]]=MAX(Sales[Sales Month]),Sales[[#This Row],[Non-Paying Users]]*Sales[[#This Row],[Upsell $ Per Non-Paying User]],0)</f>
        <v>0</v>
      </c>
      <c r="R391" s="30" t="str" cm="1">
        <f t="array" ref="R391">_xlfn.IFS(Sales[[#This Row],[Current Upsell $]]=0,"",Sales[[#This Row],[Current Upsell $]]&gt;=400,"High",Sales[[#This Row],[Current Upsell $]]&gt;=100,"Medium",Sales[[#This Row],[Current Upsell $]]&lt;100,"Low")</f>
        <v/>
      </c>
      <c r="S391" s="30" t="str">
        <f>IF(Sales[[#This Row],[Current Upsell $]]&gt;0,_xlfn.CONCAT(Sales[[#This Row],[Subscription Type]]," ",Sales[[#This Row],[Upsell Priority]]," ",TEXT(Sales[[#This Row],[Current Upsell $]],"$#,#")),"")</f>
        <v/>
      </c>
    </row>
    <row r="392" spans="1:19"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_xlfn.SWITCH(Sales[[#This Row],[Subscription Type]],"Basic",4,"Premium",3,"Business",2,"Enterprise",1)</f>
        <v>4</v>
      </c>
      <c r="O392" s="22" cm="1">
        <f t="array" ref="O392">_xlfn.SWITCH(Sales[[#This Row],[Sales Tier]],4,10,3,10,2,25,1,27)</f>
        <v>10</v>
      </c>
      <c r="P392" s="26">
        <f>MAX(0,Sales[[#This Row],[Number of Users]]-Sales[[#This Row],[Licenses Bought]])</f>
        <v>6</v>
      </c>
      <c r="Q392" s="18">
        <f>IF(Sales[[#This Row],[Sales Month]]=MAX(Sales[Sales Month]),Sales[[#This Row],[Non-Paying Users]]*Sales[[#This Row],[Upsell $ Per Non-Paying User]],0)</f>
        <v>0</v>
      </c>
      <c r="R392" s="31" t="str" cm="1">
        <f t="array" ref="R392">_xlfn.IFS(Sales[[#This Row],[Current Upsell $]]=0,"",Sales[[#This Row],[Current Upsell $]]&gt;=400,"High",Sales[[#This Row],[Current Upsell $]]&gt;=100,"Medium",Sales[[#This Row],[Current Upsell $]]&lt;100,"Low")</f>
        <v/>
      </c>
      <c r="S392" s="31" t="str">
        <f>IF(Sales[[#This Row],[Current Upsell $]]&gt;0,_xlfn.CONCAT(Sales[[#This Row],[Subscription Type]]," ",Sales[[#This Row],[Upsell Priority]]," ",TEXT(Sales[[#This Row],[Current Upsell $]],"$#,#")),"")</f>
        <v/>
      </c>
    </row>
    <row r="393" spans="1:19"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_xlfn.SWITCH(Sales[[#This Row],[Subscription Type]],"Basic",4,"Premium",3,"Business",2,"Enterprise",1)</f>
        <v>4</v>
      </c>
      <c r="O393" s="21" cm="1">
        <f t="array" ref="O393">_xlfn.SWITCH(Sales[[#This Row],[Sales Tier]],4,10,3,10,2,25,1,27)</f>
        <v>10</v>
      </c>
      <c r="P393" s="25">
        <f>MAX(0,Sales[[#This Row],[Number of Users]]-Sales[[#This Row],[Licenses Bought]])</f>
        <v>5</v>
      </c>
      <c r="Q393" s="17">
        <f>IF(Sales[[#This Row],[Sales Month]]=MAX(Sales[Sales Month]),Sales[[#This Row],[Non-Paying Users]]*Sales[[#This Row],[Upsell $ Per Non-Paying User]],0)</f>
        <v>0</v>
      </c>
      <c r="R393" s="30" t="str" cm="1">
        <f t="array" ref="R393">_xlfn.IFS(Sales[[#This Row],[Current Upsell $]]=0,"",Sales[[#This Row],[Current Upsell $]]&gt;=400,"High",Sales[[#This Row],[Current Upsell $]]&gt;=100,"Medium",Sales[[#This Row],[Current Upsell $]]&lt;100,"Low")</f>
        <v/>
      </c>
      <c r="S393" s="30" t="str">
        <f>IF(Sales[[#This Row],[Current Upsell $]]&gt;0,_xlfn.CONCAT(Sales[[#This Row],[Subscription Type]]," ",Sales[[#This Row],[Upsell Priority]]," ",TEXT(Sales[[#This Row],[Current Upsell $]],"$#,#")),"")</f>
        <v/>
      </c>
    </row>
    <row r="394" spans="1:19"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_xlfn.SWITCH(Sales[[#This Row],[Subscription Type]],"Basic",4,"Premium",3,"Business",2,"Enterprise",1)</f>
        <v>4</v>
      </c>
      <c r="O394" s="22" cm="1">
        <f t="array" ref="O394">_xlfn.SWITCH(Sales[[#This Row],[Sales Tier]],4,10,3,10,2,25,1,27)</f>
        <v>10</v>
      </c>
      <c r="P394" s="26">
        <f>MAX(0,Sales[[#This Row],[Number of Users]]-Sales[[#This Row],[Licenses Bought]])</f>
        <v>6</v>
      </c>
      <c r="Q394" s="18">
        <f>IF(Sales[[#This Row],[Sales Month]]=MAX(Sales[Sales Month]),Sales[[#This Row],[Non-Paying Users]]*Sales[[#This Row],[Upsell $ Per Non-Paying User]],0)</f>
        <v>0</v>
      </c>
      <c r="R394" s="31" t="str" cm="1">
        <f t="array" ref="R394">_xlfn.IFS(Sales[[#This Row],[Current Upsell $]]=0,"",Sales[[#This Row],[Current Upsell $]]&gt;=400,"High",Sales[[#This Row],[Current Upsell $]]&gt;=100,"Medium",Sales[[#This Row],[Current Upsell $]]&lt;100,"Low")</f>
        <v/>
      </c>
      <c r="S394" s="31" t="str">
        <f>IF(Sales[[#This Row],[Current Upsell $]]&gt;0,_xlfn.CONCAT(Sales[[#This Row],[Subscription Type]]," ",Sales[[#This Row],[Upsell Priority]]," ",TEXT(Sales[[#This Row],[Current Upsell $]],"$#,#")),"")</f>
        <v/>
      </c>
    </row>
    <row r="395" spans="1:19"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_xlfn.SWITCH(Sales[[#This Row],[Subscription Type]],"Basic",4,"Premium",3,"Business",2,"Enterprise",1)</f>
        <v>4</v>
      </c>
      <c r="O395" s="21" cm="1">
        <f t="array" ref="O395">_xlfn.SWITCH(Sales[[#This Row],[Sales Tier]],4,10,3,10,2,25,1,27)</f>
        <v>10</v>
      </c>
      <c r="P395" s="25">
        <f>MAX(0,Sales[[#This Row],[Number of Users]]-Sales[[#This Row],[Licenses Bought]])</f>
        <v>5</v>
      </c>
      <c r="Q395" s="17">
        <f>IF(Sales[[#This Row],[Sales Month]]=MAX(Sales[Sales Month]),Sales[[#This Row],[Non-Paying Users]]*Sales[[#This Row],[Upsell $ Per Non-Paying User]],0)</f>
        <v>0</v>
      </c>
      <c r="R395" s="30" t="str" cm="1">
        <f t="array" ref="R395">_xlfn.IFS(Sales[[#This Row],[Current Upsell $]]=0,"",Sales[[#This Row],[Current Upsell $]]&gt;=400,"High",Sales[[#This Row],[Current Upsell $]]&gt;=100,"Medium",Sales[[#This Row],[Current Upsell $]]&lt;100,"Low")</f>
        <v/>
      </c>
      <c r="S395" s="30" t="str">
        <f>IF(Sales[[#This Row],[Current Upsell $]]&gt;0,_xlfn.CONCAT(Sales[[#This Row],[Subscription Type]]," ",Sales[[#This Row],[Upsell Priority]]," ",TEXT(Sales[[#This Row],[Current Upsell $]],"$#,#")),"")</f>
        <v/>
      </c>
    </row>
    <row r="396" spans="1:19"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_xlfn.SWITCH(Sales[[#This Row],[Subscription Type]],"Basic",4,"Premium",3,"Business",2,"Enterprise",1)</f>
        <v>4</v>
      </c>
      <c r="O396" s="22" cm="1">
        <f t="array" ref="O396">_xlfn.SWITCH(Sales[[#This Row],[Sales Tier]],4,10,3,10,2,25,1,27)</f>
        <v>10</v>
      </c>
      <c r="P396" s="26">
        <f>MAX(0,Sales[[#This Row],[Number of Users]]-Sales[[#This Row],[Licenses Bought]])</f>
        <v>5</v>
      </c>
      <c r="Q396" s="18">
        <f>IF(Sales[[#This Row],[Sales Month]]=MAX(Sales[Sales Month]),Sales[[#This Row],[Non-Paying Users]]*Sales[[#This Row],[Upsell $ Per Non-Paying User]],0)</f>
        <v>0</v>
      </c>
      <c r="R396" s="31" t="str" cm="1">
        <f t="array" ref="R396">_xlfn.IFS(Sales[[#This Row],[Current Upsell $]]=0,"",Sales[[#This Row],[Current Upsell $]]&gt;=400,"High",Sales[[#This Row],[Current Upsell $]]&gt;=100,"Medium",Sales[[#This Row],[Current Upsell $]]&lt;100,"Low")</f>
        <v/>
      </c>
      <c r="S396" s="31" t="str">
        <f>IF(Sales[[#This Row],[Current Upsell $]]&gt;0,_xlfn.CONCAT(Sales[[#This Row],[Subscription Type]]," ",Sales[[#This Row],[Upsell Priority]]," ",TEXT(Sales[[#This Row],[Current Upsell $]],"$#,#")),"")</f>
        <v/>
      </c>
    </row>
    <row r="397" spans="1:19"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_xlfn.SWITCH(Sales[[#This Row],[Subscription Type]],"Basic",4,"Premium",3,"Business",2,"Enterprise",1)</f>
        <v>4</v>
      </c>
      <c r="O397" s="21" cm="1">
        <f t="array" ref="O397">_xlfn.SWITCH(Sales[[#This Row],[Sales Tier]],4,10,3,10,2,25,1,27)</f>
        <v>10</v>
      </c>
      <c r="P397" s="25">
        <f>MAX(0,Sales[[#This Row],[Number of Users]]-Sales[[#This Row],[Licenses Bought]])</f>
        <v>5</v>
      </c>
      <c r="Q397" s="17">
        <f>IF(Sales[[#This Row],[Sales Month]]=MAX(Sales[Sales Month]),Sales[[#This Row],[Non-Paying Users]]*Sales[[#This Row],[Upsell $ Per Non-Paying User]],0)</f>
        <v>0</v>
      </c>
      <c r="R397" s="30" t="str" cm="1">
        <f t="array" ref="R397">_xlfn.IFS(Sales[[#This Row],[Current Upsell $]]=0,"",Sales[[#This Row],[Current Upsell $]]&gt;=400,"High",Sales[[#This Row],[Current Upsell $]]&gt;=100,"Medium",Sales[[#This Row],[Current Upsell $]]&lt;100,"Low")</f>
        <v/>
      </c>
      <c r="S397" s="30" t="str">
        <f>IF(Sales[[#This Row],[Current Upsell $]]&gt;0,_xlfn.CONCAT(Sales[[#This Row],[Subscription Type]]," ",Sales[[#This Row],[Upsell Priority]]," ",TEXT(Sales[[#This Row],[Current Upsell $]],"$#,#")),"")</f>
        <v/>
      </c>
    </row>
    <row r="398" spans="1:19"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_xlfn.SWITCH(Sales[[#This Row],[Subscription Type]],"Basic",4,"Premium",3,"Business",2,"Enterprise",1)</f>
        <v>4</v>
      </c>
      <c r="O398" s="22" cm="1">
        <f t="array" ref="O398">_xlfn.SWITCH(Sales[[#This Row],[Sales Tier]],4,10,3,10,2,25,1,27)</f>
        <v>10</v>
      </c>
      <c r="P398" s="26">
        <f>MAX(0,Sales[[#This Row],[Number of Users]]-Sales[[#This Row],[Licenses Bought]])</f>
        <v>4</v>
      </c>
      <c r="Q398" s="18">
        <f>IF(Sales[[#This Row],[Sales Month]]=MAX(Sales[Sales Month]),Sales[[#This Row],[Non-Paying Users]]*Sales[[#This Row],[Upsell $ Per Non-Paying User]],0)</f>
        <v>0</v>
      </c>
      <c r="R398" s="31" t="str" cm="1">
        <f t="array" ref="R398">_xlfn.IFS(Sales[[#This Row],[Current Upsell $]]=0,"",Sales[[#This Row],[Current Upsell $]]&gt;=400,"High",Sales[[#This Row],[Current Upsell $]]&gt;=100,"Medium",Sales[[#This Row],[Current Upsell $]]&lt;100,"Low")</f>
        <v/>
      </c>
      <c r="S398" s="31" t="str">
        <f>IF(Sales[[#This Row],[Current Upsell $]]&gt;0,_xlfn.CONCAT(Sales[[#This Row],[Subscription Type]]," ",Sales[[#This Row],[Upsell Priority]]," ",TEXT(Sales[[#This Row],[Current Upsell $]],"$#,#")),"")</f>
        <v/>
      </c>
    </row>
    <row r="399" spans="1:19" x14ac:dyDescent="0.25">
      <c r="A399" s="11">
        <v>100391</v>
      </c>
      <c r="B399" s="11" t="s">
        <v>3</v>
      </c>
      <c r="C399" s="11"/>
      <c r="D399" s="12"/>
      <c r="E399" s="12"/>
      <c r="F399" s="11">
        <v>0</v>
      </c>
      <c r="G399" s="11">
        <v>1</v>
      </c>
      <c r="H399" s="12">
        <v>44348</v>
      </c>
      <c r="I399" s="12">
        <v>44378</v>
      </c>
      <c r="J399" s="11">
        <v>1</v>
      </c>
      <c r="K399" s="11">
        <v>0</v>
      </c>
      <c r="L399" s="12">
        <v>44348</v>
      </c>
      <c r="M399" s="11">
        <v>0</v>
      </c>
      <c r="N399" s="11" cm="1">
        <f t="array" ref="N399">_xlfn.SWITCH(Sales[[#This Row],[Subscription Type]],"Basic",4,"Premium",3,"Business",2,"Enterprise",1)</f>
        <v>4</v>
      </c>
      <c r="O399" s="21" cm="1">
        <f t="array" ref="O399">_xlfn.SWITCH(Sales[[#This Row],[Sales Tier]],4,10,3,10,2,25,1,27)</f>
        <v>10</v>
      </c>
      <c r="P399" s="25">
        <f>MAX(0,Sales[[#This Row],[Number of Users]]-Sales[[#This Row],[Licenses Bought]])</f>
        <v>1</v>
      </c>
      <c r="Q399" s="17">
        <f>IF(Sales[[#This Row],[Sales Month]]=MAX(Sales[Sales Month]),Sales[[#This Row],[Non-Paying Users]]*Sales[[#This Row],[Upsell $ Per Non-Paying User]],0)</f>
        <v>10</v>
      </c>
      <c r="R399" s="30" t="str" cm="1">
        <f t="array" ref="R399">_xlfn.IFS(Sales[[#This Row],[Current Upsell $]]=0,"",Sales[[#This Row],[Current Upsell $]]&gt;=400,"High",Sales[[#This Row],[Current Upsell $]]&gt;=100,"Medium",Sales[[#This Row],[Current Upsell $]]&lt;100,"Low")</f>
        <v>Low</v>
      </c>
      <c r="S399" s="30" t="str">
        <f>IF(Sales[[#This Row],[Current Upsell $]]&gt;0,_xlfn.CONCAT(Sales[[#This Row],[Subscription Type]]," ",Sales[[#This Row],[Upsell Priority]]," ",TEXT(Sales[[#This Row],[Current Upsell $]],"$#,#")),"")</f>
        <v>Basic Low $10</v>
      </c>
    </row>
    <row r="400" spans="1:19"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_xlfn.SWITCH(Sales[[#This Row],[Subscription Type]],"Basic",4,"Premium",3,"Business",2,"Enterprise",1)</f>
        <v>4</v>
      </c>
      <c r="O400" s="22" cm="1">
        <f t="array" ref="O400">_xlfn.SWITCH(Sales[[#This Row],[Sales Tier]],4,10,3,10,2,25,1,27)</f>
        <v>10</v>
      </c>
      <c r="P400" s="26">
        <f>MAX(0,Sales[[#This Row],[Number of Users]]-Sales[[#This Row],[Licenses Bought]])</f>
        <v>5</v>
      </c>
      <c r="Q400" s="18">
        <f>IF(Sales[[#This Row],[Sales Month]]=MAX(Sales[Sales Month]),Sales[[#This Row],[Non-Paying Users]]*Sales[[#This Row],[Upsell $ Per Non-Paying User]],0)</f>
        <v>0</v>
      </c>
      <c r="R400" s="31" t="str" cm="1">
        <f t="array" ref="R400">_xlfn.IFS(Sales[[#This Row],[Current Upsell $]]=0,"",Sales[[#This Row],[Current Upsell $]]&gt;=400,"High",Sales[[#This Row],[Current Upsell $]]&gt;=100,"Medium",Sales[[#This Row],[Current Upsell $]]&lt;100,"Low")</f>
        <v/>
      </c>
      <c r="S400" s="31" t="str">
        <f>IF(Sales[[#This Row],[Current Upsell $]]&gt;0,_xlfn.CONCAT(Sales[[#This Row],[Subscription Type]]," ",Sales[[#This Row],[Upsell Priority]]," ",TEXT(Sales[[#This Row],[Current Upsell $]],"$#,#")),"")</f>
        <v/>
      </c>
    </row>
    <row r="401" spans="1:19"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_xlfn.SWITCH(Sales[[#This Row],[Subscription Type]],"Basic",4,"Premium",3,"Business",2,"Enterprise",1)</f>
        <v>4</v>
      </c>
      <c r="O401" s="21" cm="1">
        <f t="array" ref="O401">_xlfn.SWITCH(Sales[[#This Row],[Sales Tier]],4,10,3,10,2,25,1,27)</f>
        <v>10</v>
      </c>
      <c r="P401" s="25">
        <f>MAX(0,Sales[[#This Row],[Number of Users]]-Sales[[#This Row],[Licenses Bought]])</f>
        <v>5</v>
      </c>
      <c r="Q401" s="17">
        <f>IF(Sales[[#This Row],[Sales Month]]=MAX(Sales[Sales Month]),Sales[[#This Row],[Non-Paying Users]]*Sales[[#This Row],[Upsell $ Per Non-Paying User]],0)</f>
        <v>0</v>
      </c>
      <c r="R401" s="30" t="str" cm="1">
        <f t="array" ref="R401">_xlfn.IFS(Sales[[#This Row],[Current Upsell $]]=0,"",Sales[[#This Row],[Current Upsell $]]&gt;=400,"High",Sales[[#This Row],[Current Upsell $]]&gt;=100,"Medium",Sales[[#This Row],[Current Upsell $]]&lt;100,"Low")</f>
        <v/>
      </c>
      <c r="S401" s="30" t="str">
        <f>IF(Sales[[#This Row],[Current Upsell $]]&gt;0,_xlfn.CONCAT(Sales[[#This Row],[Subscription Type]]," ",Sales[[#This Row],[Upsell Priority]]," ",TEXT(Sales[[#This Row],[Current Upsell $]],"$#,#")),"")</f>
        <v/>
      </c>
    </row>
    <row r="402" spans="1:19"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_xlfn.SWITCH(Sales[[#This Row],[Subscription Type]],"Basic",4,"Premium",3,"Business",2,"Enterprise",1)</f>
        <v>4</v>
      </c>
      <c r="O402" s="22" cm="1">
        <f t="array" ref="O402">_xlfn.SWITCH(Sales[[#This Row],[Sales Tier]],4,10,3,10,2,25,1,27)</f>
        <v>10</v>
      </c>
      <c r="P402" s="26">
        <f>MAX(0,Sales[[#This Row],[Number of Users]]-Sales[[#This Row],[Licenses Bought]])</f>
        <v>5</v>
      </c>
      <c r="Q402" s="18">
        <f>IF(Sales[[#This Row],[Sales Month]]=MAX(Sales[Sales Month]),Sales[[#This Row],[Non-Paying Users]]*Sales[[#This Row],[Upsell $ Per Non-Paying User]],0)</f>
        <v>0</v>
      </c>
      <c r="R402" s="31" t="str" cm="1">
        <f t="array" ref="R402">_xlfn.IFS(Sales[[#This Row],[Current Upsell $]]=0,"",Sales[[#This Row],[Current Upsell $]]&gt;=400,"High",Sales[[#This Row],[Current Upsell $]]&gt;=100,"Medium",Sales[[#This Row],[Current Upsell $]]&lt;100,"Low")</f>
        <v/>
      </c>
      <c r="S402" s="31" t="str">
        <f>IF(Sales[[#This Row],[Current Upsell $]]&gt;0,_xlfn.CONCAT(Sales[[#This Row],[Subscription Type]]," ",Sales[[#This Row],[Upsell Priority]]," ",TEXT(Sales[[#This Row],[Current Upsell $]],"$#,#")),"")</f>
        <v/>
      </c>
    </row>
    <row r="403" spans="1:19"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_xlfn.SWITCH(Sales[[#This Row],[Subscription Type]],"Basic",4,"Premium",3,"Business",2,"Enterprise",1)</f>
        <v>4</v>
      </c>
      <c r="O403" s="21" cm="1">
        <f t="array" ref="O403">_xlfn.SWITCH(Sales[[#This Row],[Sales Tier]],4,10,3,10,2,25,1,27)</f>
        <v>10</v>
      </c>
      <c r="P403" s="25">
        <f>MAX(0,Sales[[#This Row],[Number of Users]]-Sales[[#This Row],[Licenses Bought]])</f>
        <v>5</v>
      </c>
      <c r="Q403" s="17">
        <f>IF(Sales[[#This Row],[Sales Month]]=MAX(Sales[Sales Month]),Sales[[#This Row],[Non-Paying Users]]*Sales[[#This Row],[Upsell $ Per Non-Paying User]],0)</f>
        <v>0</v>
      </c>
      <c r="R403" s="30" t="str" cm="1">
        <f t="array" ref="R403">_xlfn.IFS(Sales[[#This Row],[Current Upsell $]]=0,"",Sales[[#This Row],[Current Upsell $]]&gt;=400,"High",Sales[[#This Row],[Current Upsell $]]&gt;=100,"Medium",Sales[[#This Row],[Current Upsell $]]&lt;100,"Low")</f>
        <v/>
      </c>
      <c r="S403" s="30" t="str">
        <f>IF(Sales[[#This Row],[Current Upsell $]]&gt;0,_xlfn.CONCAT(Sales[[#This Row],[Subscription Type]]," ",Sales[[#This Row],[Upsell Priority]]," ",TEXT(Sales[[#This Row],[Current Upsell $]],"$#,#")),"")</f>
        <v/>
      </c>
    </row>
    <row r="404" spans="1:19"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_xlfn.SWITCH(Sales[[#This Row],[Subscription Type]],"Basic",4,"Premium",3,"Business",2,"Enterprise",1)</f>
        <v>4</v>
      </c>
      <c r="O404" s="22" cm="1">
        <f t="array" ref="O404">_xlfn.SWITCH(Sales[[#This Row],[Sales Tier]],4,10,3,10,2,25,1,27)</f>
        <v>10</v>
      </c>
      <c r="P404" s="26">
        <f>MAX(0,Sales[[#This Row],[Number of Users]]-Sales[[#This Row],[Licenses Bought]])</f>
        <v>3</v>
      </c>
      <c r="Q404" s="18">
        <f>IF(Sales[[#This Row],[Sales Month]]=MAX(Sales[Sales Month]),Sales[[#This Row],[Non-Paying Users]]*Sales[[#This Row],[Upsell $ Per Non-Paying User]],0)</f>
        <v>0</v>
      </c>
      <c r="R404" s="31" t="str" cm="1">
        <f t="array" ref="R404">_xlfn.IFS(Sales[[#This Row],[Current Upsell $]]=0,"",Sales[[#This Row],[Current Upsell $]]&gt;=400,"High",Sales[[#This Row],[Current Upsell $]]&gt;=100,"Medium",Sales[[#This Row],[Current Upsell $]]&lt;100,"Low")</f>
        <v/>
      </c>
      <c r="S404" s="31" t="str">
        <f>IF(Sales[[#This Row],[Current Upsell $]]&gt;0,_xlfn.CONCAT(Sales[[#This Row],[Subscription Type]]," ",Sales[[#This Row],[Upsell Priority]]," ",TEXT(Sales[[#This Row],[Current Upsell $]],"$#,#")),"")</f>
        <v/>
      </c>
    </row>
    <row r="405" spans="1:19"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_xlfn.SWITCH(Sales[[#This Row],[Subscription Type]],"Basic",4,"Premium",3,"Business",2,"Enterprise",1)</f>
        <v>4</v>
      </c>
      <c r="O405" s="21" cm="1">
        <f t="array" ref="O405">_xlfn.SWITCH(Sales[[#This Row],[Sales Tier]],4,10,3,10,2,25,1,27)</f>
        <v>10</v>
      </c>
      <c r="P405" s="25">
        <f>MAX(0,Sales[[#This Row],[Number of Users]]-Sales[[#This Row],[Licenses Bought]])</f>
        <v>6</v>
      </c>
      <c r="Q405" s="17">
        <f>IF(Sales[[#This Row],[Sales Month]]=MAX(Sales[Sales Month]),Sales[[#This Row],[Non-Paying Users]]*Sales[[#This Row],[Upsell $ Per Non-Paying User]],0)</f>
        <v>0</v>
      </c>
      <c r="R405" s="30" t="str" cm="1">
        <f t="array" ref="R405">_xlfn.IFS(Sales[[#This Row],[Current Upsell $]]=0,"",Sales[[#This Row],[Current Upsell $]]&gt;=400,"High",Sales[[#This Row],[Current Upsell $]]&gt;=100,"Medium",Sales[[#This Row],[Current Upsell $]]&lt;100,"Low")</f>
        <v/>
      </c>
      <c r="S405" s="30" t="str">
        <f>IF(Sales[[#This Row],[Current Upsell $]]&gt;0,_xlfn.CONCAT(Sales[[#This Row],[Subscription Type]]," ",Sales[[#This Row],[Upsell Priority]]," ",TEXT(Sales[[#This Row],[Current Upsell $]],"$#,#")),"")</f>
        <v/>
      </c>
    </row>
    <row r="406" spans="1:19"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_xlfn.SWITCH(Sales[[#This Row],[Subscription Type]],"Basic",4,"Premium",3,"Business",2,"Enterprise",1)</f>
        <v>4</v>
      </c>
      <c r="O406" s="22" cm="1">
        <f t="array" ref="O406">_xlfn.SWITCH(Sales[[#This Row],[Sales Tier]],4,10,3,10,2,25,1,27)</f>
        <v>10</v>
      </c>
      <c r="P406" s="26">
        <f>MAX(0,Sales[[#This Row],[Number of Users]]-Sales[[#This Row],[Licenses Bought]])</f>
        <v>4</v>
      </c>
      <c r="Q406" s="18">
        <f>IF(Sales[[#This Row],[Sales Month]]=MAX(Sales[Sales Month]),Sales[[#This Row],[Non-Paying Users]]*Sales[[#This Row],[Upsell $ Per Non-Paying User]],0)</f>
        <v>0</v>
      </c>
      <c r="R406" s="31" t="str" cm="1">
        <f t="array" ref="R406">_xlfn.IFS(Sales[[#This Row],[Current Upsell $]]=0,"",Sales[[#This Row],[Current Upsell $]]&gt;=400,"High",Sales[[#This Row],[Current Upsell $]]&gt;=100,"Medium",Sales[[#This Row],[Current Upsell $]]&lt;100,"Low")</f>
        <v/>
      </c>
      <c r="S406" s="31" t="str">
        <f>IF(Sales[[#This Row],[Current Upsell $]]&gt;0,_xlfn.CONCAT(Sales[[#This Row],[Subscription Type]]," ",Sales[[#This Row],[Upsell Priority]]," ",TEXT(Sales[[#This Row],[Current Upsell $]],"$#,#")),"")</f>
        <v/>
      </c>
    </row>
    <row r="407" spans="1:19"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_xlfn.SWITCH(Sales[[#This Row],[Subscription Type]],"Basic",4,"Premium",3,"Business",2,"Enterprise",1)</f>
        <v>4</v>
      </c>
      <c r="O407" s="21" cm="1">
        <f t="array" ref="O407">_xlfn.SWITCH(Sales[[#This Row],[Sales Tier]],4,10,3,10,2,25,1,27)</f>
        <v>10</v>
      </c>
      <c r="P407" s="25">
        <f>MAX(0,Sales[[#This Row],[Number of Users]]-Sales[[#This Row],[Licenses Bought]])</f>
        <v>6</v>
      </c>
      <c r="Q407" s="17">
        <f>IF(Sales[[#This Row],[Sales Month]]=MAX(Sales[Sales Month]),Sales[[#This Row],[Non-Paying Users]]*Sales[[#This Row],[Upsell $ Per Non-Paying User]],0)</f>
        <v>0</v>
      </c>
      <c r="R407" s="30" t="str" cm="1">
        <f t="array" ref="R407">_xlfn.IFS(Sales[[#This Row],[Current Upsell $]]=0,"",Sales[[#This Row],[Current Upsell $]]&gt;=400,"High",Sales[[#This Row],[Current Upsell $]]&gt;=100,"Medium",Sales[[#This Row],[Current Upsell $]]&lt;100,"Low")</f>
        <v/>
      </c>
      <c r="S407" s="30" t="str">
        <f>IF(Sales[[#This Row],[Current Upsell $]]&gt;0,_xlfn.CONCAT(Sales[[#This Row],[Subscription Type]]," ",Sales[[#This Row],[Upsell Priority]]," ",TEXT(Sales[[#This Row],[Current Upsell $]],"$#,#")),"")</f>
        <v/>
      </c>
    </row>
    <row r="408" spans="1:19"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_xlfn.SWITCH(Sales[[#This Row],[Subscription Type]],"Basic",4,"Premium",3,"Business",2,"Enterprise",1)</f>
        <v>4</v>
      </c>
      <c r="O408" s="22" cm="1">
        <f t="array" ref="O408">_xlfn.SWITCH(Sales[[#This Row],[Sales Tier]],4,10,3,10,2,25,1,27)</f>
        <v>10</v>
      </c>
      <c r="P408" s="26">
        <f>MAX(0,Sales[[#This Row],[Number of Users]]-Sales[[#This Row],[Licenses Bought]])</f>
        <v>5</v>
      </c>
      <c r="Q408" s="18">
        <f>IF(Sales[[#This Row],[Sales Month]]=MAX(Sales[Sales Month]),Sales[[#This Row],[Non-Paying Users]]*Sales[[#This Row],[Upsell $ Per Non-Paying User]],0)</f>
        <v>0</v>
      </c>
      <c r="R408" s="31" t="str" cm="1">
        <f t="array" ref="R408">_xlfn.IFS(Sales[[#This Row],[Current Upsell $]]=0,"",Sales[[#This Row],[Current Upsell $]]&gt;=400,"High",Sales[[#This Row],[Current Upsell $]]&gt;=100,"Medium",Sales[[#This Row],[Current Upsell $]]&lt;100,"Low")</f>
        <v/>
      </c>
      <c r="S408" s="31" t="str">
        <f>IF(Sales[[#This Row],[Current Upsell $]]&gt;0,_xlfn.CONCAT(Sales[[#This Row],[Subscription Type]]," ",Sales[[#This Row],[Upsell Priority]]," ",TEXT(Sales[[#This Row],[Current Upsell $]],"$#,#")),"")</f>
        <v/>
      </c>
    </row>
    <row r="409" spans="1:19"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_xlfn.SWITCH(Sales[[#This Row],[Subscription Type]],"Basic",4,"Premium",3,"Business",2,"Enterprise",1)</f>
        <v>4</v>
      </c>
      <c r="O409" s="21" cm="1">
        <f t="array" ref="O409">_xlfn.SWITCH(Sales[[#This Row],[Sales Tier]],4,10,3,10,2,25,1,27)</f>
        <v>10</v>
      </c>
      <c r="P409" s="25">
        <f>MAX(0,Sales[[#This Row],[Number of Users]]-Sales[[#This Row],[Licenses Bought]])</f>
        <v>5</v>
      </c>
      <c r="Q409" s="17">
        <f>IF(Sales[[#This Row],[Sales Month]]=MAX(Sales[Sales Month]),Sales[[#This Row],[Non-Paying Users]]*Sales[[#This Row],[Upsell $ Per Non-Paying User]],0)</f>
        <v>0</v>
      </c>
      <c r="R409" s="30" t="str" cm="1">
        <f t="array" ref="R409">_xlfn.IFS(Sales[[#This Row],[Current Upsell $]]=0,"",Sales[[#This Row],[Current Upsell $]]&gt;=400,"High",Sales[[#This Row],[Current Upsell $]]&gt;=100,"Medium",Sales[[#This Row],[Current Upsell $]]&lt;100,"Low")</f>
        <v/>
      </c>
      <c r="S409" s="30" t="str">
        <f>IF(Sales[[#This Row],[Current Upsell $]]&gt;0,_xlfn.CONCAT(Sales[[#This Row],[Subscription Type]]," ",Sales[[#This Row],[Upsell Priority]]," ",TEXT(Sales[[#This Row],[Current Upsell $]],"$#,#")),"")</f>
        <v/>
      </c>
    </row>
    <row r="410" spans="1:19"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_xlfn.SWITCH(Sales[[#This Row],[Subscription Type]],"Basic",4,"Premium",3,"Business",2,"Enterprise",1)</f>
        <v>4</v>
      </c>
      <c r="O410" s="22" cm="1">
        <f t="array" ref="O410">_xlfn.SWITCH(Sales[[#This Row],[Sales Tier]],4,10,3,10,2,25,1,27)</f>
        <v>10</v>
      </c>
      <c r="P410" s="26">
        <f>MAX(0,Sales[[#This Row],[Number of Users]]-Sales[[#This Row],[Licenses Bought]])</f>
        <v>5</v>
      </c>
      <c r="Q410" s="18">
        <f>IF(Sales[[#This Row],[Sales Month]]=MAX(Sales[Sales Month]),Sales[[#This Row],[Non-Paying Users]]*Sales[[#This Row],[Upsell $ Per Non-Paying User]],0)</f>
        <v>0</v>
      </c>
      <c r="R410" s="31" t="str" cm="1">
        <f t="array" ref="R410">_xlfn.IFS(Sales[[#This Row],[Current Upsell $]]=0,"",Sales[[#This Row],[Current Upsell $]]&gt;=400,"High",Sales[[#This Row],[Current Upsell $]]&gt;=100,"Medium",Sales[[#This Row],[Current Upsell $]]&lt;100,"Low")</f>
        <v/>
      </c>
      <c r="S410" s="31" t="str">
        <f>IF(Sales[[#This Row],[Current Upsell $]]&gt;0,_xlfn.CONCAT(Sales[[#This Row],[Subscription Type]]," ",Sales[[#This Row],[Upsell Priority]]," ",TEXT(Sales[[#This Row],[Current Upsell $]],"$#,#")),"")</f>
        <v/>
      </c>
    </row>
    <row r="411" spans="1:19"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_xlfn.SWITCH(Sales[[#This Row],[Subscription Type]],"Basic",4,"Premium",3,"Business",2,"Enterprise",1)</f>
        <v>4</v>
      </c>
      <c r="O411" s="21" cm="1">
        <f t="array" ref="O411">_xlfn.SWITCH(Sales[[#This Row],[Sales Tier]],4,10,3,10,2,25,1,27)</f>
        <v>10</v>
      </c>
      <c r="P411" s="25">
        <f>MAX(0,Sales[[#This Row],[Number of Users]]-Sales[[#This Row],[Licenses Bought]])</f>
        <v>2</v>
      </c>
      <c r="Q411" s="17">
        <f>IF(Sales[[#This Row],[Sales Month]]=MAX(Sales[Sales Month]),Sales[[#This Row],[Non-Paying Users]]*Sales[[#This Row],[Upsell $ Per Non-Paying User]],0)</f>
        <v>0</v>
      </c>
      <c r="R411" s="30" t="str" cm="1">
        <f t="array" ref="R411">_xlfn.IFS(Sales[[#This Row],[Current Upsell $]]=0,"",Sales[[#This Row],[Current Upsell $]]&gt;=400,"High",Sales[[#This Row],[Current Upsell $]]&gt;=100,"Medium",Sales[[#This Row],[Current Upsell $]]&lt;100,"Low")</f>
        <v/>
      </c>
      <c r="S411" s="30" t="str">
        <f>IF(Sales[[#This Row],[Current Upsell $]]&gt;0,_xlfn.CONCAT(Sales[[#This Row],[Subscription Type]]," ",Sales[[#This Row],[Upsell Priority]]," ",TEXT(Sales[[#This Row],[Current Upsell $]],"$#,#")),"")</f>
        <v/>
      </c>
    </row>
    <row r="412" spans="1:19"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_xlfn.SWITCH(Sales[[#This Row],[Subscription Type]],"Basic",4,"Premium",3,"Business",2,"Enterprise",1)</f>
        <v>4</v>
      </c>
      <c r="O412" s="22" cm="1">
        <f t="array" ref="O412">_xlfn.SWITCH(Sales[[#This Row],[Sales Tier]],4,10,3,10,2,25,1,27)</f>
        <v>10</v>
      </c>
      <c r="P412" s="26">
        <f>MAX(0,Sales[[#This Row],[Number of Users]]-Sales[[#This Row],[Licenses Bought]])</f>
        <v>2</v>
      </c>
      <c r="Q412" s="18">
        <f>IF(Sales[[#This Row],[Sales Month]]=MAX(Sales[Sales Month]),Sales[[#This Row],[Non-Paying Users]]*Sales[[#This Row],[Upsell $ Per Non-Paying User]],0)</f>
        <v>0</v>
      </c>
      <c r="R412" s="31" t="str" cm="1">
        <f t="array" ref="R412">_xlfn.IFS(Sales[[#This Row],[Current Upsell $]]=0,"",Sales[[#This Row],[Current Upsell $]]&gt;=400,"High",Sales[[#This Row],[Current Upsell $]]&gt;=100,"Medium",Sales[[#This Row],[Current Upsell $]]&lt;100,"Low")</f>
        <v/>
      </c>
      <c r="S412" s="31" t="str">
        <f>IF(Sales[[#This Row],[Current Upsell $]]&gt;0,_xlfn.CONCAT(Sales[[#This Row],[Subscription Type]]," ",Sales[[#This Row],[Upsell Priority]]," ",TEXT(Sales[[#This Row],[Current Upsell $]],"$#,#")),"")</f>
        <v/>
      </c>
    </row>
    <row r="413" spans="1:19"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_xlfn.SWITCH(Sales[[#This Row],[Subscription Type]],"Basic",4,"Premium",3,"Business",2,"Enterprise",1)</f>
        <v>4</v>
      </c>
      <c r="O413" s="21" cm="1">
        <f t="array" ref="O413">_xlfn.SWITCH(Sales[[#This Row],[Sales Tier]],4,10,3,10,2,25,1,27)</f>
        <v>10</v>
      </c>
      <c r="P413" s="25">
        <f>MAX(0,Sales[[#This Row],[Number of Users]]-Sales[[#This Row],[Licenses Bought]])</f>
        <v>2</v>
      </c>
      <c r="Q413" s="17">
        <f>IF(Sales[[#This Row],[Sales Month]]=MAX(Sales[Sales Month]),Sales[[#This Row],[Non-Paying Users]]*Sales[[#This Row],[Upsell $ Per Non-Paying User]],0)</f>
        <v>0</v>
      </c>
      <c r="R413" s="30" t="str" cm="1">
        <f t="array" ref="R413">_xlfn.IFS(Sales[[#This Row],[Current Upsell $]]=0,"",Sales[[#This Row],[Current Upsell $]]&gt;=400,"High",Sales[[#This Row],[Current Upsell $]]&gt;=100,"Medium",Sales[[#This Row],[Current Upsell $]]&lt;100,"Low")</f>
        <v/>
      </c>
      <c r="S413" s="30" t="str">
        <f>IF(Sales[[#This Row],[Current Upsell $]]&gt;0,_xlfn.CONCAT(Sales[[#This Row],[Subscription Type]]," ",Sales[[#This Row],[Upsell Priority]]," ",TEXT(Sales[[#This Row],[Current Upsell $]],"$#,#")),"")</f>
        <v/>
      </c>
    </row>
    <row r="414" spans="1:19"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_xlfn.SWITCH(Sales[[#This Row],[Subscription Type]],"Basic",4,"Premium",3,"Business",2,"Enterprise",1)</f>
        <v>4</v>
      </c>
      <c r="O414" s="22" cm="1">
        <f t="array" ref="O414">_xlfn.SWITCH(Sales[[#This Row],[Sales Tier]],4,10,3,10,2,25,1,27)</f>
        <v>10</v>
      </c>
      <c r="P414" s="26">
        <f>MAX(0,Sales[[#This Row],[Number of Users]]-Sales[[#This Row],[Licenses Bought]])</f>
        <v>2</v>
      </c>
      <c r="Q414" s="18">
        <f>IF(Sales[[#This Row],[Sales Month]]=MAX(Sales[Sales Month]),Sales[[#This Row],[Non-Paying Users]]*Sales[[#This Row],[Upsell $ Per Non-Paying User]],0)</f>
        <v>0</v>
      </c>
      <c r="R414" s="31" t="str" cm="1">
        <f t="array" ref="R414">_xlfn.IFS(Sales[[#This Row],[Current Upsell $]]=0,"",Sales[[#This Row],[Current Upsell $]]&gt;=400,"High",Sales[[#This Row],[Current Upsell $]]&gt;=100,"Medium",Sales[[#This Row],[Current Upsell $]]&lt;100,"Low")</f>
        <v/>
      </c>
      <c r="S414" s="31" t="str">
        <f>IF(Sales[[#This Row],[Current Upsell $]]&gt;0,_xlfn.CONCAT(Sales[[#This Row],[Subscription Type]]," ",Sales[[#This Row],[Upsell Priority]]," ",TEXT(Sales[[#This Row],[Current Upsell $]],"$#,#")),"")</f>
        <v/>
      </c>
    </row>
    <row r="415" spans="1:19"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_xlfn.SWITCH(Sales[[#This Row],[Subscription Type]],"Basic",4,"Premium",3,"Business",2,"Enterprise",1)</f>
        <v>4</v>
      </c>
      <c r="O415" s="21" cm="1">
        <f t="array" ref="O415">_xlfn.SWITCH(Sales[[#This Row],[Sales Tier]],4,10,3,10,2,25,1,27)</f>
        <v>10</v>
      </c>
      <c r="P415" s="25">
        <f>MAX(0,Sales[[#This Row],[Number of Users]]-Sales[[#This Row],[Licenses Bought]])</f>
        <v>2</v>
      </c>
      <c r="Q415" s="17">
        <f>IF(Sales[[#This Row],[Sales Month]]=MAX(Sales[Sales Month]),Sales[[#This Row],[Non-Paying Users]]*Sales[[#This Row],[Upsell $ Per Non-Paying User]],0)</f>
        <v>0</v>
      </c>
      <c r="R415" s="30" t="str" cm="1">
        <f t="array" ref="R415">_xlfn.IFS(Sales[[#This Row],[Current Upsell $]]=0,"",Sales[[#This Row],[Current Upsell $]]&gt;=400,"High",Sales[[#This Row],[Current Upsell $]]&gt;=100,"Medium",Sales[[#This Row],[Current Upsell $]]&lt;100,"Low")</f>
        <v/>
      </c>
      <c r="S415" s="30" t="str">
        <f>IF(Sales[[#This Row],[Current Upsell $]]&gt;0,_xlfn.CONCAT(Sales[[#This Row],[Subscription Type]]," ",Sales[[#This Row],[Upsell Priority]]," ",TEXT(Sales[[#This Row],[Current Upsell $]],"$#,#")),"")</f>
        <v/>
      </c>
    </row>
    <row r="416" spans="1:19"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_xlfn.SWITCH(Sales[[#This Row],[Subscription Type]],"Basic",4,"Premium",3,"Business",2,"Enterprise",1)</f>
        <v>4</v>
      </c>
      <c r="O416" s="22" cm="1">
        <f t="array" ref="O416">_xlfn.SWITCH(Sales[[#This Row],[Sales Tier]],4,10,3,10,2,25,1,27)</f>
        <v>10</v>
      </c>
      <c r="P416" s="26">
        <f>MAX(0,Sales[[#This Row],[Number of Users]]-Sales[[#This Row],[Licenses Bought]])</f>
        <v>2</v>
      </c>
      <c r="Q416" s="18">
        <f>IF(Sales[[#This Row],[Sales Month]]=MAX(Sales[Sales Month]),Sales[[#This Row],[Non-Paying Users]]*Sales[[#This Row],[Upsell $ Per Non-Paying User]],0)</f>
        <v>0</v>
      </c>
      <c r="R416" s="31" t="str" cm="1">
        <f t="array" ref="R416">_xlfn.IFS(Sales[[#This Row],[Current Upsell $]]=0,"",Sales[[#This Row],[Current Upsell $]]&gt;=400,"High",Sales[[#This Row],[Current Upsell $]]&gt;=100,"Medium",Sales[[#This Row],[Current Upsell $]]&lt;100,"Low")</f>
        <v/>
      </c>
      <c r="S416" s="31" t="str">
        <f>IF(Sales[[#This Row],[Current Upsell $]]&gt;0,_xlfn.CONCAT(Sales[[#This Row],[Subscription Type]]," ",Sales[[#This Row],[Upsell Priority]]," ",TEXT(Sales[[#This Row],[Current Upsell $]],"$#,#")),"")</f>
        <v/>
      </c>
    </row>
    <row r="417" spans="1:19"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_xlfn.SWITCH(Sales[[#This Row],[Subscription Type]],"Basic",4,"Premium",3,"Business",2,"Enterprise",1)</f>
        <v>4</v>
      </c>
      <c r="O417" s="21" cm="1">
        <f t="array" ref="O417">_xlfn.SWITCH(Sales[[#This Row],[Sales Tier]],4,10,3,10,2,25,1,27)</f>
        <v>10</v>
      </c>
      <c r="P417" s="25">
        <f>MAX(0,Sales[[#This Row],[Number of Users]]-Sales[[#This Row],[Licenses Bought]])</f>
        <v>2</v>
      </c>
      <c r="Q417" s="17">
        <f>IF(Sales[[#This Row],[Sales Month]]=MAX(Sales[Sales Month]),Sales[[#This Row],[Non-Paying Users]]*Sales[[#This Row],[Upsell $ Per Non-Paying User]],0)</f>
        <v>0</v>
      </c>
      <c r="R417" s="30" t="str" cm="1">
        <f t="array" ref="R417">_xlfn.IFS(Sales[[#This Row],[Current Upsell $]]=0,"",Sales[[#This Row],[Current Upsell $]]&gt;=400,"High",Sales[[#This Row],[Current Upsell $]]&gt;=100,"Medium",Sales[[#This Row],[Current Upsell $]]&lt;100,"Low")</f>
        <v/>
      </c>
      <c r="S417" s="30" t="str">
        <f>IF(Sales[[#This Row],[Current Upsell $]]&gt;0,_xlfn.CONCAT(Sales[[#This Row],[Subscription Type]]," ",Sales[[#This Row],[Upsell Priority]]," ",TEXT(Sales[[#This Row],[Current Upsell $]],"$#,#")),"")</f>
        <v/>
      </c>
    </row>
    <row r="418" spans="1:19"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_xlfn.SWITCH(Sales[[#This Row],[Subscription Type]],"Basic",4,"Premium",3,"Business",2,"Enterprise",1)</f>
        <v>4</v>
      </c>
      <c r="O418" s="22" cm="1">
        <f t="array" ref="O418">_xlfn.SWITCH(Sales[[#This Row],[Sales Tier]],4,10,3,10,2,25,1,27)</f>
        <v>10</v>
      </c>
      <c r="P418" s="26">
        <f>MAX(0,Sales[[#This Row],[Number of Users]]-Sales[[#This Row],[Licenses Bought]])</f>
        <v>2</v>
      </c>
      <c r="Q418" s="18">
        <f>IF(Sales[[#This Row],[Sales Month]]=MAX(Sales[Sales Month]),Sales[[#This Row],[Non-Paying Users]]*Sales[[#This Row],[Upsell $ Per Non-Paying User]],0)</f>
        <v>0</v>
      </c>
      <c r="R418" s="31" t="str" cm="1">
        <f t="array" ref="R418">_xlfn.IFS(Sales[[#This Row],[Current Upsell $]]=0,"",Sales[[#This Row],[Current Upsell $]]&gt;=400,"High",Sales[[#This Row],[Current Upsell $]]&gt;=100,"Medium",Sales[[#This Row],[Current Upsell $]]&lt;100,"Low")</f>
        <v/>
      </c>
      <c r="S418" s="31" t="str">
        <f>IF(Sales[[#This Row],[Current Upsell $]]&gt;0,_xlfn.CONCAT(Sales[[#This Row],[Subscription Type]]," ",Sales[[#This Row],[Upsell Priority]]," ",TEXT(Sales[[#This Row],[Current Upsell $]],"$#,#")),"")</f>
        <v/>
      </c>
    </row>
    <row r="419" spans="1:19"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_xlfn.SWITCH(Sales[[#This Row],[Subscription Type]],"Basic",4,"Premium",3,"Business",2,"Enterprise",1)</f>
        <v>4</v>
      </c>
      <c r="O419" s="21" cm="1">
        <f t="array" ref="O419">_xlfn.SWITCH(Sales[[#This Row],[Sales Tier]],4,10,3,10,2,25,1,27)</f>
        <v>10</v>
      </c>
      <c r="P419" s="25">
        <f>MAX(0,Sales[[#This Row],[Number of Users]]-Sales[[#This Row],[Licenses Bought]])</f>
        <v>2</v>
      </c>
      <c r="Q419" s="17">
        <f>IF(Sales[[#This Row],[Sales Month]]=MAX(Sales[Sales Month]),Sales[[#This Row],[Non-Paying Users]]*Sales[[#This Row],[Upsell $ Per Non-Paying User]],0)</f>
        <v>0</v>
      </c>
      <c r="R419" s="30" t="str" cm="1">
        <f t="array" ref="R419">_xlfn.IFS(Sales[[#This Row],[Current Upsell $]]=0,"",Sales[[#This Row],[Current Upsell $]]&gt;=400,"High",Sales[[#This Row],[Current Upsell $]]&gt;=100,"Medium",Sales[[#This Row],[Current Upsell $]]&lt;100,"Low")</f>
        <v/>
      </c>
      <c r="S419" s="30" t="str">
        <f>IF(Sales[[#This Row],[Current Upsell $]]&gt;0,_xlfn.CONCAT(Sales[[#This Row],[Subscription Type]]," ",Sales[[#This Row],[Upsell Priority]]," ",TEXT(Sales[[#This Row],[Current Upsell $]],"$#,#")),"")</f>
        <v/>
      </c>
    </row>
    <row r="420" spans="1:19"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_xlfn.SWITCH(Sales[[#This Row],[Subscription Type]],"Basic",4,"Premium",3,"Business",2,"Enterprise",1)</f>
        <v>4</v>
      </c>
      <c r="O420" s="22" cm="1">
        <f t="array" ref="O420">_xlfn.SWITCH(Sales[[#This Row],[Sales Tier]],4,10,3,10,2,25,1,27)</f>
        <v>10</v>
      </c>
      <c r="P420" s="26">
        <f>MAX(0,Sales[[#This Row],[Number of Users]]-Sales[[#This Row],[Licenses Bought]])</f>
        <v>2</v>
      </c>
      <c r="Q420" s="18">
        <f>IF(Sales[[#This Row],[Sales Month]]=MAX(Sales[Sales Month]),Sales[[#This Row],[Non-Paying Users]]*Sales[[#This Row],[Upsell $ Per Non-Paying User]],0)</f>
        <v>0</v>
      </c>
      <c r="R420" s="31" t="str" cm="1">
        <f t="array" ref="R420">_xlfn.IFS(Sales[[#This Row],[Current Upsell $]]=0,"",Sales[[#This Row],[Current Upsell $]]&gt;=400,"High",Sales[[#This Row],[Current Upsell $]]&gt;=100,"Medium",Sales[[#This Row],[Current Upsell $]]&lt;100,"Low")</f>
        <v/>
      </c>
      <c r="S420" s="31" t="str">
        <f>IF(Sales[[#This Row],[Current Upsell $]]&gt;0,_xlfn.CONCAT(Sales[[#This Row],[Subscription Type]]," ",Sales[[#This Row],[Upsell Priority]]," ",TEXT(Sales[[#This Row],[Current Upsell $]],"$#,#")),"")</f>
        <v/>
      </c>
    </row>
    <row r="421" spans="1:19"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_xlfn.SWITCH(Sales[[#This Row],[Subscription Type]],"Basic",4,"Premium",3,"Business",2,"Enterprise",1)</f>
        <v>4</v>
      </c>
      <c r="O421" s="21" cm="1">
        <f t="array" ref="O421">_xlfn.SWITCH(Sales[[#This Row],[Sales Tier]],4,10,3,10,2,25,1,27)</f>
        <v>10</v>
      </c>
      <c r="P421" s="25">
        <f>MAX(0,Sales[[#This Row],[Number of Users]]-Sales[[#This Row],[Licenses Bought]])</f>
        <v>2</v>
      </c>
      <c r="Q421" s="17">
        <f>IF(Sales[[#This Row],[Sales Month]]=MAX(Sales[Sales Month]),Sales[[#This Row],[Non-Paying Users]]*Sales[[#This Row],[Upsell $ Per Non-Paying User]],0)</f>
        <v>0</v>
      </c>
      <c r="R421" s="30" t="str" cm="1">
        <f t="array" ref="R421">_xlfn.IFS(Sales[[#This Row],[Current Upsell $]]=0,"",Sales[[#This Row],[Current Upsell $]]&gt;=400,"High",Sales[[#This Row],[Current Upsell $]]&gt;=100,"Medium",Sales[[#This Row],[Current Upsell $]]&lt;100,"Low")</f>
        <v/>
      </c>
      <c r="S421" s="30" t="str">
        <f>IF(Sales[[#This Row],[Current Upsell $]]&gt;0,_xlfn.CONCAT(Sales[[#This Row],[Subscription Type]]," ",Sales[[#This Row],[Upsell Priority]]," ",TEXT(Sales[[#This Row],[Current Upsell $]],"$#,#")),"")</f>
        <v/>
      </c>
    </row>
    <row r="422" spans="1:19"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_xlfn.SWITCH(Sales[[#This Row],[Subscription Type]],"Basic",4,"Premium",3,"Business",2,"Enterprise",1)</f>
        <v>4</v>
      </c>
      <c r="O422" s="22" cm="1">
        <f t="array" ref="O422">_xlfn.SWITCH(Sales[[#This Row],[Sales Tier]],4,10,3,10,2,25,1,27)</f>
        <v>10</v>
      </c>
      <c r="P422" s="26">
        <f>MAX(0,Sales[[#This Row],[Number of Users]]-Sales[[#This Row],[Licenses Bought]])</f>
        <v>2</v>
      </c>
      <c r="Q422" s="18">
        <f>IF(Sales[[#This Row],[Sales Month]]=MAX(Sales[Sales Month]),Sales[[#This Row],[Non-Paying Users]]*Sales[[#This Row],[Upsell $ Per Non-Paying User]],0)</f>
        <v>0</v>
      </c>
      <c r="R422" s="31" t="str" cm="1">
        <f t="array" ref="R422">_xlfn.IFS(Sales[[#This Row],[Current Upsell $]]=0,"",Sales[[#This Row],[Current Upsell $]]&gt;=400,"High",Sales[[#This Row],[Current Upsell $]]&gt;=100,"Medium",Sales[[#This Row],[Current Upsell $]]&lt;100,"Low")</f>
        <v/>
      </c>
      <c r="S422" s="31" t="str">
        <f>IF(Sales[[#This Row],[Current Upsell $]]&gt;0,_xlfn.CONCAT(Sales[[#This Row],[Subscription Type]]," ",Sales[[#This Row],[Upsell Priority]]," ",TEXT(Sales[[#This Row],[Current Upsell $]],"$#,#")),"")</f>
        <v/>
      </c>
    </row>
    <row r="423" spans="1:19"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_xlfn.SWITCH(Sales[[#This Row],[Subscription Type]],"Basic",4,"Premium",3,"Business",2,"Enterprise",1)</f>
        <v>4</v>
      </c>
      <c r="O423" s="21" cm="1">
        <f t="array" ref="O423">_xlfn.SWITCH(Sales[[#This Row],[Sales Tier]],4,10,3,10,2,25,1,27)</f>
        <v>10</v>
      </c>
      <c r="P423" s="25">
        <f>MAX(0,Sales[[#This Row],[Number of Users]]-Sales[[#This Row],[Licenses Bought]])</f>
        <v>2</v>
      </c>
      <c r="Q423" s="17">
        <f>IF(Sales[[#This Row],[Sales Month]]=MAX(Sales[Sales Month]),Sales[[#This Row],[Non-Paying Users]]*Sales[[#This Row],[Upsell $ Per Non-Paying User]],0)</f>
        <v>0</v>
      </c>
      <c r="R423" s="30" t="str" cm="1">
        <f t="array" ref="R423">_xlfn.IFS(Sales[[#This Row],[Current Upsell $]]=0,"",Sales[[#This Row],[Current Upsell $]]&gt;=400,"High",Sales[[#This Row],[Current Upsell $]]&gt;=100,"Medium",Sales[[#This Row],[Current Upsell $]]&lt;100,"Low")</f>
        <v/>
      </c>
      <c r="S423" s="30" t="str">
        <f>IF(Sales[[#This Row],[Current Upsell $]]&gt;0,_xlfn.CONCAT(Sales[[#This Row],[Subscription Type]]," ",Sales[[#This Row],[Upsell Priority]]," ",TEXT(Sales[[#This Row],[Current Upsell $]],"$#,#")),"")</f>
        <v/>
      </c>
    </row>
    <row r="424" spans="1:19"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_xlfn.SWITCH(Sales[[#This Row],[Subscription Type]],"Basic",4,"Premium",3,"Business",2,"Enterprise",1)</f>
        <v>4</v>
      </c>
      <c r="O424" s="22" cm="1">
        <f t="array" ref="O424">_xlfn.SWITCH(Sales[[#This Row],[Sales Tier]],4,10,3,10,2,25,1,27)</f>
        <v>10</v>
      </c>
      <c r="P424" s="26">
        <f>MAX(0,Sales[[#This Row],[Number of Users]]-Sales[[#This Row],[Licenses Bought]])</f>
        <v>2</v>
      </c>
      <c r="Q424" s="18">
        <f>IF(Sales[[#This Row],[Sales Month]]=MAX(Sales[Sales Month]),Sales[[#This Row],[Non-Paying Users]]*Sales[[#This Row],[Upsell $ Per Non-Paying User]],0)</f>
        <v>0</v>
      </c>
      <c r="R424" s="31" t="str" cm="1">
        <f t="array" ref="R424">_xlfn.IFS(Sales[[#This Row],[Current Upsell $]]=0,"",Sales[[#This Row],[Current Upsell $]]&gt;=400,"High",Sales[[#This Row],[Current Upsell $]]&gt;=100,"Medium",Sales[[#This Row],[Current Upsell $]]&lt;100,"Low")</f>
        <v/>
      </c>
      <c r="S424" s="31" t="str">
        <f>IF(Sales[[#This Row],[Current Upsell $]]&gt;0,_xlfn.CONCAT(Sales[[#This Row],[Subscription Type]]," ",Sales[[#This Row],[Upsell Priority]]," ",TEXT(Sales[[#This Row],[Current Upsell $]],"$#,#")),"")</f>
        <v/>
      </c>
    </row>
    <row r="425" spans="1:19"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_xlfn.SWITCH(Sales[[#This Row],[Subscription Type]],"Basic",4,"Premium",3,"Business",2,"Enterprise",1)</f>
        <v>4</v>
      </c>
      <c r="O425" s="21" cm="1">
        <f t="array" ref="O425">_xlfn.SWITCH(Sales[[#This Row],[Sales Tier]],4,10,3,10,2,25,1,27)</f>
        <v>10</v>
      </c>
      <c r="P425" s="25">
        <f>MAX(0,Sales[[#This Row],[Number of Users]]-Sales[[#This Row],[Licenses Bought]])</f>
        <v>2</v>
      </c>
      <c r="Q425" s="17">
        <f>IF(Sales[[#This Row],[Sales Month]]=MAX(Sales[Sales Month]),Sales[[#This Row],[Non-Paying Users]]*Sales[[#This Row],[Upsell $ Per Non-Paying User]],0)</f>
        <v>0</v>
      </c>
      <c r="R425" s="30" t="str" cm="1">
        <f t="array" ref="R425">_xlfn.IFS(Sales[[#This Row],[Current Upsell $]]=0,"",Sales[[#This Row],[Current Upsell $]]&gt;=400,"High",Sales[[#This Row],[Current Upsell $]]&gt;=100,"Medium",Sales[[#This Row],[Current Upsell $]]&lt;100,"Low")</f>
        <v/>
      </c>
      <c r="S425" s="30" t="str">
        <f>IF(Sales[[#This Row],[Current Upsell $]]&gt;0,_xlfn.CONCAT(Sales[[#This Row],[Subscription Type]]," ",Sales[[#This Row],[Upsell Priority]]," ",TEXT(Sales[[#This Row],[Current Upsell $]],"$#,#")),"")</f>
        <v/>
      </c>
    </row>
    <row r="426" spans="1:19"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_xlfn.SWITCH(Sales[[#This Row],[Subscription Type]],"Basic",4,"Premium",3,"Business",2,"Enterprise",1)</f>
        <v>4</v>
      </c>
      <c r="O426" s="22" cm="1">
        <f t="array" ref="O426">_xlfn.SWITCH(Sales[[#This Row],[Sales Tier]],4,10,3,10,2,25,1,27)</f>
        <v>10</v>
      </c>
      <c r="P426" s="26">
        <f>MAX(0,Sales[[#This Row],[Number of Users]]-Sales[[#This Row],[Licenses Bought]])</f>
        <v>2</v>
      </c>
      <c r="Q426" s="18">
        <f>IF(Sales[[#This Row],[Sales Month]]=MAX(Sales[Sales Month]),Sales[[#This Row],[Non-Paying Users]]*Sales[[#This Row],[Upsell $ Per Non-Paying User]],0)</f>
        <v>0</v>
      </c>
      <c r="R426" s="31" t="str" cm="1">
        <f t="array" ref="R426">_xlfn.IFS(Sales[[#This Row],[Current Upsell $]]=0,"",Sales[[#This Row],[Current Upsell $]]&gt;=400,"High",Sales[[#This Row],[Current Upsell $]]&gt;=100,"Medium",Sales[[#This Row],[Current Upsell $]]&lt;100,"Low")</f>
        <v/>
      </c>
      <c r="S426" s="31" t="str">
        <f>IF(Sales[[#This Row],[Current Upsell $]]&gt;0,_xlfn.CONCAT(Sales[[#This Row],[Subscription Type]]," ",Sales[[#This Row],[Upsell Priority]]," ",TEXT(Sales[[#This Row],[Current Upsell $]],"$#,#")),"")</f>
        <v/>
      </c>
    </row>
    <row r="427" spans="1:19"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_xlfn.SWITCH(Sales[[#This Row],[Subscription Type]],"Basic",4,"Premium",3,"Business",2,"Enterprise",1)</f>
        <v>4</v>
      </c>
      <c r="O427" s="21" cm="1">
        <f t="array" ref="O427">_xlfn.SWITCH(Sales[[#This Row],[Sales Tier]],4,10,3,10,2,25,1,27)</f>
        <v>10</v>
      </c>
      <c r="P427" s="25">
        <f>MAX(0,Sales[[#This Row],[Number of Users]]-Sales[[#This Row],[Licenses Bought]])</f>
        <v>2</v>
      </c>
      <c r="Q427" s="17">
        <f>IF(Sales[[#This Row],[Sales Month]]=MAX(Sales[Sales Month]),Sales[[#This Row],[Non-Paying Users]]*Sales[[#This Row],[Upsell $ Per Non-Paying User]],0)</f>
        <v>0</v>
      </c>
      <c r="R427" s="30" t="str" cm="1">
        <f t="array" ref="R427">_xlfn.IFS(Sales[[#This Row],[Current Upsell $]]=0,"",Sales[[#This Row],[Current Upsell $]]&gt;=400,"High",Sales[[#This Row],[Current Upsell $]]&gt;=100,"Medium",Sales[[#This Row],[Current Upsell $]]&lt;100,"Low")</f>
        <v/>
      </c>
      <c r="S427" s="30" t="str">
        <f>IF(Sales[[#This Row],[Current Upsell $]]&gt;0,_xlfn.CONCAT(Sales[[#This Row],[Subscription Type]]," ",Sales[[#This Row],[Upsell Priority]]," ",TEXT(Sales[[#This Row],[Current Upsell $]],"$#,#")),"")</f>
        <v/>
      </c>
    </row>
    <row r="428" spans="1:19"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_xlfn.SWITCH(Sales[[#This Row],[Subscription Type]],"Basic",4,"Premium",3,"Business",2,"Enterprise",1)</f>
        <v>4</v>
      </c>
      <c r="O428" s="22" cm="1">
        <f t="array" ref="O428">_xlfn.SWITCH(Sales[[#This Row],[Sales Tier]],4,10,3,10,2,25,1,27)</f>
        <v>10</v>
      </c>
      <c r="P428" s="26">
        <f>MAX(0,Sales[[#This Row],[Number of Users]]-Sales[[#This Row],[Licenses Bought]])</f>
        <v>2</v>
      </c>
      <c r="Q428" s="18">
        <f>IF(Sales[[#This Row],[Sales Month]]=MAX(Sales[Sales Month]),Sales[[#This Row],[Non-Paying Users]]*Sales[[#This Row],[Upsell $ Per Non-Paying User]],0)</f>
        <v>0</v>
      </c>
      <c r="R428" s="31" t="str" cm="1">
        <f t="array" ref="R428">_xlfn.IFS(Sales[[#This Row],[Current Upsell $]]=0,"",Sales[[#This Row],[Current Upsell $]]&gt;=400,"High",Sales[[#This Row],[Current Upsell $]]&gt;=100,"Medium",Sales[[#This Row],[Current Upsell $]]&lt;100,"Low")</f>
        <v/>
      </c>
      <c r="S428" s="31" t="str">
        <f>IF(Sales[[#This Row],[Current Upsell $]]&gt;0,_xlfn.CONCAT(Sales[[#This Row],[Subscription Type]]," ",Sales[[#This Row],[Upsell Priority]]," ",TEXT(Sales[[#This Row],[Current Upsell $]],"$#,#")),"")</f>
        <v/>
      </c>
    </row>
    <row r="429" spans="1:19"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_xlfn.SWITCH(Sales[[#This Row],[Subscription Type]],"Basic",4,"Premium",3,"Business",2,"Enterprise",1)</f>
        <v>4</v>
      </c>
      <c r="O429" s="21" cm="1">
        <f t="array" ref="O429">_xlfn.SWITCH(Sales[[#This Row],[Sales Tier]],4,10,3,10,2,25,1,27)</f>
        <v>10</v>
      </c>
      <c r="P429" s="25">
        <f>MAX(0,Sales[[#This Row],[Number of Users]]-Sales[[#This Row],[Licenses Bought]])</f>
        <v>2</v>
      </c>
      <c r="Q429" s="17">
        <f>IF(Sales[[#This Row],[Sales Month]]=MAX(Sales[Sales Month]),Sales[[#This Row],[Non-Paying Users]]*Sales[[#This Row],[Upsell $ Per Non-Paying User]],0)</f>
        <v>0</v>
      </c>
      <c r="R429" s="30" t="str" cm="1">
        <f t="array" ref="R429">_xlfn.IFS(Sales[[#This Row],[Current Upsell $]]=0,"",Sales[[#This Row],[Current Upsell $]]&gt;=400,"High",Sales[[#This Row],[Current Upsell $]]&gt;=100,"Medium",Sales[[#This Row],[Current Upsell $]]&lt;100,"Low")</f>
        <v/>
      </c>
      <c r="S429" s="30" t="str">
        <f>IF(Sales[[#This Row],[Current Upsell $]]&gt;0,_xlfn.CONCAT(Sales[[#This Row],[Subscription Type]]," ",Sales[[#This Row],[Upsell Priority]]," ",TEXT(Sales[[#This Row],[Current Upsell $]],"$#,#")),"")</f>
        <v/>
      </c>
    </row>
    <row r="430" spans="1:19"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_xlfn.SWITCH(Sales[[#This Row],[Subscription Type]],"Basic",4,"Premium",3,"Business",2,"Enterprise",1)</f>
        <v>4</v>
      </c>
      <c r="O430" s="22" cm="1">
        <f t="array" ref="O430">_xlfn.SWITCH(Sales[[#This Row],[Sales Tier]],4,10,3,10,2,25,1,27)</f>
        <v>10</v>
      </c>
      <c r="P430" s="26">
        <f>MAX(0,Sales[[#This Row],[Number of Users]]-Sales[[#This Row],[Licenses Bought]])</f>
        <v>2</v>
      </c>
      <c r="Q430" s="18">
        <f>IF(Sales[[#This Row],[Sales Month]]=MAX(Sales[Sales Month]),Sales[[#This Row],[Non-Paying Users]]*Sales[[#This Row],[Upsell $ Per Non-Paying User]],0)</f>
        <v>0</v>
      </c>
      <c r="R430" s="31" t="str" cm="1">
        <f t="array" ref="R430">_xlfn.IFS(Sales[[#This Row],[Current Upsell $]]=0,"",Sales[[#This Row],[Current Upsell $]]&gt;=400,"High",Sales[[#This Row],[Current Upsell $]]&gt;=100,"Medium",Sales[[#This Row],[Current Upsell $]]&lt;100,"Low")</f>
        <v/>
      </c>
      <c r="S430" s="31" t="str">
        <f>IF(Sales[[#This Row],[Current Upsell $]]&gt;0,_xlfn.CONCAT(Sales[[#This Row],[Subscription Type]]," ",Sales[[#This Row],[Upsell Priority]]," ",TEXT(Sales[[#This Row],[Current Upsell $]],"$#,#")),"")</f>
        <v/>
      </c>
    </row>
    <row r="431" spans="1:19"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_xlfn.SWITCH(Sales[[#This Row],[Subscription Type]],"Basic",4,"Premium",3,"Business",2,"Enterprise",1)</f>
        <v>4</v>
      </c>
      <c r="O431" s="21" cm="1">
        <f t="array" ref="O431">_xlfn.SWITCH(Sales[[#This Row],[Sales Tier]],4,10,3,10,2,25,1,27)</f>
        <v>10</v>
      </c>
      <c r="P431" s="25">
        <f>MAX(0,Sales[[#This Row],[Number of Users]]-Sales[[#This Row],[Licenses Bought]])</f>
        <v>2</v>
      </c>
      <c r="Q431" s="17">
        <f>IF(Sales[[#This Row],[Sales Month]]=MAX(Sales[Sales Month]),Sales[[#This Row],[Non-Paying Users]]*Sales[[#This Row],[Upsell $ Per Non-Paying User]],0)</f>
        <v>0</v>
      </c>
      <c r="R431" s="30" t="str" cm="1">
        <f t="array" ref="R431">_xlfn.IFS(Sales[[#This Row],[Current Upsell $]]=0,"",Sales[[#This Row],[Current Upsell $]]&gt;=400,"High",Sales[[#This Row],[Current Upsell $]]&gt;=100,"Medium",Sales[[#This Row],[Current Upsell $]]&lt;100,"Low")</f>
        <v/>
      </c>
      <c r="S431" s="30" t="str">
        <f>IF(Sales[[#This Row],[Current Upsell $]]&gt;0,_xlfn.CONCAT(Sales[[#This Row],[Subscription Type]]," ",Sales[[#This Row],[Upsell Priority]]," ",TEXT(Sales[[#This Row],[Current Upsell $]],"$#,#")),"")</f>
        <v/>
      </c>
    </row>
    <row r="432" spans="1:19"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_xlfn.SWITCH(Sales[[#This Row],[Subscription Type]],"Basic",4,"Premium",3,"Business",2,"Enterprise",1)</f>
        <v>4</v>
      </c>
      <c r="O432" s="22" cm="1">
        <f t="array" ref="O432">_xlfn.SWITCH(Sales[[#This Row],[Sales Tier]],4,10,3,10,2,25,1,27)</f>
        <v>10</v>
      </c>
      <c r="P432" s="26">
        <f>MAX(0,Sales[[#This Row],[Number of Users]]-Sales[[#This Row],[Licenses Bought]])</f>
        <v>2</v>
      </c>
      <c r="Q432" s="18">
        <f>IF(Sales[[#This Row],[Sales Month]]=MAX(Sales[Sales Month]),Sales[[#This Row],[Non-Paying Users]]*Sales[[#This Row],[Upsell $ Per Non-Paying User]],0)</f>
        <v>0</v>
      </c>
      <c r="R432" s="31" t="str" cm="1">
        <f t="array" ref="R432">_xlfn.IFS(Sales[[#This Row],[Current Upsell $]]=0,"",Sales[[#This Row],[Current Upsell $]]&gt;=400,"High",Sales[[#This Row],[Current Upsell $]]&gt;=100,"Medium",Sales[[#This Row],[Current Upsell $]]&lt;100,"Low")</f>
        <v/>
      </c>
      <c r="S432" s="31" t="str">
        <f>IF(Sales[[#This Row],[Current Upsell $]]&gt;0,_xlfn.CONCAT(Sales[[#This Row],[Subscription Type]]," ",Sales[[#This Row],[Upsell Priority]]," ",TEXT(Sales[[#This Row],[Current Upsell $]],"$#,#")),"")</f>
        <v/>
      </c>
    </row>
    <row r="433" spans="1:19"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_xlfn.SWITCH(Sales[[#This Row],[Subscription Type]],"Basic",4,"Premium",3,"Business",2,"Enterprise",1)</f>
        <v>4</v>
      </c>
      <c r="O433" s="21" cm="1">
        <f t="array" ref="O433">_xlfn.SWITCH(Sales[[#This Row],[Sales Tier]],4,10,3,10,2,25,1,27)</f>
        <v>10</v>
      </c>
      <c r="P433" s="25">
        <f>MAX(0,Sales[[#This Row],[Number of Users]]-Sales[[#This Row],[Licenses Bought]])</f>
        <v>2</v>
      </c>
      <c r="Q433" s="17">
        <f>IF(Sales[[#This Row],[Sales Month]]=MAX(Sales[Sales Month]),Sales[[#This Row],[Non-Paying Users]]*Sales[[#This Row],[Upsell $ Per Non-Paying User]],0)</f>
        <v>0</v>
      </c>
      <c r="R433" s="30" t="str" cm="1">
        <f t="array" ref="R433">_xlfn.IFS(Sales[[#This Row],[Current Upsell $]]=0,"",Sales[[#This Row],[Current Upsell $]]&gt;=400,"High",Sales[[#This Row],[Current Upsell $]]&gt;=100,"Medium",Sales[[#This Row],[Current Upsell $]]&lt;100,"Low")</f>
        <v/>
      </c>
      <c r="S433" s="30" t="str">
        <f>IF(Sales[[#This Row],[Current Upsell $]]&gt;0,_xlfn.CONCAT(Sales[[#This Row],[Subscription Type]]," ",Sales[[#This Row],[Upsell Priority]]," ",TEXT(Sales[[#This Row],[Current Upsell $]],"$#,#")),"")</f>
        <v/>
      </c>
    </row>
    <row r="434" spans="1:19"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_xlfn.SWITCH(Sales[[#This Row],[Subscription Type]],"Basic",4,"Premium",3,"Business",2,"Enterprise",1)</f>
        <v>4</v>
      </c>
      <c r="O434" s="22" cm="1">
        <f t="array" ref="O434">_xlfn.SWITCH(Sales[[#This Row],[Sales Tier]],4,10,3,10,2,25,1,27)</f>
        <v>10</v>
      </c>
      <c r="P434" s="26">
        <f>MAX(0,Sales[[#This Row],[Number of Users]]-Sales[[#This Row],[Licenses Bought]])</f>
        <v>2</v>
      </c>
      <c r="Q434" s="18">
        <f>IF(Sales[[#This Row],[Sales Month]]=MAX(Sales[Sales Month]),Sales[[#This Row],[Non-Paying Users]]*Sales[[#This Row],[Upsell $ Per Non-Paying User]],0)</f>
        <v>0</v>
      </c>
      <c r="R434" s="31" t="str" cm="1">
        <f t="array" ref="R434">_xlfn.IFS(Sales[[#This Row],[Current Upsell $]]=0,"",Sales[[#This Row],[Current Upsell $]]&gt;=400,"High",Sales[[#This Row],[Current Upsell $]]&gt;=100,"Medium",Sales[[#This Row],[Current Upsell $]]&lt;100,"Low")</f>
        <v/>
      </c>
      <c r="S434" s="31" t="str">
        <f>IF(Sales[[#This Row],[Current Upsell $]]&gt;0,_xlfn.CONCAT(Sales[[#This Row],[Subscription Type]]," ",Sales[[#This Row],[Upsell Priority]]," ",TEXT(Sales[[#This Row],[Current Upsell $]],"$#,#")),"")</f>
        <v/>
      </c>
    </row>
    <row r="435" spans="1:19"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_xlfn.SWITCH(Sales[[#This Row],[Subscription Type]],"Basic",4,"Premium",3,"Business",2,"Enterprise",1)</f>
        <v>4</v>
      </c>
      <c r="O435" s="21" cm="1">
        <f t="array" ref="O435">_xlfn.SWITCH(Sales[[#This Row],[Sales Tier]],4,10,3,10,2,25,1,27)</f>
        <v>10</v>
      </c>
      <c r="P435" s="25">
        <f>MAX(0,Sales[[#This Row],[Number of Users]]-Sales[[#This Row],[Licenses Bought]])</f>
        <v>2</v>
      </c>
      <c r="Q435" s="17">
        <f>IF(Sales[[#This Row],[Sales Month]]=MAX(Sales[Sales Month]),Sales[[#This Row],[Non-Paying Users]]*Sales[[#This Row],[Upsell $ Per Non-Paying User]],0)</f>
        <v>0</v>
      </c>
      <c r="R435" s="30" t="str" cm="1">
        <f t="array" ref="R435">_xlfn.IFS(Sales[[#This Row],[Current Upsell $]]=0,"",Sales[[#This Row],[Current Upsell $]]&gt;=400,"High",Sales[[#This Row],[Current Upsell $]]&gt;=100,"Medium",Sales[[#This Row],[Current Upsell $]]&lt;100,"Low")</f>
        <v/>
      </c>
      <c r="S435" s="30" t="str">
        <f>IF(Sales[[#This Row],[Current Upsell $]]&gt;0,_xlfn.CONCAT(Sales[[#This Row],[Subscription Type]]," ",Sales[[#This Row],[Upsell Priority]]," ",TEXT(Sales[[#This Row],[Current Upsell $]],"$#,#")),"")</f>
        <v/>
      </c>
    </row>
    <row r="436" spans="1:19"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_xlfn.SWITCH(Sales[[#This Row],[Subscription Type]],"Basic",4,"Premium",3,"Business",2,"Enterprise",1)</f>
        <v>4</v>
      </c>
      <c r="O436" s="22" cm="1">
        <f t="array" ref="O436">_xlfn.SWITCH(Sales[[#This Row],[Sales Tier]],4,10,3,10,2,25,1,27)</f>
        <v>10</v>
      </c>
      <c r="P436" s="26">
        <f>MAX(0,Sales[[#This Row],[Number of Users]]-Sales[[#This Row],[Licenses Bought]])</f>
        <v>2</v>
      </c>
      <c r="Q436" s="18">
        <f>IF(Sales[[#This Row],[Sales Month]]=MAX(Sales[Sales Month]),Sales[[#This Row],[Non-Paying Users]]*Sales[[#This Row],[Upsell $ Per Non-Paying User]],0)</f>
        <v>0</v>
      </c>
      <c r="R436" s="31" t="str" cm="1">
        <f t="array" ref="R436">_xlfn.IFS(Sales[[#This Row],[Current Upsell $]]=0,"",Sales[[#This Row],[Current Upsell $]]&gt;=400,"High",Sales[[#This Row],[Current Upsell $]]&gt;=100,"Medium",Sales[[#This Row],[Current Upsell $]]&lt;100,"Low")</f>
        <v/>
      </c>
      <c r="S436" s="31" t="str">
        <f>IF(Sales[[#This Row],[Current Upsell $]]&gt;0,_xlfn.CONCAT(Sales[[#This Row],[Subscription Type]]," ",Sales[[#This Row],[Upsell Priority]]," ",TEXT(Sales[[#This Row],[Current Upsell $]],"$#,#")),"")</f>
        <v/>
      </c>
    </row>
    <row r="437" spans="1:19"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_xlfn.SWITCH(Sales[[#This Row],[Subscription Type]],"Basic",4,"Premium",3,"Business",2,"Enterprise",1)</f>
        <v>4</v>
      </c>
      <c r="O437" s="21" cm="1">
        <f t="array" ref="O437">_xlfn.SWITCH(Sales[[#This Row],[Sales Tier]],4,10,3,10,2,25,1,27)</f>
        <v>10</v>
      </c>
      <c r="P437" s="25">
        <f>MAX(0,Sales[[#This Row],[Number of Users]]-Sales[[#This Row],[Licenses Bought]])</f>
        <v>1</v>
      </c>
      <c r="Q437" s="17">
        <f>IF(Sales[[#This Row],[Sales Month]]=MAX(Sales[Sales Month]),Sales[[#This Row],[Non-Paying Users]]*Sales[[#This Row],[Upsell $ Per Non-Paying User]],0)</f>
        <v>0</v>
      </c>
      <c r="R437" s="30" t="str" cm="1">
        <f t="array" ref="R437">_xlfn.IFS(Sales[[#This Row],[Current Upsell $]]=0,"",Sales[[#This Row],[Current Upsell $]]&gt;=400,"High",Sales[[#This Row],[Current Upsell $]]&gt;=100,"Medium",Sales[[#This Row],[Current Upsell $]]&lt;100,"Low")</f>
        <v/>
      </c>
      <c r="S437" s="30" t="str">
        <f>IF(Sales[[#This Row],[Current Upsell $]]&gt;0,_xlfn.CONCAT(Sales[[#This Row],[Subscription Type]]," ",Sales[[#This Row],[Upsell Priority]]," ",TEXT(Sales[[#This Row],[Current Upsell $]],"$#,#")),"")</f>
        <v/>
      </c>
    </row>
    <row r="438" spans="1:19"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_xlfn.SWITCH(Sales[[#This Row],[Subscription Type]],"Basic",4,"Premium",3,"Business",2,"Enterprise",1)</f>
        <v>4</v>
      </c>
      <c r="O438" s="22" cm="1">
        <f t="array" ref="O438">_xlfn.SWITCH(Sales[[#This Row],[Sales Tier]],4,10,3,10,2,25,1,27)</f>
        <v>10</v>
      </c>
      <c r="P438" s="26">
        <f>MAX(0,Sales[[#This Row],[Number of Users]]-Sales[[#This Row],[Licenses Bought]])</f>
        <v>2</v>
      </c>
      <c r="Q438" s="18">
        <f>IF(Sales[[#This Row],[Sales Month]]=MAX(Sales[Sales Month]),Sales[[#This Row],[Non-Paying Users]]*Sales[[#This Row],[Upsell $ Per Non-Paying User]],0)</f>
        <v>0</v>
      </c>
      <c r="R438" s="31" t="str" cm="1">
        <f t="array" ref="R438">_xlfn.IFS(Sales[[#This Row],[Current Upsell $]]=0,"",Sales[[#This Row],[Current Upsell $]]&gt;=400,"High",Sales[[#This Row],[Current Upsell $]]&gt;=100,"Medium",Sales[[#This Row],[Current Upsell $]]&lt;100,"Low")</f>
        <v/>
      </c>
      <c r="S438" s="31" t="str">
        <f>IF(Sales[[#This Row],[Current Upsell $]]&gt;0,_xlfn.CONCAT(Sales[[#This Row],[Subscription Type]]," ",Sales[[#This Row],[Upsell Priority]]," ",TEXT(Sales[[#This Row],[Current Upsell $]],"$#,#")),"")</f>
        <v/>
      </c>
    </row>
    <row r="439" spans="1:19"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_xlfn.SWITCH(Sales[[#This Row],[Subscription Type]],"Basic",4,"Premium",3,"Business",2,"Enterprise",1)</f>
        <v>4</v>
      </c>
      <c r="O439" s="21" cm="1">
        <f t="array" ref="O439">_xlfn.SWITCH(Sales[[#This Row],[Sales Tier]],4,10,3,10,2,25,1,27)</f>
        <v>10</v>
      </c>
      <c r="P439" s="25">
        <f>MAX(0,Sales[[#This Row],[Number of Users]]-Sales[[#This Row],[Licenses Bought]])</f>
        <v>2</v>
      </c>
      <c r="Q439" s="17">
        <f>IF(Sales[[#This Row],[Sales Month]]=MAX(Sales[Sales Month]),Sales[[#This Row],[Non-Paying Users]]*Sales[[#This Row],[Upsell $ Per Non-Paying User]],0)</f>
        <v>0</v>
      </c>
      <c r="R439" s="30" t="str" cm="1">
        <f t="array" ref="R439">_xlfn.IFS(Sales[[#This Row],[Current Upsell $]]=0,"",Sales[[#This Row],[Current Upsell $]]&gt;=400,"High",Sales[[#This Row],[Current Upsell $]]&gt;=100,"Medium",Sales[[#This Row],[Current Upsell $]]&lt;100,"Low")</f>
        <v/>
      </c>
      <c r="S439" s="30" t="str">
        <f>IF(Sales[[#This Row],[Current Upsell $]]&gt;0,_xlfn.CONCAT(Sales[[#This Row],[Subscription Type]]," ",Sales[[#This Row],[Upsell Priority]]," ",TEXT(Sales[[#This Row],[Current Upsell $]],"$#,#")),"")</f>
        <v/>
      </c>
    </row>
    <row r="440" spans="1:19"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_xlfn.SWITCH(Sales[[#This Row],[Subscription Type]],"Basic",4,"Premium",3,"Business",2,"Enterprise",1)</f>
        <v>4</v>
      </c>
      <c r="O440" s="22" cm="1">
        <f t="array" ref="O440">_xlfn.SWITCH(Sales[[#This Row],[Sales Tier]],4,10,3,10,2,25,1,27)</f>
        <v>10</v>
      </c>
      <c r="P440" s="26">
        <f>MAX(0,Sales[[#This Row],[Number of Users]]-Sales[[#This Row],[Licenses Bought]])</f>
        <v>2</v>
      </c>
      <c r="Q440" s="18">
        <f>IF(Sales[[#This Row],[Sales Month]]=MAX(Sales[Sales Month]),Sales[[#This Row],[Non-Paying Users]]*Sales[[#This Row],[Upsell $ Per Non-Paying User]],0)</f>
        <v>0</v>
      </c>
      <c r="R440" s="31" t="str" cm="1">
        <f t="array" ref="R440">_xlfn.IFS(Sales[[#This Row],[Current Upsell $]]=0,"",Sales[[#This Row],[Current Upsell $]]&gt;=400,"High",Sales[[#This Row],[Current Upsell $]]&gt;=100,"Medium",Sales[[#This Row],[Current Upsell $]]&lt;100,"Low")</f>
        <v/>
      </c>
      <c r="S440" s="31" t="str">
        <f>IF(Sales[[#This Row],[Current Upsell $]]&gt;0,_xlfn.CONCAT(Sales[[#This Row],[Subscription Type]]," ",Sales[[#This Row],[Upsell Priority]]," ",TEXT(Sales[[#This Row],[Current Upsell $]],"$#,#")),"")</f>
        <v/>
      </c>
    </row>
    <row r="441" spans="1:19"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_xlfn.SWITCH(Sales[[#This Row],[Subscription Type]],"Basic",4,"Premium",3,"Business",2,"Enterprise",1)</f>
        <v>4</v>
      </c>
      <c r="O441" s="21" cm="1">
        <f t="array" ref="O441">_xlfn.SWITCH(Sales[[#This Row],[Sales Tier]],4,10,3,10,2,25,1,27)</f>
        <v>10</v>
      </c>
      <c r="P441" s="25">
        <f>MAX(0,Sales[[#This Row],[Number of Users]]-Sales[[#This Row],[Licenses Bought]])</f>
        <v>2</v>
      </c>
      <c r="Q441" s="17">
        <f>IF(Sales[[#This Row],[Sales Month]]=MAX(Sales[Sales Month]),Sales[[#This Row],[Non-Paying Users]]*Sales[[#This Row],[Upsell $ Per Non-Paying User]],0)</f>
        <v>0</v>
      </c>
      <c r="R441" s="30" t="str" cm="1">
        <f t="array" ref="R441">_xlfn.IFS(Sales[[#This Row],[Current Upsell $]]=0,"",Sales[[#This Row],[Current Upsell $]]&gt;=400,"High",Sales[[#This Row],[Current Upsell $]]&gt;=100,"Medium",Sales[[#This Row],[Current Upsell $]]&lt;100,"Low")</f>
        <v/>
      </c>
      <c r="S441" s="30" t="str">
        <f>IF(Sales[[#This Row],[Current Upsell $]]&gt;0,_xlfn.CONCAT(Sales[[#This Row],[Subscription Type]]," ",Sales[[#This Row],[Upsell Priority]]," ",TEXT(Sales[[#This Row],[Current Upsell $]],"$#,#")),"")</f>
        <v/>
      </c>
    </row>
    <row r="442" spans="1:19"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_xlfn.SWITCH(Sales[[#This Row],[Subscription Type]],"Basic",4,"Premium",3,"Business",2,"Enterprise",1)</f>
        <v>4</v>
      </c>
      <c r="O442" s="22" cm="1">
        <f t="array" ref="O442">_xlfn.SWITCH(Sales[[#This Row],[Sales Tier]],4,10,3,10,2,25,1,27)</f>
        <v>10</v>
      </c>
      <c r="P442" s="26">
        <f>MAX(0,Sales[[#This Row],[Number of Users]]-Sales[[#This Row],[Licenses Bought]])</f>
        <v>2</v>
      </c>
      <c r="Q442" s="18">
        <f>IF(Sales[[#This Row],[Sales Month]]=MAX(Sales[Sales Month]),Sales[[#This Row],[Non-Paying Users]]*Sales[[#This Row],[Upsell $ Per Non-Paying User]],0)</f>
        <v>0</v>
      </c>
      <c r="R442" s="31" t="str" cm="1">
        <f t="array" ref="R442">_xlfn.IFS(Sales[[#This Row],[Current Upsell $]]=0,"",Sales[[#This Row],[Current Upsell $]]&gt;=400,"High",Sales[[#This Row],[Current Upsell $]]&gt;=100,"Medium",Sales[[#This Row],[Current Upsell $]]&lt;100,"Low")</f>
        <v/>
      </c>
      <c r="S442" s="31" t="str">
        <f>IF(Sales[[#This Row],[Current Upsell $]]&gt;0,_xlfn.CONCAT(Sales[[#This Row],[Subscription Type]]," ",Sales[[#This Row],[Upsell Priority]]," ",TEXT(Sales[[#This Row],[Current Upsell $]],"$#,#")),"")</f>
        <v/>
      </c>
    </row>
    <row r="443" spans="1:19"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_xlfn.SWITCH(Sales[[#This Row],[Subscription Type]],"Basic",4,"Premium",3,"Business",2,"Enterprise",1)</f>
        <v>4</v>
      </c>
      <c r="O443" s="21" cm="1">
        <f t="array" ref="O443">_xlfn.SWITCH(Sales[[#This Row],[Sales Tier]],4,10,3,10,2,25,1,27)</f>
        <v>10</v>
      </c>
      <c r="P443" s="25">
        <f>MAX(0,Sales[[#This Row],[Number of Users]]-Sales[[#This Row],[Licenses Bought]])</f>
        <v>2</v>
      </c>
      <c r="Q443" s="17">
        <f>IF(Sales[[#This Row],[Sales Month]]=MAX(Sales[Sales Month]),Sales[[#This Row],[Non-Paying Users]]*Sales[[#This Row],[Upsell $ Per Non-Paying User]],0)</f>
        <v>0</v>
      </c>
      <c r="R443" s="30" t="str" cm="1">
        <f t="array" ref="R443">_xlfn.IFS(Sales[[#This Row],[Current Upsell $]]=0,"",Sales[[#This Row],[Current Upsell $]]&gt;=400,"High",Sales[[#This Row],[Current Upsell $]]&gt;=100,"Medium",Sales[[#This Row],[Current Upsell $]]&lt;100,"Low")</f>
        <v/>
      </c>
      <c r="S443" s="30" t="str">
        <f>IF(Sales[[#This Row],[Current Upsell $]]&gt;0,_xlfn.CONCAT(Sales[[#This Row],[Subscription Type]]," ",Sales[[#This Row],[Upsell Priority]]," ",TEXT(Sales[[#This Row],[Current Upsell $]],"$#,#")),"")</f>
        <v/>
      </c>
    </row>
    <row r="444" spans="1:19"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_xlfn.SWITCH(Sales[[#This Row],[Subscription Type]],"Basic",4,"Premium",3,"Business",2,"Enterprise",1)</f>
        <v>4</v>
      </c>
      <c r="O444" s="22" cm="1">
        <f t="array" ref="O444">_xlfn.SWITCH(Sales[[#This Row],[Sales Tier]],4,10,3,10,2,25,1,27)</f>
        <v>10</v>
      </c>
      <c r="P444" s="26">
        <f>MAX(0,Sales[[#This Row],[Number of Users]]-Sales[[#This Row],[Licenses Bought]])</f>
        <v>2</v>
      </c>
      <c r="Q444" s="18">
        <f>IF(Sales[[#This Row],[Sales Month]]=MAX(Sales[Sales Month]),Sales[[#This Row],[Non-Paying Users]]*Sales[[#This Row],[Upsell $ Per Non-Paying User]],0)</f>
        <v>0</v>
      </c>
      <c r="R444" s="31" t="str" cm="1">
        <f t="array" ref="R444">_xlfn.IFS(Sales[[#This Row],[Current Upsell $]]=0,"",Sales[[#This Row],[Current Upsell $]]&gt;=400,"High",Sales[[#This Row],[Current Upsell $]]&gt;=100,"Medium",Sales[[#This Row],[Current Upsell $]]&lt;100,"Low")</f>
        <v/>
      </c>
      <c r="S444" s="31" t="str">
        <f>IF(Sales[[#This Row],[Current Upsell $]]&gt;0,_xlfn.CONCAT(Sales[[#This Row],[Subscription Type]]," ",Sales[[#This Row],[Upsell Priority]]," ",TEXT(Sales[[#This Row],[Current Upsell $]],"$#,#")),"")</f>
        <v/>
      </c>
    </row>
    <row r="445" spans="1:19"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_xlfn.SWITCH(Sales[[#This Row],[Subscription Type]],"Basic",4,"Premium",3,"Business",2,"Enterprise",1)</f>
        <v>3</v>
      </c>
      <c r="O445" s="21" cm="1">
        <f t="array" ref="O445">_xlfn.SWITCH(Sales[[#This Row],[Sales Tier]],4,10,3,10,2,25,1,27)</f>
        <v>10</v>
      </c>
      <c r="P445" s="25">
        <f>MAX(0,Sales[[#This Row],[Number of Users]]-Sales[[#This Row],[Licenses Bought]])</f>
        <v>1</v>
      </c>
      <c r="Q445" s="17">
        <f>IF(Sales[[#This Row],[Sales Month]]=MAX(Sales[Sales Month]),Sales[[#This Row],[Non-Paying Users]]*Sales[[#This Row],[Upsell $ Per Non-Paying User]],0)</f>
        <v>0</v>
      </c>
      <c r="R445" s="30" t="str" cm="1">
        <f t="array" ref="R445">_xlfn.IFS(Sales[[#This Row],[Current Upsell $]]=0,"",Sales[[#This Row],[Current Upsell $]]&gt;=400,"High",Sales[[#This Row],[Current Upsell $]]&gt;=100,"Medium",Sales[[#This Row],[Current Upsell $]]&lt;100,"Low")</f>
        <v/>
      </c>
      <c r="S445" s="30" t="str">
        <f>IF(Sales[[#This Row],[Current Upsell $]]&gt;0,_xlfn.CONCAT(Sales[[#This Row],[Subscription Type]]," ",Sales[[#This Row],[Upsell Priority]]," ",TEXT(Sales[[#This Row],[Current Upsell $]],"$#,#")),"")</f>
        <v/>
      </c>
    </row>
    <row r="446" spans="1:19"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_xlfn.SWITCH(Sales[[#This Row],[Subscription Type]],"Basic",4,"Premium",3,"Business",2,"Enterprise",1)</f>
        <v>3</v>
      </c>
      <c r="O446" s="22" cm="1">
        <f t="array" ref="O446">_xlfn.SWITCH(Sales[[#This Row],[Sales Tier]],4,10,3,10,2,25,1,27)</f>
        <v>10</v>
      </c>
      <c r="P446" s="26">
        <f>MAX(0,Sales[[#This Row],[Number of Users]]-Sales[[#This Row],[Licenses Bought]])</f>
        <v>1</v>
      </c>
      <c r="Q446" s="18">
        <f>IF(Sales[[#This Row],[Sales Month]]=MAX(Sales[Sales Month]),Sales[[#This Row],[Non-Paying Users]]*Sales[[#This Row],[Upsell $ Per Non-Paying User]],0)</f>
        <v>0</v>
      </c>
      <c r="R446" s="31" t="str" cm="1">
        <f t="array" ref="R446">_xlfn.IFS(Sales[[#This Row],[Current Upsell $]]=0,"",Sales[[#This Row],[Current Upsell $]]&gt;=400,"High",Sales[[#This Row],[Current Upsell $]]&gt;=100,"Medium",Sales[[#This Row],[Current Upsell $]]&lt;100,"Low")</f>
        <v/>
      </c>
      <c r="S446" s="31" t="str">
        <f>IF(Sales[[#This Row],[Current Upsell $]]&gt;0,_xlfn.CONCAT(Sales[[#This Row],[Subscription Type]]," ",Sales[[#This Row],[Upsell Priority]]," ",TEXT(Sales[[#This Row],[Current Upsell $]],"$#,#")),"")</f>
        <v/>
      </c>
    </row>
    <row r="447" spans="1:19"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_xlfn.SWITCH(Sales[[#This Row],[Subscription Type]],"Basic",4,"Premium",3,"Business",2,"Enterprise",1)</f>
        <v>3</v>
      </c>
      <c r="O447" s="21" cm="1">
        <f t="array" ref="O447">_xlfn.SWITCH(Sales[[#This Row],[Sales Tier]],4,10,3,10,2,25,1,27)</f>
        <v>10</v>
      </c>
      <c r="P447" s="25">
        <f>MAX(0,Sales[[#This Row],[Number of Users]]-Sales[[#This Row],[Licenses Bought]])</f>
        <v>1</v>
      </c>
      <c r="Q447" s="17">
        <f>IF(Sales[[#This Row],[Sales Month]]=MAX(Sales[Sales Month]),Sales[[#This Row],[Non-Paying Users]]*Sales[[#This Row],[Upsell $ Per Non-Paying User]],0)</f>
        <v>0</v>
      </c>
      <c r="R447" s="30" t="str" cm="1">
        <f t="array" ref="R447">_xlfn.IFS(Sales[[#This Row],[Current Upsell $]]=0,"",Sales[[#This Row],[Current Upsell $]]&gt;=400,"High",Sales[[#This Row],[Current Upsell $]]&gt;=100,"Medium",Sales[[#This Row],[Current Upsell $]]&lt;100,"Low")</f>
        <v/>
      </c>
      <c r="S447" s="30" t="str">
        <f>IF(Sales[[#This Row],[Current Upsell $]]&gt;0,_xlfn.CONCAT(Sales[[#This Row],[Subscription Type]]," ",Sales[[#This Row],[Upsell Priority]]," ",TEXT(Sales[[#This Row],[Current Upsell $]],"$#,#")),"")</f>
        <v/>
      </c>
    </row>
    <row r="448" spans="1:19"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_xlfn.SWITCH(Sales[[#This Row],[Subscription Type]],"Basic",4,"Premium",3,"Business",2,"Enterprise",1)</f>
        <v>3</v>
      </c>
      <c r="O448" s="22" cm="1">
        <f t="array" ref="O448">_xlfn.SWITCH(Sales[[#This Row],[Sales Tier]],4,10,3,10,2,25,1,27)</f>
        <v>10</v>
      </c>
      <c r="P448" s="26">
        <f>MAX(0,Sales[[#This Row],[Number of Users]]-Sales[[#This Row],[Licenses Bought]])</f>
        <v>1</v>
      </c>
      <c r="Q448" s="18">
        <f>IF(Sales[[#This Row],[Sales Month]]=MAX(Sales[Sales Month]),Sales[[#This Row],[Non-Paying Users]]*Sales[[#This Row],[Upsell $ Per Non-Paying User]],0)</f>
        <v>0</v>
      </c>
      <c r="R448" s="31" t="str" cm="1">
        <f t="array" ref="R448">_xlfn.IFS(Sales[[#This Row],[Current Upsell $]]=0,"",Sales[[#This Row],[Current Upsell $]]&gt;=400,"High",Sales[[#This Row],[Current Upsell $]]&gt;=100,"Medium",Sales[[#This Row],[Current Upsell $]]&lt;100,"Low")</f>
        <v/>
      </c>
      <c r="S448" s="31" t="str">
        <f>IF(Sales[[#This Row],[Current Upsell $]]&gt;0,_xlfn.CONCAT(Sales[[#This Row],[Subscription Type]]," ",Sales[[#This Row],[Upsell Priority]]," ",TEXT(Sales[[#This Row],[Current Upsell $]],"$#,#")),"")</f>
        <v/>
      </c>
    </row>
    <row r="449" spans="1:19"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_xlfn.SWITCH(Sales[[#This Row],[Subscription Type]],"Basic",4,"Premium",3,"Business",2,"Enterprise",1)</f>
        <v>3</v>
      </c>
      <c r="O449" s="21" cm="1">
        <f t="array" ref="O449">_xlfn.SWITCH(Sales[[#This Row],[Sales Tier]],4,10,3,10,2,25,1,27)</f>
        <v>10</v>
      </c>
      <c r="P449" s="25">
        <f>MAX(0,Sales[[#This Row],[Number of Users]]-Sales[[#This Row],[Licenses Bought]])</f>
        <v>1</v>
      </c>
      <c r="Q449" s="17">
        <f>IF(Sales[[#This Row],[Sales Month]]=MAX(Sales[Sales Month]),Sales[[#This Row],[Non-Paying Users]]*Sales[[#This Row],[Upsell $ Per Non-Paying User]],0)</f>
        <v>0</v>
      </c>
      <c r="R449" s="30" t="str" cm="1">
        <f t="array" ref="R449">_xlfn.IFS(Sales[[#This Row],[Current Upsell $]]=0,"",Sales[[#This Row],[Current Upsell $]]&gt;=400,"High",Sales[[#This Row],[Current Upsell $]]&gt;=100,"Medium",Sales[[#This Row],[Current Upsell $]]&lt;100,"Low")</f>
        <v/>
      </c>
      <c r="S449" s="30" t="str">
        <f>IF(Sales[[#This Row],[Current Upsell $]]&gt;0,_xlfn.CONCAT(Sales[[#This Row],[Subscription Type]]," ",Sales[[#This Row],[Upsell Priority]]," ",TEXT(Sales[[#This Row],[Current Upsell $]],"$#,#")),"")</f>
        <v/>
      </c>
    </row>
    <row r="450" spans="1:19"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_xlfn.SWITCH(Sales[[#This Row],[Subscription Type]],"Basic",4,"Premium",3,"Business",2,"Enterprise",1)</f>
        <v>3</v>
      </c>
      <c r="O450" s="22" cm="1">
        <f t="array" ref="O450">_xlfn.SWITCH(Sales[[#This Row],[Sales Tier]],4,10,3,10,2,25,1,27)</f>
        <v>10</v>
      </c>
      <c r="P450" s="26">
        <f>MAX(0,Sales[[#This Row],[Number of Users]]-Sales[[#This Row],[Licenses Bought]])</f>
        <v>1</v>
      </c>
      <c r="Q450" s="18">
        <f>IF(Sales[[#This Row],[Sales Month]]=MAX(Sales[Sales Month]),Sales[[#This Row],[Non-Paying Users]]*Sales[[#This Row],[Upsell $ Per Non-Paying User]],0)</f>
        <v>0</v>
      </c>
      <c r="R450" s="31" t="str" cm="1">
        <f t="array" ref="R450">_xlfn.IFS(Sales[[#This Row],[Current Upsell $]]=0,"",Sales[[#This Row],[Current Upsell $]]&gt;=400,"High",Sales[[#This Row],[Current Upsell $]]&gt;=100,"Medium",Sales[[#This Row],[Current Upsell $]]&lt;100,"Low")</f>
        <v/>
      </c>
      <c r="S450" s="31" t="str">
        <f>IF(Sales[[#This Row],[Current Upsell $]]&gt;0,_xlfn.CONCAT(Sales[[#This Row],[Subscription Type]]," ",Sales[[#This Row],[Upsell Priority]]," ",TEXT(Sales[[#This Row],[Current Upsell $]],"$#,#")),"")</f>
        <v/>
      </c>
    </row>
    <row r="451" spans="1:19"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_xlfn.SWITCH(Sales[[#This Row],[Subscription Type]],"Basic",4,"Premium",3,"Business",2,"Enterprise",1)</f>
        <v>3</v>
      </c>
      <c r="O451" s="21" cm="1">
        <f t="array" ref="O451">_xlfn.SWITCH(Sales[[#This Row],[Sales Tier]],4,10,3,10,2,25,1,27)</f>
        <v>10</v>
      </c>
      <c r="P451" s="25">
        <f>MAX(0,Sales[[#This Row],[Number of Users]]-Sales[[#This Row],[Licenses Bought]])</f>
        <v>1</v>
      </c>
      <c r="Q451" s="17">
        <f>IF(Sales[[#This Row],[Sales Month]]=MAX(Sales[Sales Month]),Sales[[#This Row],[Non-Paying Users]]*Sales[[#This Row],[Upsell $ Per Non-Paying User]],0)</f>
        <v>0</v>
      </c>
      <c r="R451" s="30" t="str" cm="1">
        <f t="array" ref="R451">_xlfn.IFS(Sales[[#This Row],[Current Upsell $]]=0,"",Sales[[#This Row],[Current Upsell $]]&gt;=400,"High",Sales[[#This Row],[Current Upsell $]]&gt;=100,"Medium",Sales[[#This Row],[Current Upsell $]]&lt;100,"Low")</f>
        <v/>
      </c>
      <c r="S451" s="30" t="str">
        <f>IF(Sales[[#This Row],[Current Upsell $]]&gt;0,_xlfn.CONCAT(Sales[[#This Row],[Subscription Type]]," ",Sales[[#This Row],[Upsell Priority]]," ",TEXT(Sales[[#This Row],[Current Upsell $]],"$#,#")),"")</f>
        <v/>
      </c>
    </row>
    <row r="452" spans="1:19"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_xlfn.SWITCH(Sales[[#This Row],[Subscription Type]],"Basic",4,"Premium",3,"Business",2,"Enterprise",1)</f>
        <v>3</v>
      </c>
      <c r="O452" s="22" cm="1">
        <f t="array" ref="O452">_xlfn.SWITCH(Sales[[#This Row],[Sales Tier]],4,10,3,10,2,25,1,27)</f>
        <v>10</v>
      </c>
      <c r="P452" s="26">
        <f>MAX(0,Sales[[#This Row],[Number of Users]]-Sales[[#This Row],[Licenses Bought]])</f>
        <v>1</v>
      </c>
      <c r="Q452" s="18">
        <f>IF(Sales[[#This Row],[Sales Month]]=MAX(Sales[Sales Month]),Sales[[#This Row],[Non-Paying Users]]*Sales[[#This Row],[Upsell $ Per Non-Paying User]],0)</f>
        <v>0</v>
      </c>
      <c r="R452" s="31" t="str" cm="1">
        <f t="array" ref="R452">_xlfn.IFS(Sales[[#This Row],[Current Upsell $]]=0,"",Sales[[#This Row],[Current Upsell $]]&gt;=400,"High",Sales[[#This Row],[Current Upsell $]]&gt;=100,"Medium",Sales[[#This Row],[Current Upsell $]]&lt;100,"Low")</f>
        <v/>
      </c>
      <c r="S452" s="31" t="str">
        <f>IF(Sales[[#This Row],[Current Upsell $]]&gt;0,_xlfn.CONCAT(Sales[[#This Row],[Subscription Type]]," ",Sales[[#This Row],[Upsell Priority]]," ",TEXT(Sales[[#This Row],[Current Upsell $]],"$#,#")),"")</f>
        <v/>
      </c>
    </row>
    <row r="453" spans="1:19"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_xlfn.SWITCH(Sales[[#This Row],[Subscription Type]],"Basic",4,"Premium",3,"Business",2,"Enterprise",1)</f>
        <v>3</v>
      </c>
      <c r="O453" s="21" cm="1">
        <f t="array" ref="O453">_xlfn.SWITCH(Sales[[#This Row],[Sales Tier]],4,10,3,10,2,25,1,27)</f>
        <v>10</v>
      </c>
      <c r="P453" s="25">
        <f>MAX(0,Sales[[#This Row],[Number of Users]]-Sales[[#This Row],[Licenses Bought]])</f>
        <v>1</v>
      </c>
      <c r="Q453" s="17">
        <f>IF(Sales[[#This Row],[Sales Month]]=MAX(Sales[Sales Month]),Sales[[#This Row],[Non-Paying Users]]*Sales[[#This Row],[Upsell $ Per Non-Paying User]],0)</f>
        <v>0</v>
      </c>
      <c r="R453" s="30" t="str" cm="1">
        <f t="array" ref="R453">_xlfn.IFS(Sales[[#This Row],[Current Upsell $]]=0,"",Sales[[#This Row],[Current Upsell $]]&gt;=400,"High",Sales[[#This Row],[Current Upsell $]]&gt;=100,"Medium",Sales[[#This Row],[Current Upsell $]]&lt;100,"Low")</f>
        <v/>
      </c>
      <c r="S453" s="30" t="str">
        <f>IF(Sales[[#This Row],[Current Upsell $]]&gt;0,_xlfn.CONCAT(Sales[[#This Row],[Subscription Type]]," ",Sales[[#This Row],[Upsell Priority]]," ",TEXT(Sales[[#This Row],[Current Upsell $]],"$#,#")),"")</f>
        <v/>
      </c>
    </row>
    <row r="454" spans="1:19"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_xlfn.SWITCH(Sales[[#This Row],[Subscription Type]],"Basic",4,"Premium",3,"Business",2,"Enterprise",1)</f>
        <v>3</v>
      </c>
      <c r="O454" s="22" cm="1">
        <f t="array" ref="O454">_xlfn.SWITCH(Sales[[#This Row],[Sales Tier]],4,10,3,10,2,25,1,27)</f>
        <v>10</v>
      </c>
      <c r="P454" s="26">
        <f>MAX(0,Sales[[#This Row],[Number of Users]]-Sales[[#This Row],[Licenses Bought]])</f>
        <v>1</v>
      </c>
      <c r="Q454" s="18">
        <f>IF(Sales[[#This Row],[Sales Month]]=MAX(Sales[Sales Month]),Sales[[#This Row],[Non-Paying Users]]*Sales[[#This Row],[Upsell $ Per Non-Paying User]],0)</f>
        <v>0</v>
      </c>
      <c r="R454" s="31" t="str" cm="1">
        <f t="array" ref="R454">_xlfn.IFS(Sales[[#This Row],[Current Upsell $]]=0,"",Sales[[#This Row],[Current Upsell $]]&gt;=400,"High",Sales[[#This Row],[Current Upsell $]]&gt;=100,"Medium",Sales[[#This Row],[Current Upsell $]]&lt;100,"Low")</f>
        <v/>
      </c>
      <c r="S454" s="31" t="str">
        <f>IF(Sales[[#This Row],[Current Upsell $]]&gt;0,_xlfn.CONCAT(Sales[[#This Row],[Subscription Type]]," ",Sales[[#This Row],[Upsell Priority]]," ",TEXT(Sales[[#This Row],[Current Upsell $]],"$#,#")),"")</f>
        <v/>
      </c>
    </row>
    <row r="455" spans="1:19"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_xlfn.SWITCH(Sales[[#This Row],[Subscription Type]],"Basic",4,"Premium",3,"Business",2,"Enterprise",1)</f>
        <v>3</v>
      </c>
      <c r="O455" s="21" cm="1">
        <f t="array" ref="O455">_xlfn.SWITCH(Sales[[#This Row],[Sales Tier]],4,10,3,10,2,25,1,27)</f>
        <v>10</v>
      </c>
      <c r="P455" s="25">
        <f>MAX(0,Sales[[#This Row],[Number of Users]]-Sales[[#This Row],[Licenses Bought]])</f>
        <v>1</v>
      </c>
      <c r="Q455" s="17">
        <f>IF(Sales[[#This Row],[Sales Month]]=MAX(Sales[Sales Month]),Sales[[#This Row],[Non-Paying Users]]*Sales[[#This Row],[Upsell $ Per Non-Paying User]],0)</f>
        <v>0</v>
      </c>
      <c r="R455" s="30" t="str" cm="1">
        <f t="array" ref="R455">_xlfn.IFS(Sales[[#This Row],[Current Upsell $]]=0,"",Sales[[#This Row],[Current Upsell $]]&gt;=400,"High",Sales[[#This Row],[Current Upsell $]]&gt;=100,"Medium",Sales[[#This Row],[Current Upsell $]]&lt;100,"Low")</f>
        <v/>
      </c>
      <c r="S455" s="30" t="str">
        <f>IF(Sales[[#This Row],[Current Upsell $]]&gt;0,_xlfn.CONCAT(Sales[[#This Row],[Subscription Type]]," ",Sales[[#This Row],[Upsell Priority]]," ",TEXT(Sales[[#This Row],[Current Upsell $]],"$#,#")),"")</f>
        <v/>
      </c>
    </row>
    <row r="456" spans="1:19"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_xlfn.SWITCH(Sales[[#This Row],[Subscription Type]],"Basic",4,"Premium",3,"Business",2,"Enterprise",1)</f>
        <v>3</v>
      </c>
      <c r="O456" s="22" cm="1">
        <f t="array" ref="O456">_xlfn.SWITCH(Sales[[#This Row],[Sales Tier]],4,10,3,10,2,25,1,27)</f>
        <v>10</v>
      </c>
      <c r="P456" s="26">
        <f>MAX(0,Sales[[#This Row],[Number of Users]]-Sales[[#This Row],[Licenses Bought]])</f>
        <v>0</v>
      </c>
      <c r="Q456" s="18">
        <f>IF(Sales[[#This Row],[Sales Month]]=MAX(Sales[Sales Month]),Sales[[#This Row],[Non-Paying Users]]*Sales[[#This Row],[Upsell $ Per Non-Paying User]],0)</f>
        <v>0</v>
      </c>
      <c r="R456" s="31" t="str" cm="1">
        <f t="array" ref="R456">_xlfn.IFS(Sales[[#This Row],[Current Upsell $]]=0,"",Sales[[#This Row],[Current Upsell $]]&gt;=400,"High",Sales[[#This Row],[Current Upsell $]]&gt;=100,"Medium",Sales[[#This Row],[Current Upsell $]]&lt;100,"Low")</f>
        <v/>
      </c>
      <c r="S456" s="31" t="str">
        <f>IF(Sales[[#This Row],[Current Upsell $]]&gt;0,_xlfn.CONCAT(Sales[[#This Row],[Subscription Type]]," ",Sales[[#This Row],[Upsell Priority]]," ",TEXT(Sales[[#This Row],[Current Upsell $]],"$#,#")),"")</f>
        <v/>
      </c>
    </row>
    <row r="457" spans="1:19" x14ac:dyDescent="0.25">
      <c r="A457" s="9">
        <v>100016</v>
      </c>
      <c r="B457" s="9" t="s">
        <v>3</v>
      </c>
      <c r="C457" s="9"/>
      <c r="D457" s="9"/>
      <c r="E457" s="9"/>
      <c r="F457" s="9">
        <v>0</v>
      </c>
      <c r="G457" s="9">
        <v>2</v>
      </c>
      <c r="H457" s="10">
        <v>43891</v>
      </c>
      <c r="I457" s="10">
        <v>44348</v>
      </c>
      <c r="J457" s="9">
        <v>15</v>
      </c>
      <c r="K457" s="9">
        <v>0</v>
      </c>
      <c r="L457" s="10">
        <v>44348</v>
      </c>
      <c r="M457" s="9">
        <v>0</v>
      </c>
      <c r="N457" s="9" cm="1">
        <f t="array" ref="N457">_xlfn.SWITCH(Sales[[#This Row],[Subscription Type]],"Basic",4,"Premium",3,"Business",2,"Enterprise",1)</f>
        <v>4</v>
      </c>
      <c r="O457" s="22" cm="1">
        <f t="array" ref="O457">_xlfn.SWITCH(Sales[[#This Row],[Sales Tier]],4,10,3,10,2,25,1,27)</f>
        <v>10</v>
      </c>
      <c r="P457" s="26">
        <f>MAX(0,Sales[[#This Row],[Number of Users]]-Sales[[#This Row],[Licenses Bought]])</f>
        <v>2</v>
      </c>
      <c r="Q457" s="18">
        <f>IF(Sales[[#This Row],[Sales Month]]=MAX(Sales[Sales Month]),Sales[[#This Row],[Non-Paying Users]]*Sales[[#This Row],[Upsell $ Per Non-Paying User]],0)</f>
        <v>20</v>
      </c>
      <c r="R457" s="31" t="str" cm="1">
        <f t="array" ref="R457">_xlfn.IFS(Sales[[#This Row],[Current Upsell $]]=0,"",Sales[[#This Row],[Current Upsell $]]&gt;=400,"High",Sales[[#This Row],[Current Upsell $]]&gt;=100,"Medium",Sales[[#This Row],[Current Upsell $]]&lt;100,"Low")</f>
        <v>Low</v>
      </c>
      <c r="S457" s="31" t="str">
        <f>IF(Sales[[#This Row],[Current Upsell $]]&gt;0,_xlfn.CONCAT(Sales[[#This Row],[Subscription Type]]," ",Sales[[#This Row],[Upsell Priority]]," ",TEXT(Sales[[#This Row],[Current Upsell $]],"$#,#")),"")</f>
        <v>Basic Low $20</v>
      </c>
    </row>
    <row r="458" spans="1:19"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_xlfn.SWITCH(Sales[[#This Row],[Subscription Type]],"Basic",4,"Premium",3,"Business",2,"Enterprise",1)</f>
        <v>4</v>
      </c>
      <c r="O458" s="22" cm="1">
        <f t="array" ref="O458">_xlfn.SWITCH(Sales[[#This Row],[Sales Tier]],4,10,3,10,2,25,1,27)</f>
        <v>10</v>
      </c>
      <c r="P458" s="26">
        <f>MAX(0,Sales[[#This Row],[Number of Users]]-Sales[[#This Row],[Licenses Bought]])</f>
        <v>65</v>
      </c>
      <c r="Q458" s="18">
        <f>IF(Sales[[#This Row],[Sales Month]]=MAX(Sales[Sales Month]),Sales[[#This Row],[Non-Paying Users]]*Sales[[#This Row],[Upsell $ Per Non-Paying User]],0)</f>
        <v>0</v>
      </c>
      <c r="R458" s="31" t="str" cm="1">
        <f t="array" ref="R458">_xlfn.IFS(Sales[[#This Row],[Current Upsell $]]=0,"",Sales[[#This Row],[Current Upsell $]]&gt;=400,"High",Sales[[#This Row],[Current Upsell $]]&gt;=100,"Medium",Sales[[#This Row],[Current Upsell $]]&lt;100,"Low")</f>
        <v/>
      </c>
      <c r="S458" s="31" t="str">
        <f>IF(Sales[[#This Row],[Current Upsell $]]&gt;0,_xlfn.CONCAT(Sales[[#This Row],[Subscription Type]]," ",Sales[[#This Row],[Upsell Priority]]," ",TEXT(Sales[[#This Row],[Current Upsell $]],"$#,#")),"")</f>
        <v/>
      </c>
    </row>
    <row r="459" spans="1:19"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_xlfn.SWITCH(Sales[[#This Row],[Subscription Type]],"Basic",4,"Premium",3,"Business",2,"Enterprise",1)</f>
        <v>3</v>
      </c>
      <c r="O459" s="21" cm="1">
        <f t="array" ref="O459">_xlfn.SWITCH(Sales[[#This Row],[Sales Tier]],4,10,3,10,2,25,1,27)</f>
        <v>10</v>
      </c>
      <c r="P459" s="25">
        <f>MAX(0,Sales[[#This Row],[Number of Users]]-Sales[[#This Row],[Licenses Bought]])</f>
        <v>43</v>
      </c>
      <c r="Q459" s="17">
        <f>IF(Sales[[#This Row],[Sales Month]]=MAX(Sales[Sales Month]),Sales[[#This Row],[Non-Paying Users]]*Sales[[#This Row],[Upsell $ Per Non-Paying User]],0)</f>
        <v>0</v>
      </c>
      <c r="R459" s="30" t="str" cm="1">
        <f t="array" ref="R459">_xlfn.IFS(Sales[[#This Row],[Current Upsell $]]=0,"",Sales[[#This Row],[Current Upsell $]]&gt;=400,"High",Sales[[#This Row],[Current Upsell $]]&gt;=100,"Medium",Sales[[#This Row],[Current Upsell $]]&lt;100,"Low")</f>
        <v/>
      </c>
      <c r="S459" s="30" t="str">
        <f>IF(Sales[[#This Row],[Current Upsell $]]&gt;0,_xlfn.CONCAT(Sales[[#This Row],[Subscription Type]]," ",Sales[[#This Row],[Upsell Priority]]," ",TEXT(Sales[[#This Row],[Current Upsell $]],"$#,#")),"")</f>
        <v/>
      </c>
    </row>
    <row r="460" spans="1:19"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_xlfn.SWITCH(Sales[[#This Row],[Subscription Type]],"Basic",4,"Premium",3,"Business",2,"Enterprise",1)</f>
        <v>3</v>
      </c>
      <c r="O460" s="22" cm="1">
        <f t="array" ref="O460">_xlfn.SWITCH(Sales[[#This Row],[Sales Tier]],4,10,3,10,2,25,1,27)</f>
        <v>10</v>
      </c>
      <c r="P460" s="26">
        <f>MAX(0,Sales[[#This Row],[Number of Users]]-Sales[[#This Row],[Licenses Bought]])</f>
        <v>8</v>
      </c>
      <c r="Q460" s="18">
        <f>IF(Sales[[#This Row],[Sales Month]]=MAX(Sales[Sales Month]),Sales[[#This Row],[Non-Paying Users]]*Sales[[#This Row],[Upsell $ Per Non-Paying User]],0)</f>
        <v>0</v>
      </c>
      <c r="R460" s="31" t="str" cm="1">
        <f t="array" ref="R460">_xlfn.IFS(Sales[[#This Row],[Current Upsell $]]=0,"",Sales[[#This Row],[Current Upsell $]]&gt;=400,"High",Sales[[#This Row],[Current Upsell $]]&gt;=100,"Medium",Sales[[#This Row],[Current Upsell $]]&lt;100,"Low")</f>
        <v/>
      </c>
      <c r="S460" s="31" t="str">
        <f>IF(Sales[[#This Row],[Current Upsell $]]&gt;0,_xlfn.CONCAT(Sales[[#This Row],[Subscription Type]]," ",Sales[[#This Row],[Upsell Priority]]," ",TEXT(Sales[[#This Row],[Current Upsell $]],"$#,#")),"")</f>
        <v/>
      </c>
    </row>
    <row r="461" spans="1:19"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_xlfn.SWITCH(Sales[[#This Row],[Subscription Type]],"Basic",4,"Premium",3,"Business",2,"Enterprise",1)</f>
        <v>3</v>
      </c>
      <c r="O461" s="21" cm="1">
        <f t="array" ref="O461">_xlfn.SWITCH(Sales[[#This Row],[Sales Tier]],4,10,3,10,2,25,1,27)</f>
        <v>10</v>
      </c>
      <c r="P461" s="25">
        <f>MAX(0,Sales[[#This Row],[Number of Users]]-Sales[[#This Row],[Licenses Bought]])</f>
        <v>18</v>
      </c>
      <c r="Q461" s="17">
        <f>IF(Sales[[#This Row],[Sales Month]]=MAX(Sales[Sales Month]),Sales[[#This Row],[Non-Paying Users]]*Sales[[#This Row],[Upsell $ Per Non-Paying User]],0)</f>
        <v>0</v>
      </c>
      <c r="R461" s="30" t="str" cm="1">
        <f t="array" ref="R461">_xlfn.IFS(Sales[[#This Row],[Current Upsell $]]=0,"",Sales[[#This Row],[Current Upsell $]]&gt;=400,"High",Sales[[#This Row],[Current Upsell $]]&gt;=100,"Medium",Sales[[#This Row],[Current Upsell $]]&lt;100,"Low")</f>
        <v/>
      </c>
      <c r="S461" s="30" t="str">
        <f>IF(Sales[[#This Row],[Current Upsell $]]&gt;0,_xlfn.CONCAT(Sales[[#This Row],[Subscription Type]]," ",Sales[[#This Row],[Upsell Priority]]," ",TEXT(Sales[[#This Row],[Current Upsell $]],"$#,#")),"")</f>
        <v/>
      </c>
    </row>
    <row r="462" spans="1:19"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_xlfn.SWITCH(Sales[[#This Row],[Subscription Type]],"Basic",4,"Premium",3,"Business",2,"Enterprise",1)</f>
        <v>3</v>
      </c>
      <c r="O462" s="22" cm="1">
        <f t="array" ref="O462">_xlfn.SWITCH(Sales[[#This Row],[Sales Tier]],4,10,3,10,2,25,1,27)</f>
        <v>10</v>
      </c>
      <c r="P462" s="26">
        <f>MAX(0,Sales[[#This Row],[Number of Users]]-Sales[[#This Row],[Licenses Bought]])</f>
        <v>3</v>
      </c>
      <c r="Q462" s="18">
        <f>IF(Sales[[#This Row],[Sales Month]]=MAX(Sales[Sales Month]),Sales[[#This Row],[Non-Paying Users]]*Sales[[#This Row],[Upsell $ Per Non-Paying User]],0)</f>
        <v>0</v>
      </c>
      <c r="R462" s="31" t="str" cm="1">
        <f t="array" ref="R462">_xlfn.IFS(Sales[[#This Row],[Current Upsell $]]=0,"",Sales[[#This Row],[Current Upsell $]]&gt;=400,"High",Sales[[#This Row],[Current Upsell $]]&gt;=100,"Medium",Sales[[#This Row],[Current Upsell $]]&lt;100,"Low")</f>
        <v/>
      </c>
      <c r="S462" s="31" t="str">
        <f>IF(Sales[[#This Row],[Current Upsell $]]&gt;0,_xlfn.CONCAT(Sales[[#This Row],[Subscription Type]]," ",Sales[[#This Row],[Upsell Priority]]," ",TEXT(Sales[[#This Row],[Current Upsell $]],"$#,#")),"")</f>
        <v/>
      </c>
    </row>
    <row r="463" spans="1:19"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_xlfn.SWITCH(Sales[[#This Row],[Subscription Type]],"Basic",4,"Premium",3,"Business",2,"Enterprise",1)</f>
        <v>3</v>
      </c>
      <c r="O463" s="21" cm="1">
        <f t="array" ref="O463">_xlfn.SWITCH(Sales[[#This Row],[Sales Tier]],4,10,3,10,2,25,1,27)</f>
        <v>10</v>
      </c>
      <c r="P463" s="25">
        <f>MAX(0,Sales[[#This Row],[Number of Users]]-Sales[[#This Row],[Licenses Bought]])</f>
        <v>20</v>
      </c>
      <c r="Q463" s="17">
        <f>IF(Sales[[#This Row],[Sales Month]]=MAX(Sales[Sales Month]),Sales[[#This Row],[Non-Paying Users]]*Sales[[#This Row],[Upsell $ Per Non-Paying User]],0)</f>
        <v>0</v>
      </c>
      <c r="R463" s="30" t="str" cm="1">
        <f t="array" ref="R463">_xlfn.IFS(Sales[[#This Row],[Current Upsell $]]=0,"",Sales[[#This Row],[Current Upsell $]]&gt;=400,"High",Sales[[#This Row],[Current Upsell $]]&gt;=100,"Medium",Sales[[#This Row],[Current Upsell $]]&lt;100,"Low")</f>
        <v/>
      </c>
      <c r="S463" s="30" t="str">
        <f>IF(Sales[[#This Row],[Current Upsell $]]&gt;0,_xlfn.CONCAT(Sales[[#This Row],[Subscription Type]]," ",Sales[[#This Row],[Upsell Priority]]," ",TEXT(Sales[[#This Row],[Current Upsell $]],"$#,#")),"")</f>
        <v/>
      </c>
    </row>
    <row r="464" spans="1:19"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_xlfn.SWITCH(Sales[[#This Row],[Subscription Type]],"Basic",4,"Premium",3,"Business",2,"Enterprise",1)</f>
        <v>3</v>
      </c>
      <c r="O464" s="22" cm="1">
        <f t="array" ref="O464">_xlfn.SWITCH(Sales[[#This Row],[Sales Tier]],4,10,3,10,2,25,1,27)</f>
        <v>10</v>
      </c>
      <c r="P464" s="26">
        <f>MAX(0,Sales[[#This Row],[Number of Users]]-Sales[[#This Row],[Licenses Bought]])</f>
        <v>13</v>
      </c>
      <c r="Q464" s="18">
        <f>IF(Sales[[#This Row],[Sales Month]]=MAX(Sales[Sales Month]),Sales[[#This Row],[Non-Paying Users]]*Sales[[#This Row],[Upsell $ Per Non-Paying User]],0)</f>
        <v>0</v>
      </c>
      <c r="R464" s="31" t="str" cm="1">
        <f t="array" ref="R464">_xlfn.IFS(Sales[[#This Row],[Current Upsell $]]=0,"",Sales[[#This Row],[Current Upsell $]]&gt;=400,"High",Sales[[#This Row],[Current Upsell $]]&gt;=100,"Medium",Sales[[#This Row],[Current Upsell $]]&lt;100,"Low")</f>
        <v/>
      </c>
      <c r="S464" s="31" t="str">
        <f>IF(Sales[[#This Row],[Current Upsell $]]&gt;0,_xlfn.CONCAT(Sales[[#This Row],[Subscription Type]]," ",Sales[[#This Row],[Upsell Priority]]," ",TEXT(Sales[[#This Row],[Current Upsell $]],"$#,#")),"")</f>
        <v/>
      </c>
    </row>
    <row r="465" spans="1:19"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_xlfn.SWITCH(Sales[[#This Row],[Subscription Type]],"Basic",4,"Premium",3,"Business",2,"Enterprise",1)</f>
        <v>3</v>
      </c>
      <c r="O465" s="21" cm="1">
        <f t="array" ref="O465">_xlfn.SWITCH(Sales[[#This Row],[Sales Tier]],4,10,3,10,2,25,1,27)</f>
        <v>10</v>
      </c>
      <c r="P465" s="25">
        <f>MAX(0,Sales[[#This Row],[Number of Users]]-Sales[[#This Row],[Licenses Bought]])</f>
        <v>14</v>
      </c>
      <c r="Q465" s="17">
        <f>IF(Sales[[#This Row],[Sales Month]]=MAX(Sales[Sales Month]),Sales[[#This Row],[Non-Paying Users]]*Sales[[#This Row],[Upsell $ Per Non-Paying User]],0)</f>
        <v>0</v>
      </c>
      <c r="R465" s="30" t="str" cm="1">
        <f t="array" ref="R465">_xlfn.IFS(Sales[[#This Row],[Current Upsell $]]=0,"",Sales[[#This Row],[Current Upsell $]]&gt;=400,"High",Sales[[#This Row],[Current Upsell $]]&gt;=100,"Medium",Sales[[#This Row],[Current Upsell $]]&lt;100,"Low")</f>
        <v/>
      </c>
      <c r="S465" s="30" t="str">
        <f>IF(Sales[[#This Row],[Current Upsell $]]&gt;0,_xlfn.CONCAT(Sales[[#This Row],[Subscription Type]]," ",Sales[[#This Row],[Upsell Priority]]," ",TEXT(Sales[[#This Row],[Current Upsell $]],"$#,#")),"")</f>
        <v/>
      </c>
    </row>
    <row r="466" spans="1:19"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_xlfn.SWITCH(Sales[[#This Row],[Subscription Type]],"Basic",4,"Premium",3,"Business",2,"Enterprise",1)</f>
        <v>3</v>
      </c>
      <c r="O466" s="22" cm="1">
        <f t="array" ref="O466">_xlfn.SWITCH(Sales[[#This Row],[Sales Tier]],4,10,3,10,2,25,1,27)</f>
        <v>10</v>
      </c>
      <c r="P466" s="26">
        <f>MAX(0,Sales[[#This Row],[Number of Users]]-Sales[[#This Row],[Licenses Bought]])</f>
        <v>9</v>
      </c>
      <c r="Q466" s="18">
        <f>IF(Sales[[#This Row],[Sales Month]]=MAX(Sales[Sales Month]),Sales[[#This Row],[Non-Paying Users]]*Sales[[#This Row],[Upsell $ Per Non-Paying User]],0)</f>
        <v>0</v>
      </c>
      <c r="R466" s="31" t="str" cm="1">
        <f t="array" ref="R466">_xlfn.IFS(Sales[[#This Row],[Current Upsell $]]=0,"",Sales[[#This Row],[Current Upsell $]]&gt;=400,"High",Sales[[#This Row],[Current Upsell $]]&gt;=100,"Medium",Sales[[#This Row],[Current Upsell $]]&lt;100,"Low")</f>
        <v/>
      </c>
      <c r="S466" s="31" t="str">
        <f>IF(Sales[[#This Row],[Current Upsell $]]&gt;0,_xlfn.CONCAT(Sales[[#This Row],[Subscription Type]]," ",Sales[[#This Row],[Upsell Priority]]," ",TEXT(Sales[[#This Row],[Current Upsell $]],"$#,#")),"")</f>
        <v/>
      </c>
    </row>
    <row r="467" spans="1:19"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_xlfn.SWITCH(Sales[[#This Row],[Subscription Type]],"Basic",4,"Premium",3,"Business",2,"Enterprise",1)</f>
        <v>3</v>
      </c>
      <c r="O467" s="21" cm="1">
        <f t="array" ref="O467">_xlfn.SWITCH(Sales[[#This Row],[Sales Tier]],4,10,3,10,2,25,1,27)</f>
        <v>10</v>
      </c>
      <c r="P467" s="25">
        <f>MAX(0,Sales[[#This Row],[Number of Users]]-Sales[[#This Row],[Licenses Bought]])</f>
        <v>17</v>
      </c>
      <c r="Q467" s="17">
        <f>IF(Sales[[#This Row],[Sales Month]]=MAX(Sales[Sales Month]),Sales[[#This Row],[Non-Paying Users]]*Sales[[#This Row],[Upsell $ Per Non-Paying User]],0)</f>
        <v>0</v>
      </c>
      <c r="R467" s="30" t="str" cm="1">
        <f t="array" ref="R467">_xlfn.IFS(Sales[[#This Row],[Current Upsell $]]=0,"",Sales[[#This Row],[Current Upsell $]]&gt;=400,"High",Sales[[#This Row],[Current Upsell $]]&gt;=100,"Medium",Sales[[#This Row],[Current Upsell $]]&lt;100,"Low")</f>
        <v/>
      </c>
      <c r="S467" s="30" t="str">
        <f>IF(Sales[[#This Row],[Current Upsell $]]&gt;0,_xlfn.CONCAT(Sales[[#This Row],[Subscription Type]]," ",Sales[[#This Row],[Upsell Priority]]," ",TEXT(Sales[[#This Row],[Current Upsell $]],"$#,#")),"")</f>
        <v/>
      </c>
    </row>
    <row r="468" spans="1:19"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_xlfn.SWITCH(Sales[[#This Row],[Subscription Type]],"Basic",4,"Premium",3,"Business",2,"Enterprise",1)</f>
        <v>3</v>
      </c>
      <c r="O468" s="22" cm="1">
        <f t="array" ref="O468">_xlfn.SWITCH(Sales[[#This Row],[Sales Tier]],4,10,3,10,2,25,1,27)</f>
        <v>10</v>
      </c>
      <c r="P468" s="26">
        <f>MAX(0,Sales[[#This Row],[Number of Users]]-Sales[[#This Row],[Licenses Bought]])</f>
        <v>10</v>
      </c>
      <c r="Q468" s="18">
        <f>IF(Sales[[#This Row],[Sales Month]]=MAX(Sales[Sales Month]),Sales[[#This Row],[Non-Paying Users]]*Sales[[#This Row],[Upsell $ Per Non-Paying User]],0)</f>
        <v>0</v>
      </c>
      <c r="R468" s="31" t="str" cm="1">
        <f t="array" ref="R468">_xlfn.IFS(Sales[[#This Row],[Current Upsell $]]=0,"",Sales[[#This Row],[Current Upsell $]]&gt;=400,"High",Sales[[#This Row],[Current Upsell $]]&gt;=100,"Medium",Sales[[#This Row],[Current Upsell $]]&lt;100,"Low")</f>
        <v/>
      </c>
      <c r="S468" s="31" t="str">
        <f>IF(Sales[[#This Row],[Current Upsell $]]&gt;0,_xlfn.CONCAT(Sales[[#This Row],[Subscription Type]]," ",Sales[[#This Row],[Upsell Priority]]," ",TEXT(Sales[[#This Row],[Current Upsell $]],"$#,#")),"")</f>
        <v/>
      </c>
    </row>
    <row r="469" spans="1:19"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_xlfn.SWITCH(Sales[[#This Row],[Subscription Type]],"Basic",4,"Premium",3,"Business",2,"Enterprise",1)</f>
        <v>3</v>
      </c>
      <c r="O469" s="21" cm="1">
        <f t="array" ref="O469">_xlfn.SWITCH(Sales[[#This Row],[Sales Tier]],4,10,3,10,2,25,1,27)</f>
        <v>10</v>
      </c>
      <c r="P469" s="25">
        <f>MAX(0,Sales[[#This Row],[Number of Users]]-Sales[[#This Row],[Licenses Bought]])</f>
        <v>3</v>
      </c>
      <c r="Q469" s="17">
        <f>IF(Sales[[#This Row],[Sales Month]]=MAX(Sales[Sales Month]),Sales[[#This Row],[Non-Paying Users]]*Sales[[#This Row],[Upsell $ Per Non-Paying User]],0)</f>
        <v>0</v>
      </c>
      <c r="R469" s="30" t="str" cm="1">
        <f t="array" ref="R469">_xlfn.IFS(Sales[[#This Row],[Current Upsell $]]=0,"",Sales[[#This Row],[Current Upsell $]]&gt;=400,"High",Sales[[#This Row],[Current Upsell $]]&gt;=100,"Medium",Sales[[#This Row],[Current Upsell $]]&lt;100,"Low")</f>
        <v/>
      </c>
      <c r="S469" s="30" t="str">
        <f>IF(Sales[[#This Row],[Current Upsell $]]&gt;0,_xlfn.CONCAT(Sales[[#This Row],[Subscription Type]]," ",Sales[[#This Row],[Upsell Priority]]," ",TEXT(Sales[[#This Row],[Current Upsell $]],"$#,#")),"")</f>
        <v/>
      </c>
    </row>
    <row r="470" spans="1:19" x14ac:dyDescent="0.25">
      <c r="A470" s="11">
        <v>100025</v>
      </c>
      <c r="B470" s="11" t="s">
        <v>3</v>
      </c>
      <c r="C470" s="11"/>
      <c r="D470" s="11"/>
      <c r="E470" s="11"/>
      <c r="F470" s="11">
        <v>0</v>
      </c>
      <c r="G470" s="11">
        <v>2</v>
      </c>
      <c r="H470" s="12">
        <v>43922</v>
      </c>
      <c r="I470" s="12">
        <v>44378</v>
      </c>
      <c r="J470" s="11">
        <v>15</v>
      </c>
      <c r="K470" s="11">
        <v>0</v>
      </c>
      <c r="L470" s="12">
        <v>44348</v>
      </c>
      <c r="M470" s="11">
        <v>0</v>
      </c>
      <c r="N470" s="11" cm="1">
        <f t="array" ref="N470">_xlfn.SWITCH(Sales[[#This Row],[Subscription Type]],"Basic",4,"Premium",3,"Business",2,"Enterprise",1)</f>
        <v>4</v>
      </c>
      <c r="O470" s="21" cm="1">
        <f t="array" ref="O470">_xlfn.SWITCH(Sales[[#This Row],[Sales Tier]],4,10,3,10,2,25,1,27)</f>
        <v>10</v>
      </c>
      <c r="P470" s="25">
        <f>MAX(0,Sales[[#This Row],[Number of Users]]-Sales[[#This Row],[Licenses Bought]])</f>
        <v>2</v>
      </c>
      <c r="Q470" s="17">
        <f>IF(Sales[[#This Row],[Sales Month]]=MAX(Sales[Sales Month]),Sales[[#This Row],[Non-Paying Users]]*Sales[[#This Row],[Upsell $ Per Non-Paying User]],0)</f>
        <v>20</v>
      </c>
      <c r="R470" s="30" t="str" cm="1">
        <f t="array" ref="R470">_xlfn.IFS(Sales[[#This Row],[Current Upsell $]]=0,"",Sales[[#This Row],[Current Upsell $]]&gt;=400,"High",Sales[[#This Row],[Current Upsell $]]&gt;=100,"Medium",Sales[[#This Row],[Current Upsell $]]&lt;100,"Low")</f>
        <v>Low</v>
      </c>
      <c r="S470" s="30" t="str">
        <f>IF(Sales[[#This Row],[Current Upsell $]]&gt;0,_xlfn.CONCAT(Sales[[#This Row],[Subscription Type]]," ",Sales[[#This Row],[Upsell Priority]]," ",TEXT(Sales[[#This Row],[Current Upsell $]],"$#,#")),"")</f>
        <v>Basic Low $20</v>
      </c>
    </row>
    <row r="471" spans="1:19"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_xlfn.SWITCH(Sales[[#This Row],[Subscription Type]],"Basic",4,"Premium",3,"Business",2,"Enterprise",1)</f>
        <v>4</v>
      </c>
      <c r="O471" s="21" cm="1">
        <f t="array" ref="O471">_xlfn.SWITCH(Sales[[#This Row],[Sales Tier]],4,10,3,10,2,25,1,27)</f>
        <v>10</v>
      </c>
      <c r="P471" s="25">
        <f>MAX(0,Sales[[#This Row],[Number of Users]]-Sales[[#This Row],[Licenses Bought]])</f>
        <v>76</v>
      </c>
      <c r="Q471" s="17">
        <f>IF(Sales[[#This Row],[Sales Month]]=MAX(Sales[Sales Month]),Sales[[#This Row],[Non-Paying Users]]*Sales[[#This Row],[Upsell $ Per Non-Paying User]],0)</f>
        <v>0</v>
      </c>
      <c r="R471" s="30" t="str" cm="1">
        <f t="array" ref="R471">_xlfn.IFS(Sales[[#This Row],[Current Upsell $]]=0,"",Sales[[#This Row],[Current Upsell $]]&gt;=400,"High",Sales[[#This Row],[Current Upsell $]]&gt;=100,"Medium",Sales[[#This Row],[Current Upsell $]]&lt;100,"Low")</f>
        <v/>
      </c>
      <c r="S471" s="30" t="str">
        <f>IF(Sales[[#This Row],[Current Upsell $]]&gt;0,_xlfn.CONCAT(Sales[[#This Row],[Subscription Type]]," ",Sales[[#This Row],[Upsell Priority]]," ",TEXT(Sales[[#This Row],[Current Upsell $]],"$#,#")),"")</f>
        <v/>
      </c>
    </row>
    <row r="472" spans="1:19"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_xlfn.SWITCH(Sales[[#This Row],[Subscription Type]],"Basic",4,"Premium",3,"Business",2,"Enterprise",1)</f>
        <v>2</v>
      </c>
      <c r="O472" s="22" cm="1">
        <f t="array" ref="O472">_xlfn.SWITCH(Sales[[#This Row],[Sales Tier]],4,10,3,10,2,25,1,27)</f>
        <v>25</v>
      </c>
      <c r="P472" s="26">
        <f>MAX(0,Sales[[#This Row],[Number of Users]]-Sales[[#This Row],[Licenses Bought]])</f>
        <v>47</v>
      </c>
      <c r="Q472" s="18">
        <f>IF(Sales[[#This Row],[Sales Month]]=MAX(Sales[Sales Month]),Sales[[#This Row],[Non-Paying Users]]*Sales[[#This Row],[Upsell $ Per Non-Paying User]],0)</f>
        <v>0</v>
      </c>
      <c r="R472" s="31" t="str" cm="1">
        <f t="array" ref="R472">_xlfn.IFS(Sales[[#This Row],[Current Upsell $]]=0,"",Sales[[#This Row],[Current Upsell $]]&gt;=400,"High",Sales[[#This Row],[Current Upsell $]]&gt;=100,"Medium",Sales[[#This Row],[Current Upsell $]]&lt;100,"Low")</f>
        <v/>
      </c>
      <c r="S472" s="31" t="str">
        <f>IF(Sales[[#This Row],[Current Upsell $]]&gt;0,_xlfn.CONCAT(Sales[[#This Row],[Subscription Type]]," ",Sales[[#This Row],[Upsell Priority]]," ",TEXT(Sales[[#This Row],[Current Upsell $]],"$#,#")),"")</f>
        <v/>
      </c>
    </row>
    <row r="473" spans="1:19"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_xlfn.SWITCH(Sales[[#This Row],[Subscription Type]],"Basic",4,"Premium",3,"Business",2,"Enterprise",1)</f>
        <v>2</v>
      </c>
      <c r="O473" s="21" cm="1">
        <f t="array" ref="O473">_xlfn.SWITCH(Sales[[#This Row],[Sales Tier]],4,10,3,10,2,25,1,27)</f>
        <v>25</v>
      </c>
      <c r="P473" s="25">
        <f>MAX(0,Sales[[#This Row],[Number of Users]]-Sales[[#This Row],[Licenses Bought]])</f>
        <v>45</v>
      </c>
      <c r="Q473" s="17">
        <f>IF(Sales[[#This Row],[Sales Month]]=MAX(Sales[Sales Month]),Sales[[#This Row],[Non-Paying Users]]*Sales[[#This Row],[Upsell $ Per Non-Paying User]],0)</f>
        <v>0</v>
      </c>
      <c r="R473" s="30" t="str" cm="1">
        <f t="array" ref="R473">_xlfn.IFS(Sales[[#This Row],[Current Upsell $]]=0,"",Sales[[#This Row],[Current Upsell $]]&gt;=400,"High",Sales[[#This Row],[Current Upsell $]]&gt;=100,"Medium",Sales[[#This Row],[Current Upsell $]]&lt;100,"Low")</f>
        <v/>
      </c>
      <c r="S473" s="30" t="str">
        <f>IF(Sales[[#This Row],[Current Upsell $]]&gt;0,_xlfn.CONCAT(Sales[[#This Row],[Subscription Type]]," ",Sales[[#This Row],[Upsell Priority]]," ",TEXT(Sales[[#This Row],[Current Upsell $]],"$#,#")),"")</f>
        <v/>
      </c>
    </row>
    <row r="474" spans="1:19"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_xlfn.SWITCH(Sales[[#This Row],[Subscription Type]],"Basic",4,"Premium",3,"Business",2,"Enterprise",1)</f>
        <v>2</v>
      </c>
      <c r="O474" s="22" cm="1">
        <f t="array" ref="O474">_xlfn.SWITCH(Sales[[#This Row],[Sales Tier]],4,10,3,10,2,25,1,27)</f>
        <v>25</v>
      </c>
      <c r="P474" s="26">
        <f>MAX(0,Sales[[#This Row],[Number of Users]]-Sales[[#This Row],[Licenses Bought]])</f>
        <v>20</v>
      </c>
      <c r="Q474" s="18">
        <f>IF(Sales[[#This Row],[Sales Month]]=MAX(Sales[Sales Month]),Sales[[#This Row],[Non-Paying Users]]*Sales[[#This Row],[Upsell $ Per Non-Paying User]],0)</f>
        <v>0</v>
      </c>
      <c r="R474" s="31" t="str" cm="1">
        <f t="array" ref="R474">_xlfn.IFS(Sales[[#This Row],[Current Upsell $]]=0,"",Sales[[#This Row],[Current Upsell $]]&gt;=400,"High",Sales[[#This Row],[Current Upsell $]]&gt;=100,"Medium",Sales[[#This Row],[Current Upsell $]]&lt;100,"Low")</f>
        <v/>
      </c>
      <c r="S474" s="31" t="str">
        <f>IF(Sales[[#This Row],[Current Upsell $]]&gt;0,_xlfn.CONCAT(Sales[[#This Row],[Subscription Type]]," ",Sales[[#This Row],[Upsell Priority]]," ",TEXT(Sales[[#This Row],[Current Upsell $]],"$#,#")),"")</f>
        <v/>
      </c>
    </row>
    <row r="475" spans="1:19"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_xlfn.SWITCH(Sales[[#This Row],[Subscription Type]],"Basic",4,"Premium",3,"Business",2,"Enterprise",1)</f>
        <v>2</v>
      </c>
      <c r="O475" s="21" cm="1">
        <f t="array" ref="O475">_xlfn.SWITCH(Sales[[#This Row],[Sales Tier]],4,10,3,10,2,25,1,27)</f>
        <v>25</v>
      </c>
      <c r="P475" s="25">
        <f>MAX(0,Sales[[#This Row],[Number of Users]]-Sales[[#This Row],[Licenses Bought]])</f>
        <v>0</v>
      </c>
      <c r="Q475" s="17">
        <f>IF(Sales[[#This Row],[Sales Month]]=MAX(Sales[Sales Month]),Sales[[#This Row],[Non-Paying Users]]*Sales[[#This Row],[Upsell $ Per Non-Paying User]],0)</f>
        <v>0</v>
      </c>
      <c r="R475" s="30" t="str" cm="1">
        <f t="array" ref="R475">_xlfn.IFS(Sales[[#This Row],[Current Upsell $]]=0,"",Sales[[#This Row],[Current Upsell $]]&gt;=400,"High",Sales[[#This Row],[Current Upsell $]]&gt;=100,"Medium",Sales[[#This Row],[Current Upsell $]]&lt;100,"Low")</f>
        <v/>
      </c>
      <c r="S475" s="30" t="str">
        <f>IF(Sales[[#This Row],[Current Upsell $]]&gt;0,_xlfn.CONCAT(Sales[[#This Row],[Subscription Type]]," ",Sales[[#This Row],[Upsell Priority]]," ",TEXT(Sales[[#This Row],[Current Upsell $]],"$#,#")),"")</f>
        <v/>
      </c>
    </row>
    <row r="476" spans="1:19"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_xlfn.SWITCH(Sales[[#This Row],[Subscription Type]],"Basic",4,"Premium",3,"Business",2,"Enterprise",1)</f>
        <v>2</v>
      </c>
      <c r="O476" s="22" cm="1">
        <f t="array" ref="O476">_xlfn.SWITCH(Sales[[#This Row],[Sales Tier]],4,10,3,10,2,25,1,27)</f>
        <v>25</v>
      </c>
      <c r="P476" s="26">
        <f>MAX(0,Sales[[#This Row],[Number of Users]]-Sales[[#This Row],[Licenses Bought]])</f>
        <v>12</v>
      </c>
      <c r="Q476" s="18">
        <f>IF(Sales[[#This Row],[Sales Month]]=MAX(Sales[Sales Month]),Sales[[#This Row],[Non-Paying Users]]*Sales[[#This Row],[Upsell $ Per Non-Paying User]],0)</f>
        <v>0</v>
      </c>
      <c r="R476" s="31" t="str" cm="1">
        <f t="array" ref="R476">_xlfn.IFS(Sales[[#This Row],[Current Upsell $]]=0,"",Sales[[#This Row],[Current Upsell $]]&gt;=400,"High",Sales[[#This Row],[Current Upsell $]]&gt;=100,"Medium",Sales[[#This Row],[Current Upsell $]]&lt;100,"Low")</f>
        <v/>
      </c>
      <c r="S476" s="31" t="str">
        <f>IF(Sales[[#This Row],[Current Upsell $]]&gt;0,_xlfn.CONCAT(Sales[[#This Row],[Subscription Type]]," ",Sales[[#This Row],[Upsell Priority]]," ",TEXT(Sales[[#This Row],[Current Upsell $]],"$#,#")),"")</f>
        <v/>
      </c>
    </row>
    <row r="477" spans="1:19"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_xlfn.SWITCH(Sales[[#This Row],[Subscription Type]],"Basic",4,"Premium",3,"Business",2,"Enterprise",1)</f>
        <v>2</v>
      </c>
      <c r="O477" s="21" cm="1">
        <f t="array" ref="O477">_xlfn.SWITCH(Sales[[#This Row],[Sales Tier]],4,10,3,10,2,25,1,27)</f>
        <v>25</v>
      </c>
      <c r="P477" s="25">
        <f>MAX(0,Sales[[#This Row],[Number of Users]]-Sales[[#This Row],[Licenses Bought]])</f>
        <v>16</v>
      </c>
      <c r="Q477" s="17">
        <f>IF(Sales[[#This Row],[Sales Month]]=MAX(Sales[Sales Month]),Sales[[#This Row],[Non-Paying Users]]*Sales[[#This Row],[Upsell $ Per Non-Paying User]],0)</f>
        <v>0</v>
      </c>
      <c r="R477" s="30" t="str" cm="1">
        <f t="array" ref="R477">_xlfn.IFS(Sales[[#This Row],[Current Upsell $]]=0,"",Sales[[#This Row],[Current Upsell $]]&gt;=400,"High",Sales[[#This Row],[Current Upsell $]]&gt;=100,"Medium",Sales[[#This Row],[Current Upsell $]]&lt;100,"Low")</f>
        <v/>
      </c>
      <c r="S477" s="30" t="str">
        <f>IF(Sales[[#This Row],[Current Upsell $]]&gt;0,_xlfn.CONCAT(Sales[[#This Row],[Subscription Type]]," ",Sales[[#This Row],[Upsell Priority]]," ",TEXT(Sales[[#This Row],[Current Upsell $]],"$#,#")),"")</f>
        <v/>
      </c>
    </row>
    <row r="478" spans="1:19"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_xlfn.SWITCH(Sales[[#This Row],[Subscription Type]],"Basic",4,"Premium",3,"Business",2,"Enterprise",1)</f>
        <v>2</v>
      </c>
      <c r="O478" s="22" cm="1">
        <f t="array" ref="O478">_xlfn.SWITCH(Sales[[#This Row],[Sales Tier]],4,10,3,10,2,25,1,27)</f>
        <v>25</v>
      </c>
      <c r="P478" s="26">
        <f>MAX(0,Sales[[#This Row],[Number of Users]]-Sales[[#This Row],[Licenses Bought]])</f>
        <v>9</v>
      </c>
      <c r="Q478" s="18">
        <f>IF(Sales[[#This Row],[Sales Month]]=MAX(Sales[Sales Month]),Sales[[#This Row],[Non-Paying Users]]*Sales[[#This Row],[Upsell $ Per Non-Paying User]],0)</f>
        <v>0</v>
      </c>
      <c r="R478" s="31" t="str" cm="1">
        <f t="array" ref="R478">_xlfn.IFS(Sales[[#This Row],[Current Upsell $]]=0,"",Sales[[#This Row],[Current Upsell $]]&gt;=400,"High",Sales[[#This Row],[Current Upsell $]]&gt;=100,"Medium",Sales[[#This Row],[Current Upsell $]]&lt;100,"Low")</f>
        <v/>
      </c>
      <c r="S478" s="31" t="str">
        <f>IF(Sales[[#This Row],[Current Upsell $]]&gt;0,_xlfn.CONCAT(Sales[[#This Row],[Subscription Type]]," ",Sales[[#This Row],[Upsell Priority]]," ",TEXT(Sales[[#This Row],[Current Upsell $]],"$#,#")),"")</f>
        <v/>
      </c>
    </row>
    <row r="479" spans="1:19"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_xlfn.SWITCH(Sales[[#This Row],[Subscription Type]],"Basic",4,"Premium",3,"Business",2,"Enterprise",1)</f>
        <v>2</v>
      </c>
      <c r="O479" s="21" cm="1">
        <f t="array" ref="O479">_xlfn.SWITCH(Sales[[#This Row],[Sales Tier]],4,10,3,10,2,25,1,27)</f>
        <v>25</v>
      </c>
      <c r="P479" s="25">
        <f>MAX(0,Sales[[#This Row],[Number of Users]]-Sales[[#This Row],[Licenses Bought]])</f>
        <v>8</v>
      </c>
      <c r="Q479" s="17">
        <f>IF(Sales[[#This Row],[Sales Month]]=MAX(Sales[Sales Month]),Sales[[#This Row],[Non-Paying Users]]*Sales[[#This Row],[Upsell $ Per Non-Paying User]],0)</f>
        <v>0</v>
      </c>
      <c r="R479" s="30" t="str" cm="1">
        <f t="array" ref="R479">_xlfn.IFS(Sales[[#This Row],[Current Upsell $]]=0,"",Sales[[#This Row],[Current Upsell $]]&gt;=400,"High",Sales[[#This Row],[Current Upsell $]]&gt;=100,"Medium",Sales[[#This Row],[Current Upsell $]]&lt;100,"Low")</f>
        <v/>
      </c>
      <c r="S479" s="30" t="str">
        <f>IF(Sales[[#This Row],[Current Upsell $]]&gt;0,_xlfn.CONCAT(Sales[[#This Row],[Subscription Type]]," ",Sales[[#This Row],[Upsell Priority]]," ",TEXT(Sales[[#This Row],[Current Upsell $]],"$#,#")),"")</f>
        <v/>
      </c>
    </row>
    <row r="480" spans="1:19"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_xlfn.SWITCH(Sales[[#This Row],[Subscription Type]],"Basic",4,"Premium",3,"Business",2,"Enterprise",1)</f>
        <v>2</v>
      </c>
      <c r="O480" s="22" cm="1">
        <f t="array" ref="O480">_xlfn.SWITCH(Sales[[#This Row],[Sales Tier]],4,10,3,10,2,25,1,27)</f>
        <v>25</v>
      </c>
      <c r="P480" s="26">
        <f>MAX(0,Sales[[#This Row],[Number of Users]]-Sales[[#This Row],[Licenses Bought]])</f>
        <v>2</v>
      </c>
      <c r="Q480" s="18">
        <f>IF(Sales[[#This Row],[Sales Month]]=MAX(Sales[Sales Month]),Sales[[#This Row],[Non-Paying Users]]*Sales[[#This Row],[Upsell $ Per Non-Paying User]],0)</f>
        <v>0</v>
      </c>
      <c r="R480" s="31" t="str" cm="1">
        <f t="array" ref="R480">_xlfn.IFS(Sales[[#This Row],[Current Upsell $]]=0,"",Sales[[#This Row],[Current Upsell $]]&gt;=400,"High",Sales[[#This Row],[Current Upsell $]]&gt;=100,"Medium",Sales[[#This Row],[Current Upsell $]]&lt;100,"Low")</f>
        <v/>
      </c>
      <c r="S480" s="31" t="str">
        <f>IF(Sales[[#This Row],[Current Upsell $]]&gt;0,_xlfn.CONCAT(Sales[[#This Row],[Subscription Type]]," ",Sales[[#This Row],[Upsell Priority]]," ",TEXT(Sales[[#This Row],[Current Upsell $]],"$#,#")),"")</f>
        <v/>
      </c>
    </row>
    <row r="481" spans="1:19"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_xlfn.SWITCH(Sales[[#This Row],[Subscription Type]],"Basic",4,"Premium",3,"Business",2,"Enterprise",1)</f>
        <v>2</v>
      </c>
      <c r="O481" s="21" cm="1">
        <f t="array" ref="O481">_xlfn.SWITCH(Sales[[#This Row],[Sales Tier]],4,10,3,10,2,25,1,27)</f>
        <v>25</v>
      </c>
      <c r="P481" s="25">
        <f>MAX(0,Sales[[#This Row],[Number of Users]]-Sales[[#This Row],[Licenses Bought]])</f>
        <v>22</v>
      </c>
      <c r="Q481" s="17">
        <f>IF(Sales[[#This Row],[Sales Month]]=MAX(Sales[Sales Month]),Sales[[#This Row],[Non-Paying Users]]*Sales[[#This Row],[Upsell $ Per Non-Paying User]],0)</f>
        <v>0</v>
      </c>
      <c r="R481" s="30" t="str" cm="1">
        <f t="array" ref="R481">_xlfn.IFS(Sales[[#This Row],[Current Upsell $]]=0,"",Sales[[#This Row],[Current Upsell $]]&gt;=400,"High",Sales[[#This Row],[Current Upsell $]]&gt;=100,"Medium",Sales[[#This Row],[Current Upsell $]]&lt;100,"Low")</f>
        <v/>
      </c>
      <c r="S481" s="30" t="str">
        <f>IF(Sales[[#This Row],[Current Upsell $]]&gt;0,_xlfn.CONCAT(Sales[[#This Row],[Subscription Type]]," ",Sales[[#This Row],[Upsell Priority]]," ",TEXT(Sales[[#This Row],[Current Upsell $]],"$#,#")),"")</f>
        <v/>
      </c>
    </row>
    <row r="482" spans="1:19"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_xlfn.SWITCH(Sales[[#This Row],[Subscription Type]],"Basic",4,"Premium",3,"Business",2,"Enterprise",1)</f>
        <v>2</v>
      </c>
      <c r="O482" s="22" cm="1">
        <f t="array" ref="O482">_xlfn.SWITCH(Sales[[#This Row],[Sales Tier]],4,10,3,10,2,25,1,27)</f>
        <v>25</v>
      </c>
      <c r="P482" s="26">
        <f>MAX(0,Sales[[#This Row],[Number of Users]]-Sales[[#This Row],[Licenses Bought]])</f>
        <v>0</v>
      </c>
      <c r="Q482" s="18">
        <f>IF(Sales[[#This Row],[Sales Month]]=MAX(Sales[Sales Month]),Sales[[#This Row],[Non-Paying Users]]*Sales[[#This Row],[Upsell $ Per Non-Paying User]],0)</f>
        <v>0</v>
      </c>
      <c r="R482" s="31" t="str" cm="1">
        <f t="array" ref="R482">_xlfn.IFS(Sales[[#This Row],[Current Upsell $]]=0,"",Sales[[#This Row],[Current Upsell $]]&gt;=400,"High",Sales[[#This Row],[Current Upsell $]]&gt;=100,"Medium",Sales[[#This Row],[Current Upsell $]]&lt;100,"Low")</f>
        <v/>
      </c>
      <c r="S482" s="31" t="str">
        <f>IF(Sales[[#This Row],[Current Upsell $]]&gt;0,_xlfn.CONCAT(Sales[[#This Row],[Subscription Type]]," ",Sales[[#This Row],[Upsell Priority]]," ",TEXT(Sales[[#This Row],[Current Upsell $]],"$#,#")),"")</f>
        <v/>
      </c>
    </row>
    <row r="483" spans="1:19" x14ac:dyDescent="0.25">
      <c r="A483" s="9">
        <v>100135</v>
      </c>
      <c r="B483" s="9" t="s">
        <v>3</v>
      </c>
      <c r="C483" s="9"/>
      <c r="D483" s="9"/>
      <c r="E483" s="9"/>
      <c r="F483" s="9">
        <v>0</v>
      </c>
      <c r="G483" s="9">
        <v>2</v>
      </c>
      <c r="H483" s="10">
        <v>44075</v>
      </c>
      <c r="I483" s="10">
        <v>44378</v>
      </c>
      <c r="J483" s="9">
        <v>10</v>
      </c>
      <c r="K483" s="9">
        <v>0</v>
      </c>
      <c r="L483" s="10">
        <v>44348</v>
      </c>
      <c r="M483" s="9">
        <v>0</v>
      </c>
      <c r="N483" s="9" cm="1">
        <f t="array" ref="N483">_xlfn.SWITCH(Sales[[#This Row],[Subscription Type]],"Basic",4,"Premium",3,"Business",2,"Enterprise",1)</f>
        <v>4</v>
      </c>
      <c r="O483" s="22" cm="1">
        <f t="array" ref="O483">_xlfn.SWITCH(Sales[[#This Row],[Sales Tier]],4,10,3,10,2,25,1,27)</f>
        <v>10</v>
      </c>
      <c r="P483" s="26">
        <f>MAX(0,Sales[[#This Row],[Number of Users]]-Sales[[#This Row],[Licenses Bought]])</f>
        <v>2</v>
      </c>
      <c r="Q483" s="18">
        <f>IF(Sales[[#This Row],[Sales Month]]=MAX(Sales[Sales Month]),Sales[[#This Row],[Non-Paying Users]]*Sales[[#This Row],[Upsell $ Per Non-Paying User]],0)</f>
        <v>20</v>
      </c>
      <c r="R483" s="31" t="str" cm="1">
        <f t="array" ref="R483">_xlfn.IFS(Sales[[#This Row],[Current Upsell $]]=0,"",Sales[[#This Row],[Current Upsell $]]&gt;=400,"High",Sales[[#This Row],[Current Upsell $]]&gt;=100,"Medium",Sales[[#This Row],[Current Upsell $]]&lt;100,"Low")</f>
        <v>Low</v>
      </c>
      <c r="S483" s="31" t="str">
        <f>IF(Sales[[#This Row],[Current Upsell $]]&gt;0,_xlfn.CONCAT(Sales[[#This Row],[Subscription Type]]," ",Sales[[#This Row],[Upsell Priority]]," ",TEXT(Sales[[#This Row],[Current Upsell $]],"$#,#")),"")</f>
        <v>Basic Low $20</v>
      </c>
    </row>
    <row r="484" spans="1:19"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_xlfn.SWITCH(Sales[[#This Row],[Subscription Type]],"Basic",4,"Premium",3,"Business",2,"Enterprise",1)</f>
        <v>4</v>
      </c>
      <c r="O484" s="22" cm="1">
        <f t="array" ref="O484">_xlfn.SWITCH(Sales[[#This Row],[Sales Tier]],4,10,3,10,2,25,1,27)</f>
        <v>10</v>
      </c>
      <c r="P484" s="26">
        <f>MAX(0,Sales[[#This Row],[Number of Users]]-Sales[[#This Row],[Licenses Bought]])</f>
        <v>53</v>
      </c>
      <c r="Q484" s="18">
        <f>IF(Sales[[#This Row],[Sales Month]]=MAX(Sales[Sales Month]),Sales[[#This Row],[Non-Paying Users]]*Sales[[#This Row],[Upsell $ Per Non-Paying User]],0)</f>
        <v>0</v>
      </c>
      <c r="R484" s="31" t="str" cm="1">
        <f t="array" ref="R484">_xlfn.IFS(Sales[[#This Row],[Current Upsell $]]=0,"",Sales[[#This Row],[Current Upsell $]]&gt;=400,"High",Sales[[#This Row],[Current Upsell $]]&gt;=100,"Medium",Sales[[#This Row],[Current Upsell $]]&lt;100,"Low")</f>
        <v/>
      </c>
      <c r="S484" s="31" t="str">
        <f>IF(Sales[[#This Row],[Current Upsell $]]&gt;0,_xlfn.CONCAT(Sales[[#This Row],[Subscription Type]]," ",Sales[[#This Row],[Upsell Priority]]," ",TEXT(Sales[[#This Row],[Current Upsell $]],"$#,#")),"")</f>
        <v/>
      </c>
    </row>
    <row r="485" spans="1:19"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_xlfn.SWITCH(Sales[[#This Row],[Subscription Type]],"Basic",4,"Premium",3,"Business",2,"Enterprise",1)</f>
        <v>3</v>
      </c>
      <c r="O485" s="21" cm="1">
        <f t="array" ref="O485">_xlfn.SWITCH(Sales[[#This Row],[Sales Tier]],4,10,3,10,2,25,1,27)</f>
        <v>10</v>
      </c>
      <c r="P485" s="25">
        <f>MAX(0,Sales[[#This Row],[Number of Users]]-Sales[[#This Row],[Licenses Bought]])</f>
        <v>16</v>
      </c>
      <c r="Q485" s="17">
        <f>IF(Sales[[#This Row],[Sales Month]]=MAX(Sales[Sales Month]),Sales[[#This Row],[Non-Paying Users]]*Sales[[#This Row],[Upsell $ Per Non-Paying User]],0)</f>
        <v>0</v>
      </c>
      <c r="R485" s="30" t="str" cm="1">
        <f t="array" ref="R485">_xlfn.IFS(Sales[[#This Row],[Current Upsell $]]=0,"",Sales[[#This Row],[Current Upsell $]]&gt;=400,"High",Sales[[#This Row],[Current Upsell $]]&gt;=100,"Medium",Sales[[#This Row],[Current Upsell $]]&lt;100,"Low")</f>
        <v/>
      </c>
      <c r="S485" s="30" t="str">
        <f>IF(Sales[[#This Row],[Current Upsell $]]&gt;0,_xlfn.CONCAT(Sales[[#This Row],[Subscription Type]]," ",Sales[[#This Row],[Upsell Priority]]," ",TEXT(Sales[[#This Row],[Current Upsell $]],"$#,#")),"")</f>
        <v/>
      </c>
    </row>
    <row r="486" spans="1:19"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_xlfn.SWITCH(Sales[[#This Row],[Subscription Type]],"Basic",4,"Premium",3,"Business",2,"Enterprise",1)</f>
        <v>3</v>
      </c>
      <c r="O486" s="22" cm="1">
        <f t="array" ref="O486">_xlfn.SWITCH(Sales[[#This Row],[Sales Tier]],4,10,3,10,2,25,1,27)</f>
        <v>10</v>
      </c>
      <c r="P486" s="26">
        <f>MAX(0,Sales[[#This Row],[Number of Users]]-Sales[[#This Row],[Licenses Bought]])</f>
        <v>15</v>
      </c>
      <c r="Q486" s="18">
        <f>IF(Sales[[#This Row],[Sales Month]]=MAX(Sales[Sales Month]),Sales[[#This Row],[Non-Paying Users]]*Sales[[#This Row],[Upsell $ Per Non-Paying User]],0)</f>
        <v>0</v>
      </c>
      <c r="R486" s="31" t="str" cm="1">
        <f t="array" ref="R486">_xlfn.IFS(Sales[[#This Row],[Current Upsell $]]=0,"",Sales[[#This Row],[Current Upsell $]]&gt;=400,"High",Sales[[#This Row],[Current Upsell $]]&gt;=100,"Medium",Sales[[#This Row],[Current Upsell $]]&lt;100,"Low")</f>
        <v/>
      </c>
      <c r="S486" s="31" t="str">
        <f>IF(Sales[[#This Row],[Current Upsell $]]&gt;0,_xlfn.CONCAT(Sales[[#This Row],[Subscription Type]]," ",Sales[[#This Row],[Upsell Priority]]," ",TEXT(Sales[[#This Row],[Current Upsell $]],"$#,#")),"")</f>
        <v/>
      </c>
    </row>
    <row r="487" spans="1:19"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_xlfn.SWITCH(Sales[[#This Row],[Subscription Type]],"Basic",4,"Premium",3,"Business",2,"Enterprise",1)</f>
        <v>3</v>
      </c>
      <c r="O487" s="21" cm="1">
        <f t="array" ref="O487">_xlfn.SWITCH(Sales[[#This Row],[Sales Tier]],4,10,3,10,2,25,1,27)</f>
        <v>10</v>
      </c>
      <c r="P487" s="25">
        <f>MAX(0,Sales[[#This Row],[Number of Users]]-Sales[[#This Row],[Licenses Bought]])</f>
        <v>5</v>
      </c>
      <c r="Q487" s="17">
        <f>IF(Sales[[#This Row],[Sales Month]]=MAX(Sales[Sales Month]),Sales[[#This Row],[Non-Paying Users]]*Sales[[#This Row],[Upsell $ Per Non-Paying User]],0)</f>
        <v>0</v>
      </c>
      <c r="R487" s="30" t="str" cm="1">
        <f t="array" ref="R487">_xlfn.IFS(Sales[[#This Row],[Current Upsell $]]=0,"",Sales[[#This Row],[Current Upsell $]]&gt;=400,"High",Sales[[#This Row],[Current Upsell $]]&gt;=100,"Medium",Sales[[#This Row],[Current Upsell $]]&lt;100,"Low")</f>
        <v/>
      </c>
      <c r="S487" s="30" t="str">
        <f>IF(Sales[[#This Row],[Current Upsell $]]&gt;0,_xlfn.CONCAT(Sales[[#This Row],[Subscription Type]]," ",Sales[[#This Row],[Upsell Priority]]," ",TEXT(Sales[[#This Row],[Current Upsell $]],"$#,#")),"")</f>
        <v/>
      </c>
    </row>
    <row r="488" spans="1:19"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_xlfn.SWITCH(Sales[[#This Row],[Subscription Type]],"Basic",4,"Premium",3,"Business",2,"Enterprise",1)</f>
        <v>3</v>
      </c>
      <c r="O488" s="22" cm="1">
        <f t="array" ref="O488">_xlfn.SWITCH(Sales[[#This Row],[Sales Tier]],4,10,3,10,2,25,1,27)</f>
        <v>10</v>
      </c>
      <c r="P488" s="26">
        <f>MAX(0,Sales[[#This Row],[Number of Users]]-Sales[[#This Row],[Licenses Bought]])</f>
        <v>3</v>
      </c>
      <c r="Q488" s="18">
        <f>IF(Sales[[#This Row],[Sales Month]]=MAX(Sales[Sales Month]),Sales[[#This Row],[Non-Paying Users]]*Sales[[#This Row],[Upsell $ Per Non-Paying User]],0)</f>
        <v>0</v>
      </c>
      <c r="R488" s="31" t="str" cm="1">
        <f t="array" ref="R488">_xlfn.IFS(Sales[[#This Row],[Current Upsell $]]=0,"",Sales[[#This Row],[Current Upsell $]]&gt;=400,"High",Sales[[#This Row],[Current Upsell $]]&gt;=100,"Medium",Sales[[#This Row],[Current Upsell $]]&lt;100,"Low")</f>
        <v/>
      </c>
      <c r="S488" s="31" t="str">
        <f>IF(Sales[[#This Row],[Current Upsell $]]&gt;0,_xlfn.CONCAT(Sales[[#This Row],[Subscription Type]]," ",Sales[[#This Row],[Upsell Priority]]," ",TEXT(Sales[[#This Row],[Current Upsell $]],"$#,#")),"")</f>
        <v/>
      </c>
    </row>
    <row r="489" spans="1:19"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_xlfn.SWITCH(Sales[[#This Row],[Subscription Type]],"Basic",4,"Premium",3,"Business",2,"Enterprise",1)</f>
        <v>3</v>
      </c>
      <c r="O489" s="21" cm="1">
        <f t="array" ref="O489">_xlfn.SWITCH(Sales[[#This Row],[Sales Tier]],4,10,3,10,2,25,1,27)</f>
        <v>10</v>
      </c>
      <c r="P489" s="25">
        <f>MAX(0,Sales[[#This Row],[Number of Users]]-Sales[[#This Row],[Licenses Bought]])</f>
        <v>0</v>
      </c>
      <c r="Q489" s="17">
        <f>IF(Sales[[#This Row],[Sales Month]]=MAX(Sales[Sales Month]),Sales[[#This Row],[Non-Paying Users]]*Sales[[#This Row],[Upsell $ Per Non-Paying User]],0)</f>
        <v>0</v>
      </c>
      <c r="R489" s="30" t="str" cm="1">
        <f t="array" ref="R489">_xlfn.IFS(Sales[[#This Row],[Current Upsell $]]=0,"",Sales[[#This Row],[Current Upsell $]]&gt;=400,"High",Sales[[#This Row],[Current Upsell $]]&gt;=100,"Medium",Sales[[#This Row],[Current Upsell $]]&lt;100,"Low")</f>
        <v/>
      </c>
      <c r="S489" s="30" t="str">
        <f>IF(Sales[[#This Row],[Current Upsell $]]&gt;0,_xlfn.CONCAT(Sales[[#This Row],[Subscription Type]]," ",Sales[[#This Row],[Upsell Priority]]," ",TEXT(Sales[[#This Row],[Current Upsell $]],"$#,#")),"")</f>
        <v/>
      </c>
    </row>
    <row r="490" spans="1:19"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_xlfn.SWITCH(Sales[[#This Row],[Subscription Type]],"Basic",4,"Premium",3,"Business",2,"Enterprise",1)</f>
        <v>3</v>
      </c>
      <c r="O490" s="22" cm="1">
        <f t="array" ref="O490">_xlfn.SWITCH(Sales[[#This Row],[Sales Tier]],4,10,3,10,2,25,1,27)</f>
        <v>10</v>
      </c>
      <c r="P490" s="26">
        <f>MAX(0,Sales[[#This Row],[Number of Users]]-Sales[[#This Row],[Licenses Bought]])</f>
        <v>21</v>
      </c>
      <c r="Q490" s="18">
        <f>IF(Sales[[#This Row],[Sales Month]]=MAX(Sales[Sales Month]),Sales[[#This Row],[Non-Paying Users]]*Sales[[#This Row],[Upsell $ Per Non-Paying User]],0)</f>
        <v>0</v>
      </c>
      <c r="R490" s="31" t="str" cm="1">
        <f t="array" ref="R490">_xlfn.IFS(Sales[[#This Row],[Current Upsell $]]=0,"",Sales[[#This Row],[Current Upsell $]]&gt;=400,"High",Sales[[#This Row],[Current Upsell $]]&gt;=100,"Medium",Sales[[#This Row],[Current Upsell $]]&lt;100,"Low")</f>
        <v/>
      </c>
      <c r="S490" s="31" t="str">
        <f>IF(Sales[[#This Row],[Current Upsell $]]&gt;0,_xlfn.CONCAT(Sales[[#This Row],[Subscription Type]]," ",Sales[[#This Row],[Upsell Priority]]," ",TEXT(Sales[[#This Row],[Current Upsell $]],"$#,#")),"")</f>
        <v/>
      </c>
    </row>
    <row r="491" spans="1:19"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_xlfn.SWITCH(Sales[[#This Row],[Subscription Type]],"Basic",4,"Premium",3,"Business",2,"Enterprise",1)</f>
        <v>3</v>
      </c>
      <c r="O491" s="21" cm="1">
        <f t="array" ref="O491">_xlfn.SWITCH(Sales[[#This Row],[Sales Tier]],4,10,3,10,2,25,1,27)</f>
        <v>10</v>
      </c>
      <c r="P491" s="25">
        <f>MAX(0,Sales[[#This Row],[Number of Users]]-Sales[[#This Row],[Licenses Bought]])</f>
        <v>2</v>
      </c>
      <c r="Q491" s="17">
        <f>IF(Sales[[#This Row],[Sales Month]]=MAX(Sales[Sales Month]),Sales[[#This Row],[Non-Paying Users]]*Sales[[#This Row],[Upsell $ Per Non-Paying User]],0)</f>
        <v>0</v>
      </c>
      <c r="R491" s="30" t="str" cm="1">
        <f t="array" ref="R491">_xlfn.IFS(Sales[[#This Row],[Current Upsell $]]=0,"",Sales[[#This Row],[Current Upsell $]]&gt;=400,"High",Sales[[#This Row],[Current Upsell $]]&gt;=100,"Medium",Sales[[#This Row],[Current Upsell $]]&lt;100,"Low")</f>
        <v/>
      </c>
      <c r="S491" s="30" t="str">
        <f>IF(Sales[[#This Row],[Current Upsell $]]&gt;0,_xlfn.CONCAT(Sales[[#This Row],[Subscription Type]]," ",Sales[[#This Row],[Upsell Priority]]," ",TEXT(Sales[[#This Row],[Current Upsell $]],"$#,#")),"")</f>
        <v/>
      </c>
    </row>
    <row r="492" spans="1:19"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_xlfn.SWITCH(Sales[[#This Row],[Subscription Type]],"Basic",4,"Premium",3,"Business",2,"Enterprise",1)</f>
        <v>3</v>
      </c>
      <c r="O492" s="22" cm="1">
        <f t="array" ref="O492">_xlfn.SWITCH(Sales[[#This Row],[Sales Tier]],4,10,3,10,2,25,1,27)</f>
        <v>10</v>
      </c>
      <c r="P492" s="26">
        <f>MAX(0,Sales[[#This Row],[Number of Users]]-Sales[[#This Row],[Licenses Bought]])</f>
        <v>6</v>
      </c>
      <c r="Q492" s="18">
        <f>IF(Sales[[#This Row],[Sales Month]]=MAX(Sales[Sales Month]),Sales[[#This Row],[Non-Paying Users]]*Sales[[#This Row],[Upsell $ Per Non-Paying User]],0)</f>
        <v>0</v>
      </c>
      <c r="R492" s="31" t="str" cm="1">
        <f t="array" ref="R492">_xlfn.IFS(Sales[[#This Row],[Current Upsell $]]=0,"",Sales[[#This Row],[Current Upsell $]]&gt;=400,"High",Sales[[#This Row],[Current Upsell $]]&gt;=100,"Medium",Sales[[#This Row],[Current Upsell $]]&lt;100,"Low")</f>
        <v/>
      </c>
      <c r="S492" s="31" t="str">
        <f>IF(Sales[[#This Row],[Current Upsell $]]&gt;0,_xlfn.CONCAT(Sales[[#This Row],[Subscription Type]]," ",Sales[[#This Row],[Upsell Priority]]," ",TEXT(Sales[[#This Row],[Current Upsell $]],"$#,#")),"")</f>
        <v/>
      </c>
    </row>
    <row r="493" spans="1:19"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_xlfn.SWITCH(Sales[[#This Row],[Subscription Type]],"Basic",4,"Premium",3,"Business",2,"Enterprise",1)</f>
        <v>3</v>
      </c>
      <c r="O493" s="21" cm="1">
        <f t="array" ref="O493">_xlfn.SWITCH(Sales[[#This Row],[Sales Tier]],4,10,3,10,2,25,1,27)</f>
        <v>10</v>
      </c>
      <c r="P493" s="25">
        <f>MAX(0,Sales[[#This Row],[Number of Users]]-Sales[[#This Row],[Licenses Bought]])</f>
        <v>17</v>
      </c>
      <c r="Q493" s="17">
        <f>IF(Sales[[#This Row],[Sales Month]]=MAX(Sales[Sales Month]),Sales[[#This Row],[Non-Paying Users]]*Sales[[#This Row],[Upsell $ Per Non-Paying User]],0)</f>
        <v>0</v>
      </c>
      <c r="R493" s="30" t="str" cm="1">
        <f t="array" ref="R493">_xlfn.IFS(Sales[[#This Row],[Current Upsell $]]=0,"",Sales[[#This Row],[Current Upsell $]]&gt;=400,"High",Sales[[#This Row],[Current Upsell $]]&gt;=100,"Medium",Sales[[#This Row],[Current Upsell $]]&lt;100,"Low")</f>
        <v/>
      </c>
      <c r="S493" s="30" t="str">
        <f>IF(Sales[[#This Row],[Current Upsell $]]&gt;0,_xlfn.CONCAT(Sales[[#This Row],[Subscription Type]]," ",Sales[[#This Row],[Upsell Priority]]," ",TEXT(Sales[[#This Row],[Current Upsell $]],"$#,#")),"")</f>
        <v/>
      </c>
    </row>
    <row r="494" spans="1:19"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_xlfn.SWITCH(Sales[[#This Row],[Subscription Type]],"Basic",4,"Premium",3,"Business",2,"Enterprise",1)</f>
        <v>3</v>
      </c>
      <c r="O494" s="22" cm="1">
        <f t="array" ref="O494">_xlfn.SWITCH(Sales[[#This Row],[Sales Tier]],4,10,3,10,2,25,1,27)</f>
        <v>10</v>
      </c>
      <c r="P494" s="26">
        <f>MAX(0,Sales[[#This Row],[Number of Users]]-Sales[[#This Row],[Licenses Bought]])</f>
        <v>5</v>
      </c>
      <c r="Q494" s="18">
        <f>IF(Sales[[#This Row],[Sales Month]]=MAX(Sales[Sales Month]),Sales[[#This Row],[Non-Paying Users]]*Sales[[#This Row],[Upsell $ Per Non-Paying User]],0)</f>
        <v>0</v>
      </c>
      <c r="R494" s="31" t="str" cm="1">
        <f t="array" ref="R494">_xlfn.IFS(Sales[[#This Row],[Current Upsell $]]=0,"",Sales[[#This Row],[Current Upsell $]]&gt;=400,"High",Sales[[#This Row],[Current Upsell $]]&gt;=100,"Medium",Sales[[#This Row],[Current Upsell $]]&lt;100,"Low")</f>
        <v/>
      </c>
      <c r="S494" s="31" t="str">
        <f>IF(Sales[[#This Row],[Current Upsell $]]&gt;0,_xlfn.CONCAT(Sales[[#This Row],[Subscription Type]]," ",Sales[[#This Row],[Upsell Priority]]," ",TEXT(Sales[[#This Row],[Current Upsell $]],"$#,#")),"")</f>
        <v/>
      </c>
    </row>
    <row r="495" spans="1:19"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_xlfn.SWITCH(Sales[[#This Row],[Subscription Type]],"Basic",4,"Premium",3,"Business",2,"Enterprise",1)</f>
        <v>3</v>
      </c>
      <c r="O495" s="21" cm="1">
        <f t="array" ref="O495">_xlfn.SWITCH(Sales[[#This Row],[Sales Tier]],4,10,3,10,2,25,1,27)</f>
        <v>10</v>
      </c>
      <c r="P495" s="25">
        <f>MAX(0,Sales[[#This Row],[Number of Users]]-Sales[[#This Row],[Licenses Bought]])</f>
        <v>5</v>
      </c>
      <c r="Q495" s="17">
        <f>IF(Sales[[#This Row],[Sales Month]]=MAX(Sales[Sales Month]),Sales[[#This Row],[Non-Paying Users]]*Sales[[#This Row],[Upsell $ Per Non-Paying User]],0)</f>
        <v>0</v>
      </c>
      <c r="R495" s="30" t="str" cm="1">
        <f t="array" ref="R495">_xlfn.IFS(Sales[[#This Row],[Current Upsell $]]=0,"",Sales[[#This Row],[Current Upsell $]]&gt;=400,"High",Sales[[#This Row],[Current Upsell $]]&gt;=100,"Medium",Sales[[#This Row],[Current Upsell $]]&lt;100,"Low")</f>
        <v/>
      </c>
      <c r="S495" s="30" t="str">
        <f>IF(Sales[[#This Row],[Current Upsell $]]&gt;0,_xlfn.CONCAT(Sales[[#This Row],[Subscription Type]]," ",Sales[[#This Row],[Upsell Priority]]," ",TEXT(Sales[[#This Row],[Current Upsell $]],"$#,#")),"")</f>
        <v/>
      </c>
    </row>
    <row r="496" spans="1:19" x14ac:dyDescent="0.25">
      <c r="A496" s="11">
        <v>100157</v>
      </c>
      <c r="B496" s="11" t="s">
        <v>3</v>
      </c>
      <c r="C496" s="11"/>
      <c r="D496" s="11"/>
      <c r="E496" s="11"/>
      <c r="F496" s="11">
        <v>0</v>
      </c>
      <c r="G496" s="11">
        <v>2</v>
      </c>
      <c r="H496" s="12">
        <v>44105</v>
      </c>
      <c r="I496" s="12">
        <v>44378</v>
      </c>
      <c r="J496" s="11">
        <v>9</v>
      </c>
      <c r="K496" s="11">
        <v>0</v>
      </c>
      <c r="L496" s="12">
        <v>44348</v>
      </c>
      <c r="M496" s="11">
        <v>0</v>
      </c>
      <c r="N496" s="11" cm="1">
        <f t="array" ref="N496">_xlfn.SWITCH(Sales[[#This Row],[Subscription Type]],"Basic",4,"Premium",3,"Business",2,"Enterprise",1)</f>
        <v>4</v>
      </c>
      <c r="O496" s="21" cm="1">
        <f t="array" ref="O496">_xlfn.SWITCH(Sales[[#This Row],[Sales Tier]],4,10,3,10,2,25,1,27)</f>
        <v>10</v>
      </c>
      <c r="P496" s="25">
        <f>MAX(0,Sales[[#This Row],[Number of Users]]-Sales[[#This Row],[Licenses Bought]])</f>
        <v>2</v>
      </c>
      <c r="Q496" s="17">
        <f>IF(Sales[[#This Row],[Sales Month]]=MAX(Sales[Sales Month]),Sales[[#This Row],[Non-Paying Users]]*Sales[[#This Row],[Upsell $ Per Non-Paying User]],0)</f>
        <v>20</v>
      </c>
      <c r="R496" s="30" t="str" cm="1">
        <f t="array" ref="R496">_xlfn.IFS(Sales[[#This Row],[Current Upsell $]]=0,"",Sales[[#This Row],[Current Upsell $]]&gt;=400,"High",Sales[[#This Row],[Current Upsell $]]&gt;=100,"Medium",Sales[[#This Row],[Current Upsell $]]&lt;100,"Low")</f>
        <v>Low</v>
      </c>
      <c r="S496" s="30" t="str">
        <f>IF(Sales[[#This Row],[Current Upsell $]]&gt;0,_xlfn.CONCAT(Sales[[#This Row],[Subscription Type]]," ",Sales[[#This Row],[Upsell Priority]]," ",TEXT(Sales[[#This Row],[Current Upsell $]],"$#,#")),"")</f>
        <v>Basic Low $20</v>
      </c>
    </row>
    <row r="497" spans="1:19"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_xlfn.SWITCH(Sales[[#This Row],[Subscription Type]],"Basic",4,"Premium",3,"Business",2,"Enterprise",1)</f>
        <v>4</v>
      </c>
      <c r="O497" s="21" cm="1">
        <f t="array" ref="O497">_xlfn.SWITCH(Sales[[#This Row],[Sales Tier]],4,10,3,10,2,25,1,27)</f>
        <v>10</v>
      </c>
      <c r="P497" s="25">
        <f>MAX(0,Sales[[#This Row],[Number of Users]]-Sales[[#This Row],[Licenses Bought]])</f>
        <v>48</v>
      </c>
      <c r="Q497" s="17">
        <f>IF(Sales[[#This Row],[Sales Month]]=MAX(Sales[Sales Month]),Sales[[#This Row],[Non-Paying Users]]*Sales[[#This Row],[Upsell $ Per Non-Paying User]],0)</f>
        <v>0</v>
      </c>
      <c r="R497" s="30" t="str" cm="1">
        <f t="array" ref="R497">_xlfn.IFS(Sales[[#This Row],[Current Upsell $]]=0,"",Sales[[#This Row],[Current Upsell $]]&gt;=400,"High",Sales[[#This Row],[Current Upsell $]]&gt;=100,"Medium",Sales[[#This Row],[Current Upsell $]]&lt;100,"Low")</f>
        <v/>
      </c>
      <c r="S497" s="30" t="str">
        <f>IF(Sales[[#This Row],[Current Upsell $]]&gt;0,_xlfn.CONCAT(Sales[[#This Row],[Subscription Type]]," ",Sales[[#This Row],[Upsell Priority]]," ",TEXT(Sales[[#This Row],[Current Upsell $]],"$#,#")),"")</f>
        <v/>
      </c>
    </row>
    <row r="498" spans="1:19"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_xlfn.SWITCH(Sales[[#This Row],[Subscription Type]],"Basic",4,"Premium",3,"Business",2,"Enterprise",1)</f>
        <v>3</v>
      </c>
      <c r="O498" s="22" cm="1">
        <f t="array" ref="O498">_xlfn.SWITCH(Sales[[#This Row],[Sales Tier]],4,10,3,10,2,25,1,27)</f>
        <v>10</v>
      </c>
      <c r="P498" s="26">
        <f>MAX(0,Sales[[#This Row],[Number of Users]]-Sales[[#This Row],[Licenses Bought]])</f>
        <v>31</v>
      </c>
      <c r="Q498" s="18">
        <f>IF(Sales[[#This Row],[Sales Month]]=MAX(Sales[Sales Month]),Sales[[#This Row],[Non-Paying Users]]*Sales[[#This Row],[Upsell $ Per Non-Paying User]],0)</f>
        <v>0</v>
      </c>
      <c r="R498" s="31" t="str" cm="1">
        <f t="array" ref="R498">_xlfn.IFS(Sales[[#This Row],[Current Upsell $]]=0,"",Sales[[#This Row],[Current Upsell $]]&gt;=400,"High",Sales[[#This Row],[Current Upsell $]]&gt;=100,"Medium",Sales[[#This Row],[Current Upsell $]]&lt;100,"Low")</f>
        <v/>
      </c>
      <c r="S498" s="31" t="str">
        <f>IF(Sales[[#This Row],[Current Upsell $]]&gt;0,_xlfn.CONCAT(Sales[[#This Row],[Subscription Type]]," ",Sales[[#This Row],[Upsell Priority]]," ",TEXT(Sales[[#This Row],[Current Upsell $]],"$#,#")),"")</f>
        <v/>
      </c>
    </row>
    <row r="499" spans="1:19"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_xlfn.SWITCH(Sales[[#This Row],[Subscription Type]],"Basic",4,"Premium",3,"Business",2,"Enterprise",1)</f>
        <v>3</v>
      </c>
      <c r="O499" s="21" cm="1">
        <f t="array" ref="O499">_xlfn.SWITCH(Sales[[#This Row],[Sales Tier]],4,10,3,10,2,25,1,27)</f>
        <v>10</v>
      </c>
      <c r="P499" s="25">
        <f>MAX(0,Sales[[#This Row],[Number of Users]]-Sales[[#This Row],[Licenses Bought]])</f>
        <v>11</v>
      </c>
      <c r="Q499" s="17">
        <f>IF(Sales[[#This Row],[Sales Month]]=MAX(Sales[Sales Month]),Sales[[#This Row],[Non-Paying Users]]*Sales[[#This Row],[Upsell $ Per Non-Paying User]],0)</f>
        <v>0</v>
      </c>
      <c r="R499" s="30" t="str" cm="1">
        <f t="array" ref="R499">_xlfn.IFS(Sales[[#This Row],[Current Upsell $]]=0,"",Sales[[#This Row],[Current Upsell $]]&gt;=400,"High",Sales[[#This Row],[Current Upsell $]]&gt;=100,"Medium",Sales[[#This Row],[Current Upsell $]]&lt;100,"Low")</f>
        <v/>
      </c>
      <c r="S499" s="30" t="str">
        <f>IF(Sales[[#This Row],[Current Upsell $]]&gt;0,_xlfn.CONCAT(Sales[[#This Row],[Subscription Type]]," ",Sales[[#This Row],[Upsell Priority]]," ",TEXT(Sales[[#This Row],[Current Upsell $]],"$#,#")),"")</f>
        <v/>
      </c>
    </row>
    <row r="500" spans="1:19"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_xlfn.SWITCH(Sales[[#This Row],[Subscription Type]],"Basic",4,"Premium",3,"Business",2,"Enterprise",1)</f>
        <v>3</v>
      </c>
      <c r="O500" s="22" cm="1">
        <f t="array" ref="O500">_xlfn.SWITCH(Sales[[#This Row],[Sales Tier]],4,10,3,10,2,25,1,27)</f>
        <v>10</v>
      </c>
      <c r="P500" s="26">
        <f>MAX(0,Sales[[#This Row],[Number of Users]]-Sales[[#This Row],[Licenses Bought]])</f>
        <v>0</v>
      </c>
      <c r="Q500" s="18">
        <f>IF(Sales[[#This Row],[Sales Month]]=MAX(Sales[Sales Month]),Sales[[#This Row],[Non-Paying Users]]*Sales[[#This Row],[Upsell $ Per Non-Paying User]],0)</f>
        <v>0</v>
      </c>
      <c r="R500" s="31" t="str" cm="1">
        <f t="array" ref="R500">_xlfn.IFS(Sales[[#This Row],[Current Upsell $]]=0,"",Sales[[#This Row],[Current Upsell $]]&gt;=400,"High",Sales[[#This Row],[Current Upsell $]]&gt;=100,"Medium",Sales[[#This Row],[Current Upsell $]]&lt;100,"Low")</f>
        <v/>
      </c>
      <c r="S500" s="31" t="str">
        <f>IF(Sales[[#This Row],[Current Upsell $]]&gt;0,_xlfn.CONCAT(Sales[[#This Row],[Subscription Type]]," ",Sales[[#This Row],[Upsell Priority]]," ",TEXT(Sales[[#This Row],[Current Upsell $]],"$#,#")),"")</f>
        <v/>
      </c>
    </row>
    <row r="501" spans="1:19"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_xlfn.SWITCH(Sales[[#This Row],[Subscription Type]],"Basic",4,"Premium",3,"Business",2,"Enterprise",1)</f>
        <v>3</v>
      </c>
      <c r="O501" s="21" cm="1">
        <f t="array" ref="O501">_xlfn.SWITCH(Sales[[#This Row],[Sales Tier]],4,10,3,10,2,25,1,27)</f>
        <v>10</v>
      </c>
      <c r="P501" s="25">
        <f>MAX(0,Sales[[#This Row],[Number of Users]]-Sales[[#This Row],[Licenses Bought]])</f>
        <v>6</v>
      </c>
      <c r="Q501" s="17">
        <f>IF(Sales[[#This Row],[Sales Month]]=MAX(Sales[Sales Month]),Sales[[#This Row],[Non-Paying Users]]*Sales[[#This Row],[Upsell $ Per Non-Paying User]],0)</f>
        <v>0</v>
      </c>
      <c r="R501" s="30" t="str" cm="1">
        <f t="array" ref="R501">_xlfn.IFS(Sales[[#This Row],[Current Upsell $]]=0,"",Sales[[#This Row],[Current Upsell $]]&gt;=400,"High",Sales[[#This Row],[Current Upsell $]]&gt;=100,"Medium",Sales[[#This Row],[Current Upsell $]]&lt;100,"Low")</f>
        <v/>
      </c>
      <c r="S501" s="30" t="str">
        <f>IF(Sales[[#This Row],[Current Upsell $]]&gt;0,_xlfn.CONCAT(Sales[[#This Row],[Subscription Type]]," ",Sales[[#This Row],[Upsell Priority]]," ",TEXT(Sales[[#This Row],[Current Upsell $]],"$#,#")),"")</f>
        <v/>
      </c>
    </row>
    <row r="502" spans="1:19"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_xlfn.SWITCH(Sales[[#This Row],[Subscription Type]],"Basic",4,"Premium",3,"Business",2,"Enterprise",1)</f>
        <v>3</v>
      </c>
      <c r="O502" s="22" cm="1">
        <f t="array" ref="O502">_xlfn.SWITCH(Sales[[#This Row],[Sales Tier]],4,10,3,10,2,25,1,27)</f>
        <v>10</v>
      </c>
      <c r="P502" s="26">
        <f>MAX(0,Sales[[#This Row],[Number of Users]]-Sales[[#This Row],[Licenses Bought]])</f>
        <v>11</v>
      </c>
      <c r="Q502" s="18">
        <f>IF(Sales[[#This Row],[Sales Month]]=MAX(Sales[Sales Month]),Sales[[#This Row],[Non-Paying Users]]*Sales[[#This Row],[Upsell $ Per Non-Paying User]],0)</f>
        <v>0</v>
      </c>
      <c r="R502" s="31" t="str" cm="1">
        <f t="array" ref="R502">_xlfn.IFS(Sales[[#This Row],[Current Upsell $]]=0,"",Sales[[#This Row],[Current Upsell $]]&gt;=400,"High",Sales[[#This Row],[Current Upsell $]]&gt;=100,"Medium",Sales[[#This Row],[Current Upsell $]]&lt;100,"Low")</f>
        <v/>
      </c>
      <c r="S502" s="31" t="str">
        <f>IF(Sales[[#This Row],[Current Upsell $]]&gt;0,_xlfn.CONCAT(Sales[[#This Row],[Subscription Type]]," ",Sales[[#This Row],[Upsell Priority]]," ",TEXT(Sales[[#This Row],[Current Upsell $]],"$#,#")),"")</f>
        <v/>
      </c>
    </row>
    <row r="503" spans="1:19"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_xlfn.SWITCH(Sales[[#This Row],[Subscription Type]],"Basic",4,"Premium",3,"Business",2,"Enterprise",1)</f>
        <v>3</v>
      </c>
      <c r="O503" s="21" cm="1">
        <f t="array" ref="O503">_xlfn.SWITCH(Sales[[#This Row],[Sales Tier]],4,10,3,10,2,25,1,27)</f>
        <v>10</v>
      </c>
      <c r="P503" s="25">
        <f>MAX(0,Sales[[#This Row],[Number of Users]]-Sales[[#This Row],[Licenses Bought]])</f>
        <v>17</v>
      </c>
      <c r="Q503" s="17">
        <f>IF(Sales[[#This Row],[Sales Month]]=MAX(Sales[Sales Month]),Sales[[#This Row],[Non-Paying Users]]*Sales[[#This Row],[Upsell $ Per Non-Paying User]],0)</f>
        <v>0</v>
      </c>
      <c r="R503" s="30" t="str" cm="1">
        <f t="array" ref="R503">_xlfn.IFS(Sales[[#This Row],[Current Upsell $]]=0,"",Sales[[#This Row],[Current Upsell $]]&gt;=400,"High",Sales[[#This Row],[Current Upsell $]]&gt;=100,"Medium",Sales[[#This Row],[Current Upsell $]]&lt;100,"Low")</f>
        <v/>
      </c>
      <c r="S503" s="30" t="str">
        <f>IF(Sales[[#This Row],[Current Upsell $]]&gt;0,_xlfn.CONCAT(Sales[[#This Row],[Subscription Type]]," ",Sales[[#This Row],[Upsell Priority]]," ",TEXT(Sales[[#This Row],[Current Upsell $]],"$#,#")),"")</f>
        <v/>
      </c>
    </row>
    <row r="504" spans="1:19"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_xlfn.SWITCH(Sales[[#This Row],[Subscription Type]],"Basic",4,"Premium",3,"Business",2,"Enterprise",1)</f>
        <v>3</v>
      </c>
      <c r="O504" s="22" cm="1">
        <f t="array" ref="O504">_xlfn.SWITCH(Sales[[#This Row],[Sales Tier]],4,10,3,10,2,25,1,27)</f>
        <v>10</v>
      </c>
      <c r="P504" s="26">
        <f>MAX(0,Sales[[#This Row],[Number of Users]]-Sales[[#This Row],[Licenses Bought]])</f>
        <v>8</v>
      </c>
      <c r="Q504" s="18">
        <f>IF(Sales[[#This Row],[Sales Month]]=MAX(Sales[Sales Month]),Sales[[#This Row],[Non-Paying Users]]*Sales[[#This Row],[Upsell $ Per Non-Paying User]],0)</f>
        <v>0</v>
      </c>
      <c r="R504" s="31" t="str" cm="1">
        <f t="array" ref="R504">_xlfn.IFS(Sales[[#This Row],[Current Upsell $]]=0,"",Sales[[#This Row],[Current Upsell $]]&gt;=400,"High",Sales[[#This Row],[Current Upsell $]]&gt;=100,"Medium",Sales[[#This Row],[Current Upsell $]]&lt;100,"Low")</f>
        <v/>
      </c>
      <c r="S504" s="31" t="str">
        <f>IF(Sales[[#This Row],[Current Upsell $]]&gt;0,_xlfn.CONCAT(Sales[[#This Row],[Subscription Type]]," ",Sales[[#This Row],[Upsell Priority]]," ",TEXT(Sales[[#This Row],[Current Upsell $]],"$#,#")),"")</f>
        <v/>
      </c>
    </row>
    <row r="505" spans="1:19"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_xlfn.SWITCH(Sales[[#This Row],[Subscription Type]],"Basic",4,"Premium",3,"Business",2,"Enterprise",1)</f>
        <v>3</v>
      </c>
      <c r="O505" s="21" cm="1">
        <f t="array" ref="O505">_xlfn.SWITCH(Sales[[#This Row],[Sales Tier]],4,10,3,10,2,25,1,27)</f>
        <v>10</v>
      </c>
      <c r="P505" s="25">
        <f>MAX(0,Sales[[#This Row],[Number of Users]]-Sales[[#This Row],[Licenses Bought]])</f>
        <v>0</v>
      </c>
      <c r="Q505" s="17">
        <f>IF(Sales[[#This Row],[Sales Month]]=MAX(Sales[Sales Month]),Sales[[#This Row],[Non-Paying Users]]*Sales[[#This Row],[Upsell $ Per Non-Paying User]],0)</f>
        <v>0</v>
      </c>
      <c r="R505" s="30" t="str" cm="1">
        <f t="array" ref="R505">_xlfn.IFS(Sales[[#This Row],[Current Upsell $]]=0,"",Sales[[#This Row],[Current Upsell $]]&gt;=400,"High",Sales[[#This Row],[Current Upsell $]]&gt;=100,"Medium",Sales[[#This Row],[Current Upsell $]]&lt;100,"Low")</f>
        <v/>
      </c>
      <c r="S505" s="30" t="str">
        <f>IF(Sales[[#This Row],[Current Upsell $]]&gt;0,_xlfn.CONCAT(Sales[[#This Row],[Subscription Type]]," ",Sales[[#This Row],[Upsell Priority]]," ",TEXT(Sales[[#This Row],[Current Upsell $]],"$#,#")),"")</f>
        <v/>
      </c>
    </row>
    <row r="506" spans="1:19"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_xlfn.SWITCH(Sales[[#This Row],[Subscription Type]],"Basic",4,"Premium",3,"Business",2,"Enterprise",1)</f>
        <v>3</v>
      </c>
      <c r="O506" s="22" cm="1">
        <f t="array" ref="O506">_xlfn.SWITCH(Sales[[#This Row],[Sales Tier]],4,10,3,10,2,25,1,27)</f>
        <v>10</v>
      </c>
      <c r="P506" s="26">
        <f>MAX(0,Sales[[#This Row],[Number of Users]]-Sales[[#This Row],[Licenses Bought]])</f>
        <v>5</v>
      </c>
      <c r="Q506" s="18">
        <f>IF(Sales[[#This Row],[Sales Month]]=MAX(Sales[Sales Month]),Sales[[#This Row],[Non-Paying Users]]*Sales[[#This Row],[Upsell $ Per Non-Paying User]],0)</f>
        <v>0</v>
      </c>
      <c r="R506" s="31" t="str" cm="1">
        <f t="array" ref="R506">_xlfn.IFS(Sales[[#This Row],[Current Upsell $]]=0,"",Sales[[#This Row],[Current Upsell $]]&gt;=400,"High",Sales[[#This Row],[Current Upsell $]]&gt;=100,"Medium",Sales[[#This Row],[Current Upsell $]]&lt;100,"Low")</f>
        <v/>
      </c>
      <c r="S506" s="31" t="str">
        <f>IF(Sales[[#This Row],[Current Upsell $]]&gt;0,_xlfn.CONCAT(Sales[[#This Row],[Subscription Type]]," ",Sales[[#This Row],[Upsell Priority]]," ",TEXT(Sales[[#This Row],[Current Upsell $]],"$#,#")),"")</f>
        <v/>
      </c>
    </row>
    <row r="507" spans="1:19"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_xlfn.SWITCH(Sales[[#This Row],[Subscription Type]],"Basic",4,"Premium",3,"Business",2,"Enterprise",1)</f>
        <v>3</v>
      </c>
      <c r="O507" s="21" cm="1">
        <f t="array" ref="O507">_xlfn.SWITCH(Sales[[#This Row],[Sales Tier]],4,10,3,10,2,25,1,27)</f>
        <v>10</v>
      </c>
      <c r="P507" s="25">
        <f>MAX(0,Sales[[#This Row],[Number of Users]]-Sales[[#This Row],[Licenses Bought]])</f>
        <v>14</v>
      </c>
      <c r="Q507" s="17">
        <f>IF(Sales[[#This Row],[Sales Month]]=MAX(Sales[Sales Month]),Sales[[#This Row],[Non-Paying Users]]*Sales[[#This Row],[Upsell $ Per Non-Paying User]],0)</f>
        <v>0</v>
      </c>
      <c r="R507" s="30" t="str" cm="1">
        <f t="array" ref="R507">_xlfn.IFS(Sales[[#This Row],[Current Upsell $]]=0,"",Sales[[#This Row],[Current Upsell $]]&gt;=400,"High",Sales[[#This Row],[Current Upsell $]]&gt;=100,"Medium",Sales[[#This Row],[Current Upsell $]]&lt;100,"Low")</f>
        <v/>
      </c>
      <c r="S507" s="30" t="str">
        <f>IF(Sales[[#This Row],[Current Upsell $]]&gt;0,_xlfn.CONCAT(Sales[[#This Row],[Subscription Type]]," ",Sales[[#This Row],[Upsell Priority]]," ",TEXT(Sales[[#This Row],[Current Upsell $]],"$#,#")),"")</f>
        <v/>
      </c>
    </row>
    <row r="508" spans="1:19"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_xlfn.SWITCH(Sales[[#This Row],[Subscription Type]],"Basic",4,"Premium",3,"Business",2,"Enterprise",1)</f>
        <v>3</v>
      </c>
      <c r="O508" s="22" cm="1">
        <f t="array" ref="O508">_xlfn.SWITCH(Sales[[#This Row],[Sales Tier]],4,10,3,10,2,25,1,27)</f>
        <v>10</v>
      </c>
      <c r="P508" s="26">
        <f>MAX(0,Sales[[#This Row],[Number of Users]]-Sales[[#This Row],[Licenses Bought]])</f>
        <v>10</v>
      </c>
      <c r="Q508" s="18">
        <f>IF(Sales[[#This Row],[Sales Month]]=MAX(Sales[Sales Month]),Sales[[#This Row],[Non-Paying Users]]*Sales[[#This Row],[Upsell $ Per Non-Paying User]],0)</f>
        <v>0</v>
      </c>
      <c r="R508" s="31" t="str" cm="1">
        <f t="array" ref="R508">_xlfn.IFS(Sales[[#This Row],[Current Upsell $]]=0,"",Sales[[#This Row],[Current Upsell $]]&gt;=400,"High",Sales[[#This Row],[Current Upsell $]]&gt;=100,"Medium",Sales[[#This Row],[Current Upsell $]]&lt;100,"Low")</f>
        <v/>
      </c>
      <c r="S508" s="31" t="str">
        <f>IF(Sales[[#This Row],[Current Upsell $]]&gt;0,_xlfn.CONCAT(Sales[[#This Row],[Subscription Type]]," ",Sales[[#This Row],[Upsell Priority]]," ",TEXT(Sales[[#This Row],[Current Upsell $]],"$#,#")),"")</f>
        <v/>
      </c>
    </row>
    <row r="509" spans="1:19" x14ac:dyDescent="0.25">
      <c r="A509" s="9">
        <v>100158</v>
      </c>
      <c r="B509" s="9" t="s">
        <v>3</v>
      </c>
      <c r="C509" s="9"/>
      <c r="D509" s="9"/>
      <c r="E509" s="9"/>
      <c r="F509" s="9">
        <v>0</v>
      </c>
      <c r="G509" s="9">
        <v>2</v>
      </c>
      <c r="H509" s="10">
        <v>44105</v>
      </c>
      <c r="I509" s="10">
        <v>44348</v>
      </c>
      <c r="J509" s="9">
        <v>8</v>
      </c>
      <c r="K509" s="9">
        <v>0</v>
      </c>
      <c r="L509" s="10">
        <v>44348</v>
      </c>
      <c r="M509" s="9">
        <v>0</v>
      </c>
      <c r="N509" s="9" cm="1">
        <f t="array" ref="N509">_xlfn.SWITCH(Sales[[#This Row],[Subscription Type]],"Basic",4,"Premium",3,"Business",2,"Enterprise",1)</f>
        <v>4</v>
      </c>
      <c r="O509" s="22" cm="1">
        <f t="array" ref="O509">_xlfn.SWITCH(Sales[[#This Row],[Sales Tier]],4,10,3,10,2,25,1,27)</f>
        <v>10</v>
      </c>
      <c r="P509" s="26">
        <f>MAX(0,Sales[[#This Row],[Number of Users]]-Sales[[#This Row],[Licenses Bought]])</f>
        <v>2</v>
      </c>
      <c r="Q509" s="18">
        <f>IF(Sales[[#This Row],[Sales Month]]=MAX(Sales[Sales Month]),Sales[[#This Row],[Non-Paying Users]]*Sales[[#This Row],[Upsell $ Per Non-Paying User]],0)</f>
        <v>20</v>
      </c>
      <c r="R509" s="31" t="str" cm="1">
        <f t="array" ref="R509">_xlfn.IFS(Sales[[#This Row],[Current Upsell $]]=0,"",Sales[[#This Row],[Current Upsell $]]&gt;=400,"High",Sales[[#This Row],[Current Upsell $]]&gt;=100,"Medium",Sales[[#This Row],[Current Upsell $]]&lt;100,"Low")</f>
        <v>Low</v>
      </c>
      <c r="S509" s="31" t="str">
        <f>IF(Sales[[#This Row],[Current Upsell $]]&gt;0,_xlfn.CONCAT(Sales[[#This Row],[Subscription Type]]," ",Sales[[#This Row],[Upsell Priority]]," ",TEXT(Sales[[#This Row],[Current Upsell $]],"$#,#")),"")</f>
        <v>Basic Low $20</v>
      </c>
    </row>
    <row r="510" spans="1:19"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_xlfn.SWITCH(Sales[[#This Row],[Subscription Type]],"Basic",4,"Premium",3,"Business",2,"Enterprise",1)</f>
        <v>4</v>
      </c>
      <c r="O510" s="22" cm="1">
        <f t="array" ref="O510">_xlfn.SWITCH(Sales[[#This Row],[Sales Tier]],4,10,3,10,2,25,1,27)</f>
        <v>10</v>
      </c>
      <c r="P510" s="26">
        <f>MAX(0,Sales[[#This Row],[Number of Users]]-Sales[[#This Row],[Licenses Bought]])</f>
        <v>30</v>
      </c>
      <c r="Q510" s="18">
        <f>IF(Sales[[#This Row],[Sales Month]]=MAX(Sales[Sales Month]),Sales[[#This Row],[Non-Paying Users]]*Sales[[#This Row],[Upsell $ Per Non-Paying User]],0)</f>
        <v>0</v>
      </c>
      <c r="R510" s="31" t="str" cm="1">
        <f t="array" ref="R510">_xlfn.IFS(Sales[[#This Row],[Current Upsell $]]=0,"",Sales[[#This Row],[Current Upsell $]]&gt;=400,"High",Sales[[#This Row],[Current Upsell $]]&gt;=100,"Medium",Sales[[#This Row],[Current Upsell $]]&lt;100,"Low")</f>
        <v/>
      </c>
      <c r="S510" s="31" t="str">
        <f>IF(Sales[[#This Row],[Current Upsell $]]&gt;0,_xlfn.CONCAT(Sales[[#This Row],[Subscription Type]]," ",Sales[[#This Row],[Upsell Priority]]," ",TEXT(Sales[[#This Row],[Current Upsell $]],"$#,#")),"")</f>
        <v/>
      </c>
    </row>
    <row r="511" spans="1:19"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_xlfn.SWITCH(Sales[[#This Row],[Subscription Type]],"Basic",4,"Premium",3,"Business",2,"Enterprise",1)</f>
        <v>2</v>
      </c>
      <c r="O511" s="21" cm="1">
        <f t="array" ref="O511">_xlfn.SWITCH(Sales[[#This Row],[Sales Tier]],4,10,3,10,2,25,1,27)</f>
        <v>25</v>
      </c>
      <c r="P511" s="25">
        <f>MAX(0,Sales[[#This Row],[Number of Users]]-Sales[[#This Row],[Licenses Bought]])</f>
        <v>28</v>
      </c>
      <c r="Q511" s="17">
        <f>IF(Sales[[#This Row],[Sales Month]]=MAX(Sales[Sales Month]),Sales[[#This Row],[Non-Paying Users]]*Sales[[#This Row],[Upsell $ Per Non-Paying User]],0)</f>
        <v>0</v>
      </c>
      <c r="R511" s="30" t="str" cm="1">
        <f t="array" ref="R511">_xlfn.IFS(Sales[[#This Row],[Current Upsell $]]=0,"",Sales[[#This Row],[Current Upsell $]]&gt;=400,"High",Sales[[#This Row],[Current Upsell $]]&gt;=100,"Medium",Sales[[#This Row],[Current Upsell $]]&lt;100,"Low")</f>
        <v/>
      </c>
      <c r="S511" s="30" t="str">
        <f>IF(Sales[[#This Row],[Current Upsell $]]&gt;0,_xlfn.CONCAT(Sales[[#This Row],[Subscription Type]]," ",Sales[[#This Row],[Upsell Priority]]," ",TEXT(Sales[[#This Row],[Current Upsell $]],"$#,#")),"")</f>
        <v/>
      </c>
    </row>
    <row r="512" spans="1:19"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_xlfn.SWITCH(Sales[[#This Row],[Subscription Type]],"Basic",4,"Premium",3,"Business",2,"Enterprise",1)</f>
        <v>2</v>
      </c>
      <c r="O512" s="22" cm="1">
        <f t="array" ref="O512">_xlfn.SWITCH(Sales[[#This Row],[Sales Tier]],4,10,3,10,2,25,1,27)</f>
        <v>25</v>
      </c>
      <c r="P512" s="26">
        <f>MAX(0,Sales[[#This Row],[Number of Users]]-Sales[[#This Row],[Licenses Bought]])</f>
        <v>0</v>
      </c>
      <c r="Q512" s="18">
        <f>IF(Sales[[#This Row],[Sales Month]]=MAX(Sales[Sales Month]),Sales[[#This Row],[Non-Paying Users]]*Sales[[#This Row],[Upsell $ Per Non-Paying User]],0)</f>
        <v>0</v>
      </c>
      <c r="R512" s="31" t="str" cm="1">
        <f t="array" ref="R512">_xlfn.IFS(Sales[[#This Row],[Current Upsell $]]=0,"",Sales[[#This Row],[Current Upsell $]]&gt;=400,"High",Sales[[#This Row],[Current Upsell $]]&gt;=100,"Medium",Sales[[#This Row],[Current Upsell $]]&lt;100,"Low")</f>
        <v/>
      </c>
      <c r="S512" s="31" t="str">
        <f>IF(Sales[[#This Row],[Current Upsell $]]&gt;0,_xlfn.CONCAT(Sales[[#This Row],[Subscription Type]]," ",Sales[[#This Row],[Upsell Priority]]," ",TEXT(Sales[[#This Row],[Current Upsell $]],"$#,#")),"")</f>
        <v/>
      </c>
    </row>
    <row r="513" spans="1:19"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_xlfn.SWITCH(Sales[[#This Row],[Subscription Type]],"Basic",4,"Premium",3,"Business",2,"Enterprise",1)</f>
        <v>2</v>
      </c>
      <c r="O513" s="21" cm="1">
        <f t="array" ref="O513">_xlfn.SWITCH(Sales[[#This Row],[Sales Tier]],4,10,3,10,2,25,1,27)</f>
        <v>25</v>
      </c>
      <c r="P513" s="25">
        <f>MAX(0,Sales[[#This Row],[Number of Users]]-Sales[[#This Row],[Licenses Bought]])</f>
        <v>7</v>
      </c>
      <c r="Q513" s="17">
        <f>IF(Sales[[#This Row],[Sales Month]]=MAX(Sales[Sales Month]),Sales[[#This Row],[Non-Paying Users]]*Sales[[#This Row],[Upsell $ Per Non-Paying User]],0)</f>
        <v>0</v>
      </c>
      <c r="R513" s="30" t="str" cm="1">
        <f t="array" ref="R513">_xlfn.IFS(Sales[[#This Row],[Current Upsell $]]=0,"",Sales[[#This Row],[Current Upsell $]]&gt;=400,"High",Sales[[#This Row],[Current Upsell $]]&gt;=100,"Medium",Sales[[#This Row],[Current Upsell $]]&lt;100,"Low")</f>
        <v/>
      </c>
      <c r="S513" s="30" t="str">
        <f>IF(Sales[[#This Row],[Current Upsell $]]&gt;0,_xlfn.CONCAT(Sales[[#This Row],[Subscription Type]]," ",Sales[[#This Row],[Upsell Priority]]," ",TEXT(Sales[[#This Row],[Current Upsell $]],"$#,#")),"")</f>
        <v/>
      </c>
    </row>
    <row r="514" spans="1:19"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_xlfn.SWITCH(Sales[[#This Row],[Subscription Type]],"Basic",4,"Premium",3,"Business",2,"Enterprise",1)</f>
        <v>2</v>
      </c>
      <c r="O514" s="22" cm="1">
        <f t="array" ref="O514">_xlfn.SWITCH(Sales[[#This Row],[Sales Tier]],4,10,3,10,2,25,1,27)</f>
        <v>25</v>
      </c>
      <c r="P514" s="26">
        <f>MAX(0,Sales[[#This Row],[Number of Users]]-Sales[[#This Row],[Licenses Bought]])</f>
        <v>0</v>
      </c>
      <c r="Q514" s="18">
        <f>IF(Sales[[#This Row],[Sales Month]]=MAX(Sales[Sales Month]),Sales[[#This Row],[Non-Paying Users]]*Sales[[#This Row],[Upsell $ Per Non-Paying User]],0)</f>
        <v>0</v>
      </c>
      <c r="R514" s="31" t="str" cm="1">
        <f t="array" ref="R514">_xlfn.IFS(Sales[[#This Row],[Current Upsell $]]=0,"",Sales[[#This Row],[Current Upsell $]]&gt;=400,"High",Sales[[#This Row],[Current Upsell $]]&gt;=100,"Medium",Sales[[#This Row],[Current Upsell $]]&lt;100,"Low")</f>
        <v/>
      </c>
      <c r="S514" s="31" t="str">
        <f>IF(Sales[[#This Row],[Current Upsell $]]&gt;0,_xlfn.CONCAT(Sales[[#This Row],[Subscription Type]]," ",Sales[[#This Row],[Upsell Priority]]," ",TEXT(Sales[[#This Row],[Current Upsell $]],"$#,#")),"")</f>
        <v/>
      </c>
    </row>
    <row r="515" spans="1:19"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_xlfn.SWITCH(Sales[[#This Row],[Subscription Type]],"Basic",4,"Premium",3,"Business",2,"Enterprise",1)</f>
        <v>2</v>
      </c>
      <c r="O515" s="21" cm="1">
        <f t="array" ref="O515">_xlfn.SWITCH(Sales[[#This Row],[Sales Tier]],4,10,3,10,2,25,1,27)</f>
        <v>25</v>
      </c>
      <c r="P515" s="25">
        <f>MAX(0,Sales[[#This Row],[Number of Users]]-Sales[[#This Row],[Licenses Bought]])</f>
        <v>15</v>
      </c>
      <c r="Q515" s="17">
        <f>IF(Sales[[#This Row],[Sales Month]]=MAX(Sales[Sales Month]),Sales[[#This Row],[Non-Paying Users]]*Sales[[#This Row],[Upsell $ Per Non-Paying User]],0)</f>
        <v>0</v>
      </c>
      <c r="R515" s="30" t="str" cm="1">
        <f t="array" ref="R515">_xlfn.IFS(Sales[[#This Row],[Current Upsell $]]=0,"",Sales[[#This Row],[Current Upsell $]]&gt;=400,"High",Sales[[#This Row],[Current Upsell $]]&gt;=100,"Medium",Sales[[#This Row],[Current Upsell $]]&lt;100,"Low")</f>
        <v/>
      </c>
      <c r="S515" s="30" t="str">
        <f>IF(Sales[[#This Row],[Current Upsell $]]&gt;0,_xlfn.CONCAT(Sales[[#This Row],[Subscription Type]]," ",Sales[[#This Row],[Upsell Priority]]," ",TEXT(Sales[[#This Row],[Current Upsell $]],"$#,#")),"")</f>
        <v/>
      </c>
    </row>
    <row r="516" spans="1:19"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_xlfn.SWITCH(Sales[[#This Row],[Subscription Type]],"Basic",4,"Premium",3,"Business",2,"Enterprise",1)</f>
        <v>2</v>
      </c>
      <c r="O516" s="22" cm="1">
        <f t="array" ref="O516">_xlfn.SWITCH(Sales[[#This Row],[Sales Tier]],4,10,3,10,2,25,1,27)</f>
        <v>25</v>
      </c>
      <c r="P516" s="26">
        <f>MAX(0,Sales[[#This Row],[Number of Users]]-Sales[[#This Row],[Licenses Bought]])</f>
        <v>9</v>
      </c>
      <c r="Q516" s="18">
        <f>IF(Sales[[#This Row],[Sales Month]]=MAX(Sales[Sales Month]),Sales[[#This Row],[Non-Paying Users]]*Sales[[#This Row],[Upsell $ Per Non-Paying User]],0)</f>
        <v>0</v>
      </c>
      <c r="R516" s="31" t="str" cm="1">
        <f t="array" ref="R516">_xlfn.IFS(Sales[[#This Row],[Current Upsell $]]=0,"",Sales[[#This Row],[Current Upsell $]]&gt;=400,"High",Sales[[#This Row],[Current Upsell $]]&gt;=100,"Medium",Sales[[#This Row],[Current Upsell $]]&lt;100,"Low")</f>
        <v/>
      </c>
      <c r="S516" s="31" t="str">
        <f>IF(Sales[[#This Row],[Current Upsell $]]&gt;0,_xlfn.CONCAT(Sales[[#This Row],[Subscription Type]]," ",Sales[[#This Row],[Upsell Priority]]," ",TEXT(Sales[[#This Row],[Current Upsell $]],"$#,#")),"")</f>
        <v/>
      </c>
    </row>
    <row r="517" spans="1:19"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_xlfn.SWITCH(Sales[[#This Row],[Subscription Type]],"Basic",4,"Premium",3,"Business",2,"Enterprise",1)</f>
        <v>2</v>
      </c>
      <c r="O517" s="21" cm="1">
        <f t="array" ref="O517">_xlfn.SWITCH(Sales[[#This Row],[Sales Tier]],4,10,3,10,2,25,1,27)</f>
        <v>25</v>
      </c>
      <c r="P517" s="25">
        <f>MAX(0,Sales[[#This Row],[Number of Users]]-Sales[[#This Row],[Licenses Bought]])</f>
        <v>6</v>
      </c>
      <c r="Q517" s="17">
        <f>IF(Sales[[#This Row],[Sales Month]]=MAX(Sales[Sales Month]),Sales[[#This Row],[Non-Paying Users]]*Sales[[#This Row],[Upsell $ Per Non-Paying User]],0)</f>
        <v>0</v>
      </c>
      <c r="R517" s="30" t="str" cm="1">
        <f t="array" ref="R517">_xlfn.IFS(Sales[[#This Row],[Current Upsell $]]=0,"",Sales[[#This Row],[Current Upsell $]]&gt;=400,"High",Sales[[#This Row],[Current Upsell $]]&gt;=100,"Medium",Sales[[#This Row],[Current Upsell $]]&lt;100,"Low")</f>
        <v/>
      </c>
      <c r="S517" s="30" t="str">
        <f>IF(Sales[[#This Row],[Current Upsell $]]&gt;0,_xlfn.CONCAT(Sales[[#This Row],[Subscription Type]]," ",Sales[[#This Row],[Upsell Priority]]," ",TEXT(Sales[[#This Row],[Current Upsell $]],"$#,#")),"")</f>
        <v/>
      </c>
    </row>
    <row r="518" spans="1:19"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_xlfn.SWITCH(Sales[[#This Row],[Subscription Type]],"Basic",4,"Premium",3,"Business",2,"Enterprise",1)</f>
        <v>2</v>
      </c>
      <c r="O518" s="22" cm="1">
        <f t="array" ref="O518">_xlfn.SWITCH(Sales[[#This Row],[Sales Tier]],4,10,3,10,2,25,1,27)</f>
        <v>25</v>
      </c>
      <c r="P518" s="26">
        <f>MAX(0,Sales[[#This Row],[Number of Users]]-Sales[[#This Row],[Licenses Bought]])</f>
        <v>6</v>
      </c>
      <c r="Q518" s="18">
        <f>IF(Sales[[#This Row],[Sales Month]]=MAX(Sales[Sales Month]),Sales[[#This Row],[Non-Paying Users]]*Sales[[#This Row],[Upsell $ Per Non-Paying User]],0)</f>
        <v>0</v>
      </c>
      <c r="R518" s="31" t="str" cm="1">
        <f t="array" ref="R518">_xlfn.IFS(Sales[[#This Row],[Current Upsell $]]=0,"",Sales[[#This Row],[Current Upsell $]]&gt;=400,"High",Sales[[#This Row],[Current Upsell $]]&gt;=100,"Medium",Sales[[#This Row],[Current Upsell $]]&lt;100,"Low")</f>
        <v/>
      </c>
      <c r="S518" s="31" t="str">
        <f>IF(Sales[[#This Row],[Current Upsell $]]&gt;0,_xlfn.CONCAT(Sales[[#This Row],[Subscription Type]]," ",Sales[[#This Row],[Upsell Priority]]," ",TEXT(Sales[[#This Row],[Current Upsell $]],"$#,#")),"")</f>
        <v/>
      </c>
    </row>
    <row r="519" spans="1:19"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_xlfn.SWITCH(Sales[[#This Row],[Subscription Type]],"Basic",4,"Premium",3,"Business",2,"Enterprise",1)</f>
        <v>2</v>
      </c>
      <c r="O519" s="21" cm="1">
        <f t="array" ref="O519">_xlfn.SWITCH(Sales[[#This Row],[Sales Tier]],4,10,3,10,2,25,1,27)</f>
        <v>25</v>
      </c>
      <c r="P519" s="25">
        <f>MAX(0,Sales[[#This Row],[Number of Users]]-Sales[[#This Row],[Licenses Bought]])</f>
        <v>7</v>
      </c>
      <c r="Q519" s="17">
        <f>IF(Sales[[#This Row],[Sales Month]]=MAX(Sales[Sales Month]),Sales[[#This Row],[Non-Paying Users]]*Sales[[#This Row],[Upsell $ Per Non-Paying User]],0)</f>
        <v>0</v>
      </c>
      <c r="R519" s="30" t="str" cm="1">
        <f t="array" ref="R519">_xlfn.IFS(Sales[[#This Row],[Current Upsell $]]=0,"",Sales[[#This Row],[Current Upsell $]]&gt;=400,"High",Sales[[#This Row],[Current Upsell $]]&gt;=100,"Medium",Sales[[#This Row],[Current Upsell $]]&lt;100,"Low")</f>
        <v/>
      </c>
      <c r="S519" s="30" t="str">
        <f>IF(Sales[[#This Row],[Current Upsell $]]&gt;0,_xlfn.CONCAT(Sales[[#This Row],[Subscription Type]]," ",Sales[[#This Row],[Upsell Priority]]," ",TEXT(Sales[[#This Row],[Current Upsell $]],"$#,#")),"")</f>
        <v/>
      </c>
    </row>
    <row r="520" spans="1:19"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_xlfn.SWITCH(Sales[[#This Row],[Subscription Type]],"Basic",4,"Premium",3,"Business",2,"Enterprise",1)</f>
        <v>2</v>
      </c>
      <c r="O520" s="22" cm="1">
        <f t="array" ref="O520">_xlfn.SWITCH(Sales[[#This Row],[Sales Tier]],4,10,3,10,2,25,1,27)</f>
        <v>25</v>
      </c>
      <c r="P520" s="26">
        <f>MAX(0,Sales[[#This Row],[Number of Users]]-Sales[[#This Row],[Licenses Bought]])</f>
        <v>5</v>
      </c>
      <c r="Q520" s="18">
        <f>IF(Sales[[#This Row],[Sales Month]]=MAX(Sales[Sales Month]),Sales[[#This Row],[Non-Paying Users]]*Sales[[#This Row],[Upsell $ Per Non-Paying User]],0)</f>
        <v>0</v>
      </c>
      <c r="R520" s="31" t="str" cm="1">
        <f t="array" ref="R520">_xlfn.IFS(Sales[[#This Row],[Current Upsell $]]=0,"",Sales[[#This Row],[Current Upsell $]]&gt;=400,"High",Sales[[#This Row],[Current Upsell $]]&gt;=100,"Medium",Sales[[#This Row],[Current Upsell $]]&lt;100,"Low")</f>
        <v/>
      </c>
      <c r="S520" s="31" t="str">
        <f>IF(Sales[[#This Row],[Current Upsell $]]&gt;0,_xlfn.CONCAT(Sales[[#This Row],[Subscription Type]]," ",Sales[[#This Row],[Upsell Priority]]," ",TEXT(Sales[[#This Row],[Current Upsell $]],"$#,#")),"")</f>
        <v/>
      </c>
    </row>
    <row r="521" spans="1:19"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_xlfn.SWITCH(Sales[[#This Row],[Subscription Type]],"Basic",4,"Premium",3,"Business",2,"Enterprise",1)</f>
        <v>2</v>
      </c>
      <c r="O521" s="21" cm="1">
        <f t="array" ref="O521">_xlfn.SWITCH(Sales[[#This Row],[Sales Tier]],4,10,3,10,2,25,1,27)</f>
        <v>25</v>
      </c>
      <c r="P521" s="25">
        <f>MAX(0,Sales[[#This Row],[Number of Users]]-Sales[[#This Row],[Licenses Bought]])</f>
        <v>9</v>
      </c>
      <c r="Q521" s="17">
        <f>IF(Sales[[#This Row],[Sales Month]]=MAX(Sales[Sales Month]),Sales[[#This Row],[Non-Paying Users]]*Sales[[#This Row],[Upsell $ Per Non-Paying User]],0)</f>
        <v>0</v>
      </c>
      <c r="R521" s="30" t="str" cm="1">
        <f t="array" ref="R521">_xlfn.IFS(Sales[[#This Row],[Current Upsell $]]=0,"",Sales[[#This Row],[Current Upsell $]]&gt;=400,"High",Sales[[#This Row],[Current Upsell $]]&gt;=100,"Medium",Sales[[#This Row],[Current Upsell $]]&lt;100,"Low")</f>
        <v/>
      </c>
      <c r="S521" s="30" t="str">
        <f>IF(Sales[[#This Row],[Current Upsell $]]&gt;0,_xlfn.CONCAT(Sales[[#This Row],[Subscription Type]]," ",Sales[[#This Row],[Upsell Priority]]," ",TEXT(Sales[[#This Row],[Current Upsell $]],"$#,#")),"")</f>
        <v/>
      </c>
    </row>
    <row r="522" spans="1:19" x14ac:dyDescent="0.25">
      <c r="A522" s="11">
        <v>100159</v>
      </c>
      <c r="B522" s="11" t="s">
        <v>3</v>
      </c>
      <c r="C522" s="11"/>
      <c r="D522" s="11"/>
      <c r="E522" s="11"/>
      <c r="F522" s="11">
        <v>0</v>
      </c>
      <c r="G522" s="11">
        <v>2</v>
      </c>
      <c r="H522" s="12">
        <v>44105</v>
      </c>
      <c r="I522" s="12">
        <v>44378</v>
      </c>
      <c r="J522" s="11">
        <v>9</v>
      </c>
      <c r="K522" s="11">
        <v>0</v>
      </c>
      <c r="L522" s="12">
        <v>44348</v>
      </c>
      <c r="M522" s="11">
        <v>0</v>
      </c>
      <c r="N522" s="11" cm="1">
        <f t="array" ref="N522">_xlfn.SWITCH(Sales[[#This Row],[Subscription Type]],"Basic",4,"Premium",3,"Business",2,"Enterprise",1)</f>
        <v>4</v>
      </c>
      <c r="O522" s="21" cm="1">
        <f t="array" ref="O522">_xlfn.SWITCH(Sales[[#This Row],[Sales Tier]],4,10,3,10,2,25,1,27)</f>
        <v>10</v>
      </c>
      <c r="P522" s="25">
        <f>MAX(0,Sales[[#This Row],[Number of Users]]-Sales[[#This Row],[Licenses Bought]])</f>
        <v>2</v>
      </c>
      <c r="Q522" s="17">
        <f>IF(Sales[[#This Row],[Sales Month]]=MAX(Sales[Sales Month]),Sales[[#This Row],[Non-Paying Users]]*Sales[[#This Row],[Upsell $ Per Non-Paying User]],0)</f>
        <v>20</v>
      </c>
      <c r="R522" s="30" t="str" cm="1">
        <f t="array" ref="R522">_xlfn.IFS(Sales[[#This Row],[Current Upsell $]]=0,"",Sales[[#This Row],[Current Upsell $]]&gt;=400,"High",Sales[[#This Row],[Current Upsell $]]&gt;=100,"Medium",Sales[[#This Row],[Current Upsell $]]&lt;100,"Low")</f>
        <v>Low</v>
      </c>
      <c r="S522" s="30" t="str">
        <f>IF(Sales[[#This Row],[Current Upsell $]]&gt;0,_xlfn.CONCAT(Sales[[#This Row],[Subscription Type]]," ",Sales[[#This Row],[Upsell Priority]]," ",TEXT(Sales[[#This Row],[Current Upsell $]],"$#,#")),"")</f>
        <v>Basic Low $20</v>
      </c>
    </row>
    <row r="523" spans="1:19"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_xlfn.SWITCH(Sales[[#This Row],[Subscription Type]],"Basic",4,"Premium",3,"Business",2,"Enterprise",1)</f>
        <v>4</v>
      </c>
      <c r="O523" s="21" cm="1">
        <f t="array" ref="O523">_xlfn.SWITCH(Sales[[#This Row],[Sales Tier]],4,10,3,10,2,25,1,27)</f>
        <v>10</v>
      </c>
      <c r="P523" s="25">
        <f>MAX(0,Sales[[#This Row],[Number of Users]]-Sales[[#This Row],[Licenses Bought]])</f>
        <v>31</v>
      </c>
      <c r="Q523" s="17">
        <f>IF(Sales[[#This Row],[Sales Month]]=MAX(Sales[Sales Month]),Sales[[#This Row],[Non-Paying Users]]*Sales[[#This Row],[Upsell $ Per Non-Paying User]],0)</f>
        <v>0</v>
      </c>
      <c r="R523" s="30" t="str" cm="1">
        <f t="array" ref="R523">_xlfn.IFS(Sales[[#This Row],[Current Upsell $]]=0,"",Sales[[#This Row],[Current Upsell $]]&gt;=400,"High",Sales[[#This Row],[Current Upsell $]]&gt;=100,"Medium",Sales[[#This Row],[Current Upsell $]]&lt;100,"Low")</f>
        <v/>
      </c>
      <c r="S523" s="30" t="str">
        <f>IF(Sales[[#This Row],[Current Upsell $]]&gt;0,_xlfn.CONCAT(Sales[[#This Row],[Subscription Type]]," ",Sales[[#This Row],[Upsell Priority]]," ",TEXT(Sales[[#This Row],[Current Upsell $]],"$#,#")),"")</f>
        <v/>
      </c>
    </row>
    <row r="524" spans="1:19"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_xlfn.SWITCH(Sales[[#This Row],[Subscription Type]],"Basic",4,"Premium",3,"Business",2,"Enterprise",1)</f>
        <v>2</v>
      </c>
      <c r="O524" s="22" cm="1">
        <f t="array" ref="O524">_xlfn.SWITCH(Sales[[#This Row],[Sales Tier]],4,10,3,10,2,25,1,27)</f>
        <v>25</v>
      </c>
      <c r="P524" s="26">
        <f>MAX(0,Sales[[#This Row],[Number of Users]]-Sales[[#This Row],[Licenses Bought]])</f>
        <v>18</v>
      </c>
      <c r="Q524" s="18">
        <f>IF(Sales[[#This Row],[Sales Month]]=MAX(Sales[Sales Month]),Sales[[#This Row],[Non-Paying Users]]*Sales[[#This Row],[Upsell $ Per Non-Paying User]],0)</f>
        <v>0</v>
      </c>
      <c r="R524" s="31" t="str" cm="1">
        <f t="array" ref="R524">_xlfn.IFS(Sales[[#This Row],[Current Upsell $]]=0,"",Sales[[#This Row],[Current Upsell $]]&gt;=400,"High",Sales[[#This Row],[Current Upsell $]]&gt;=100,"Medium",Sales[[#This Row],[Current Upsell $]]&lt;100,"Low")</f>
        <v/>
      </c>
      <c r="S524" s="31" t="str">
        <f>IF(Sales[[#This Row],[Current Upsell $]]&gt;0,_xlfn.CONCAT(Sales[[#This Row],[Subscription Type]]," ",Sales[[#This Row],[Upsell Priority]]," ",TEXT(Sales[[#This Row],[Current Upsell $]],"$#,#")),"")</f>
        <v/>
      </c>
    </row>
    <row r="525" spans="1:19"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_xlfn.SWITCH(Sales[[#This Row],[Subscription Type]],"Basic",4,"Premium",3,"Business",2,"Enterprise",1)</f>
        <v>2</v>
      </c>
      <c r="O525" s="21" cm="1">
        <f t="array" ref="O525">_xlfn.SWITCH(Sales[[#This Row],[Sales Tier]],4,10,3,10,2,25,1,27)</f>
        <v>25</v>
      </c>
      <c r="P525" s="25">
        <f>MAX(0,Sales[[#This Row],[Number of Users]]-Sales[[#This Row],[Licenses Bought]])</f>
        <v>10</v>
      </c>
      <c r="Q525" s="17">
        <f>IF(Sales[[#This Row],[Sales Month]]=MAX(Sales[Sales Month]),Sales[[#This Row],[Non-Paying Users]]*Sales[[#This Row],[Upsell $ Per Non-Paying User]],0)</f>
        <v>0</v>
      </c>
      <c r="R525" s="30" t="str" cm="1">
        <f t="array" ref="R525">_xlfn.IFS(Sales[[#This Row],[Current Upsell $]]=0,"",Sales[[#This Row],[Current Upsell $]]&gt;=400,"High",Sales[[#This Row],[Current Upsell $]]&gt;=100,"Medium",Sales[[#This Row],[Current Upsell $]]&lt;100,"Low")</f>
        <v/>
      </c>
      <c r="S525" s="30" t="str">
        <f>IF(Sales[[#This Row],[Current Upsell $]]&gt;0,_xlfn.CONCAT(Sales[[#This Row],[Subscription Type]]," ",Sales[[#This Row],[Upsell Priority]]," ",TEXT(Sales[[#This Row],[Current Upsell $]],"$#,#")),"")</f>
        <v/>
      </c>
    </row>
    <row r="526" spans="1:19"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_xlfn.SWITCH(Sales[[#This Row],[Subscription Type]],"Basic",4,"Premium",3,"Business",2,"Enterprise",1)</f>
        <v>2</v>
      </c>
      <c r="O526" s="22" cm="1">
        <f t="array" ref="O526">_xlfn.SWITCH(Sales[[#This Row],[Sales Tier]],4,10,3,10,2,25,1,27)</f>
        <v>25</v>
      </c>
      <c r="P526" s="26">
        <f>MAX(0,Sales[[#This Row],[Number of Users]]-Sales[[#This Row],[Licenses Bought]])</f>
        <v>9</v>
      </c>
      <c r="Q526" s="18">
        <f>IF(Sales[[#This Row],[Sales Month]]=MAX(Sales[Sales Month]),Sales[[#This Row],[Non-Paying Users]]*Sales[[#This Row],[Upsell $ Per Non-Paying User]],0)</f>
        <v>0</v>
      </c>
      <c r="R526" s="31" t="str" cm="1">
        <f t="array" ref="R526">_xlfn.IFS(Sales[[#This Row],[Current Upsell $]]=0,"",Sales[[#This Row],[Current Upsell $]]&gt;=400,"High",Sales[[#This Row],[Current Upsell $]]&gt;=100,"Medium",Sales[[#This Row],[Current Upsell $]]&lt;100,"Low")</f>
        <v/>
      </c>
      <c r="S526" s="31" t="str">
        <f>IF(Sales[[#This Row],[Current Upsell $]]&gt;0,_xlfn.CONCAT(Sales[[#This Row],[Subscription Type]]," ",Sales[[#This Row],[Upsell Priority]]," ",TEXT(Sales[[#This Row],[Current Upsell $]],"$#,#")),"")</f>
        <v/>
      </c>
    </row>
    <row r="527" spans="1:19"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_xlfn.SWITCH(Sales[[#This Row],[Subscription Type]],"Basic",4,"Premium",3,"Business",2,"Enterprise",1)</f>
        <v>2</v>
      </c>
      <c r="O527" s="21" cm="1">
        <f t="array" ref="O527">_xlfn.SWITCH(Sales[[#This Row],[Sales Tier]],4,10,3,10,2,25,1,27)</f>
        <v>25</v>
      </c>
      <c r="P527" s="25">
        <f>MAX(0,Sales[[#This Row],[Number of Users]]-Sales[[#This Row],[Licenses Bought]])</f>
        <v>10</v>
      </c>
      <c r="Q527" s="17">
        <f>IF(Sales[[#This Row],[Sales Month]]=MAX(Sales[Sales Month]),Sales[[#This Row],[Non-Paying Users]]*Sales[[#This Row],[Upsell $ Per Non-Paying User]],0)</f>
        <v>0</v>
      </c>
      <c r="R527" s="30" t="str" cm="1">
        <f t="array" ref="R527">_xlfn.IFS(Sales[[#This Row],[Current Upsell $]]=0,"",Sales[[#This Row],[Current Upsell $]]&gt;=400,"High",Sales[[#This Row],[Current Upsell $]]&gt;=100,"Medium",Sales[[#This Row],[Current Upsell $]]&lt;100,"Low")</f>
        <v/>
      </c>
      <c r="S527" s="30" t="str">
        <f>IF(Sales[[#This Row],[Current Upsell $]]&gt;0,_xlfn.CONCAT(Sales[[#This Row],[Subscription Type]]," ",Sales[[#This Row],[Upsell Priority]]," ",TEXT(Sales[[#This Row],[Current Upsell $]],"$#,#")),"")</f>
        <v/>
      </c>
    </row>
    <row r="528" spans="1:19"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_xlfn.SWITCH(Sales[[#This Row],[Subscription Type]],"Basic",4,"Premium",3,"Business",2,"Enterprise",1)</f>
        <v>2</v>
      </c>
      <c r="O528" s="22" cm="1">
        <f t="array" ref="O528">_xlfn.SWITCH(Sales[[#This Row],[Sales Tier]],4,10,3,10,2,25,1,27)</f>
        <v>25</v>
      </c>
      <c r="P528" s="26">
        <f>MAX(0,Sales[[#This Row],[Number of Users]]-Sales[[#This Row],[Licenses Bought]])</f>
        <v>9</v>
      </c>
      <c r="Q528" s="18">
        <f>IF(Sales[[#This Row],[Sales Month]]=MAX(Sales[Sales Month]),Sales[[#This Row],[Non-Paying Users]]*Sales[[#This Row],[Upsell $ Per Non-Paying User]],0)</f>
        <v>0</v>
      </c>
      <c r="R528" s="31" t="str" cm="1">
        <f t="array" ref="R528">_xlfn.IFS(Sales[[#This Row],[Current Upsell $]]=0,"",Sales[[#This Row],[Current Upsell $]]&gt;=400,"High",Sales[[#This Row],[Current Upsell $]]&gt;=100,"Medium",Sales[[#This Row],[Current Upsell $]]&lt;100,"Low")</f>
        <v/>
      </c>
      <c r="S528" s="31" t="str">
        <f>IF(Sales[[#This Row],[Current Upsell $]]&gt;0,_xlfn.CONCAT(Sales[[#This Row],[Subscription Type]]," ",Sales[[#This Row],[Upsell Priority]]," ",TEXT(Sales[[#This Row],[Current Upsell $]],"$#,#")),"")</f>
        <v/>
      </c>
    </row>
    <row r="529" spans="1:19"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_xlfn.SWITCH(Sales[[#This Row],[Subscription Type]],"Basic",4,"Premium",3,"Business",2,"Enterprise",1)</f>
        <v>2</v>
      </c>
      <c r="O529" s="21" cm="1">
        <f t="array" ref="O529">_xlfn.SWITCH(Sales[[#This Row],[Sales Tier]],4,10,3,10,2,25,1,27)</f>
        <v>25</v>
      </c>
      <c r="P529" s="25">
        <f>MAX(0,Sales[[#This Row],[Number of Users]]-Sales[[#This Row],[Licenses Bought]])</f>
        <v>4</v>
      </c>
      <c r="Q529" s="17">
        <f>IF(Sales[[#This Row],[Sales Month]]=MAX(Sales[Sales Month]),Sales[[#This Row],[Non-Paying Users]]*Sales[[#This Row],[Upsell $ Per Non-Paying User]],0)</f>
        <v>0</v>
      </c>
      <c r="R529" s="30" t="str" cm="1">
        <f t="array" ref="R529">_xlfn.IFS(Sales[[#This Row],[Current Upsell $]]=0,"",Sales[[#This Row],[Current Upsell $]]&gt;=400,"High",Sales[[#This Row],[Current Upsell $]]&gt;=100,"Medium",Sales[[#This Row],[Current Upsell $]]&lt;100,"Low")</f>
        <v/>
      </c>
      <c r="S529" s="30" t="str">
        <f>IF(Sales[[#This Row],[Current Upsell $]]&gt;0,_xlfn.CONCAT(Sales[[#This Row],[Subscription Type]]," ",Sales[[#This Row],[Upsell Priority]]," ",TEXT(Sales[[#This Row],[Current Upsell $]],"$#,#")),"")</f>
        <v/>
      </c>
    </row>
    <row r="530" spans="1:19"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_xlfn.SWITCH(Sales[[#This Row],[Subscription Type]],"Basic",4,"Premium",3,"Business",2,"Enterprise",1)</f>
        <v>2</v>
      </c>
      <c r="O530" s="22" cm="1">
        <f t="array" ref="O530">_xlfn.SWITCH(Sales[[#This Row],[Sales Tier]],4,10,3,10,2,25,1,27)</f>
        <v>25</v>
      </c>
      <c r="P530" s="26">
        <f>MAX(0,Sales[[#This Row],[Number of Users]]-Sales[[#This Row],[Licenses Bought]])</f>
        <v>6</v>
      </c>
      <c r="Q530" s="18">
        <f>IF(Sales[[#This Row],[Sales Month]]=MAX(Sales[Sales Month]),Sales[[#This Row],[Non-Paying Users]]*Sales[[#This Row],[Upsell $ Per Non-Paying User]],0)</f>
        <v>0</v>
      </c>
      <c r="R530" s="31" t="str" cm="1">
        <f t="array" ref="R530">_xlfn.IFS(Sales[[#This Row],[Current Upsell $]]=0,"",Sales[[#This Row],[Current Upsell $]]&gt;=400,"High",Sales[[#This Row],[Current Upsell $]]&gt;=100,"Medium",Sales[[#This Row],[Current Upsell $]]&lt;100,"Low")</f>
        <v/>
      </c>
      <c r="S530" s="31" t="str">
        <f>IF(Sales[[#This Row],[Current Upsell $]]&gt;0,_xlfn.CONCAT(Sales[[#This Row],[Subscription Type]]," ",Sales[[#This Row],[Upsell Priority]]," ",TEXT(Sales[[#This Row],[Current Upsell $]],"$#,#")),"")</f>
        <v/>
      </c>
    </row>
    <row r="531" spans="1:19"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_xlfn.SWITCH(Sales[[#This Row],[Subscription Type]],"Basic",4,"Premium",3,"Business",2,"Enterprise",1)</f>
        <v>2</v>
      </c>
      <c r="O531" s="21" cm="1">
        <f t="array" ref="O531">_xlfn.SWITCH(Sales[[#This Row],[Sales Tier]],4,10,3,10,2,25,1,27)</f>
        <v>25</v>
      </c>
      <c r="P531" s="25">
        <f>MAX(0,Sales[[#This Row],[Number of Users]]-Sales[[#This Row],[Licenses Bought]])</f>
        <v>8</v>
      </c>
      <c r="Q531" s="17">
        <f>IF(Sales[[#This Row],[Sales Month]]=MAX(Sales[Sales Month]),Sales[[#This Row],[Non-Paying Users]]*Sales[[#This Row],[Upsell $ Per Non-Paying User]],0)</f>
        <v>0</v>
      </c>
      <c r="R531" s="30" t="str" cm="1">
        <f t="array" ref="R531">_xlfn.IFS(Sales[[#This Row],[Current Upsell $]]=0,"",Sales[[#This Row],[Current Upsell $]]&gt;=400,"High",Sales[[#This Row],[Current Upsell $]]&gt;=100,"Medium",Sales[[#This Row],[Current Upsell $]]&lt;100,"Low")</f>
        <v/>
      </c>
      <c r="S531" s="30" t="str">
        <f>IF(Sales[[#This Row],[Current Upsell $]]&gt;0,_xlfn.CONCAT(Sales[[#This Row],[Subscription Type]]," ",Sales[[#This Row],[Upsell Priority]]," ",TEXT(Sales[[#This Row],[Current Upsell $]],"$#,#")),"")</f>
        <v/>
      </c>
    </row>
    <row r="532" spans="1:19"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_xlfn.SWITCH(Sales[[#This Row],[Subscription Type]],"Basic",4,"Premium",3,"Business",2,"Enterprise",1)</f>
        <v>2</v>
      </c>
      <c r="O532" s="22" cm="1">
        <f t="array" ref="O532">_xlfn.SWITCH(Sales[[#This Row],[Sales Tier]],4,10,3,10,2,25,1,27)</f>
        <v>25</v>
      </c>
      <c r="P532" s="26">
        <f>MAX(0,Sales[[#This Row],[Number of Users]]-Sales[[#This Row],[Licenses Bought]])</f>
        <v>0</v>
      </c>
      <c r="Q532" s="18">
        <f>IF(Sales[[#This Row],[Sales Month]]=MAX(Sales[Sales Month]),Sales[[#This Row],[Non-Paying Users]]*Sales[[#This Row],[Upsell $ Per Non-Paying User]],0)</f>
        <v>0</v>
      </c>
      <c r="R532" s="31" t="str" cm="1">
        <f t="array" ref="R532">_xlfn.IFS(Sales[[#This Row],[Current Upsell $]]=0,"",Sales[[#This Row],[Current Upsell $]]&gt;=400,"High",Sales[[#This Row],[Current Upsell $]]&gt;=100,"Medium",Sales[[#This Row],[Current Upsell $]]&lt;100,"Low")</f>
        <v/>
      </c>
      <c r="S532" s="31" t="str">
        <f>IF(Sales[[#This Row],[Current Upsell $]]&gt;0,_xlfn.CONCAT(Sales[[#This Row],[Subscription Type]]," ",Sales[[#This Row],[Upsell Priority]]," ",TEXT(Sales[[#This Row],[Current Upsell $]],"$#,#")),"")</f>
        <v/>
      </c>
    </row>
    <row r="533" spans="1:19"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_xlfn.SWITCH(Sales[[#This Row],[Subscription Type]],"Basic",4,"Premium",3,"Business",2,"Enterprise",1)</f>
        <v>2</v>
      </c>
      <c r="O533" s="21" cm="1">
        <f t="array" ref="O533">_xlfn.SWITCH(Sales[[#This Row],[Sales Tier]],4,10,3,10,2,25,1,27)</f>
        <v>25</v>
      </c>
      <c r="P533" s="25">
        <f>MAX(0,Sales[[#This Row],[Number of Users]]-Sales[[#This Row],[Licenses Bought]])</f>
        <v>10</v>
      </c>
      <c r="Q533" s="17">
        <f>IF(Sales[[#This Row],[Sales Month]]=MAX(Sales[Sales Month]),Sales[[#This Row],[Non-Paying Users]]*Sales[[#This Row],[Upsell $ Per Non-Paying User]],0)</f>
        <v>0</v>
      </c>
      <c r="R533" s="30" t="str" cm="1">
        <f t="array" ref="R533">_xlfn.IFS(Sales[[#This Row],[Current Upsell $]]=0,"",Sales[[#This Row],[Current Upsell $]]&gt;=400,"High",Sales[[#This Row],[Current Upsell $]]&gt;=100,"Medium",Sales[[#This Row],[Current Upsell $]]&lt;100,"Low")</f>
        <v/>
      </c>
      <c r="S533" s="30" t="str">
        <f>IF(Sales[[#This Row],[Current Upsell $]]&gt;0,_xlfn.CONCAT(Sales[[#This Row],[Subscription Type]]," ",Sales[[#This Row],[Upsell Priority]]," ",TEXT(Sales[[#This Row],[Current Upsell $]],"$#,#")),"")</f>
        <v/>
      </c>
    </row>
    <row r="534" spans="1:19"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_xlfn.SWITCH(Sales[[#This Row],[Subscription Type]],"Basic",4,"Premium",3,"Business",2,"Enterprise",1)</f>
        <v>2</v>
      </c>
      <c r="O534" s="22" cm="1">
        <f t="array" ref="O534">_xlfn.SWITCH(Sales[[#This Row],[Sales Tier]],4,10,3,10,2,25,1,27)</f>
        <v>25</v>
      </c>
      <c r="P534" s="26">
        <f>MAX(0,Sales[[#This Row],[Number of Users]]-Sales[[#This Row],[Licenses Bought]])</f>
        <v>8</v>
      </c>
      <c r="Q534" s="18">
        <f>IF(Sales[[#This Row],[Sales Month]]=MAX(Sales[Sales Month]),Sales[[#This Row],[Non-Paying Users]]*Sales[[#This Row],[Upsell $ Per Non-Paying User]],0)</f>
        <v>0</v>
      </c>
      <c r="R534" s="31" t="str" cm="1">
        <f t="array" ref="R534">_xlfn.IFS(Sales[[#This Row],[Current Upsell $]]=0,"",Sales[[#This Row],[Current Upsell $]]&gt;=400,"High",Sales[[#This Row],[Current Upsell $]]&gt;=100,"Medium",Sales[[#This Row],[Current Upsell $]]&lt;100,"Low")</f>
        <v/>
      </c>
      <c r="S534" s="31" t="str">
        <f>IF(Sales[[#This Row],[Current Upsell $]]&gt;0,_xlfn.CONCAT(Sales[[#This Row],[Subscription Type]]," ",Sales[[#This Row],[Upsell Priority]]," ",TEXT(Sales[[#This Row],[Current Upsell $]],"$#,#")),"")</f>
        <v/>
      </c>
    </row>
    <row r="535" spans="1:19" x14ac:dyDescent="0.25">
      <c r="A535" s="9">
        <v>100160</v>
      </c>
      <c r="B535" s="9" t="s">
        <v>3</v>
      </c>
      <c r="C535" s="9"/>
      <c r="D535" s="9"/>
      <c r="E535" s="9"/>
      <c r="F535" s="9">
        <v>0</v>
      </c>
      <c r="G535" s="9">
        <v>2</v>
      </c>
      <c r="H535" s="10">
        <v>44105</v>
      </c>
      <c r="I535" s="10">
        <v>44378</v>
      </c>
      <c r="J535" s="9">
        <v>9</v>
      </c>
      <c r="K535" s="9">
        <v>0</v>
      </c>
      <c r="L535" s="10">
        <v>44348</v>
      </c>
      <c r="M535" s="9">
        <v>0</v>
      </c>
      <c r="N535" s="9" cm="1">
        <f t="array" ref="N535">_xlfn.SWITCH(Sales[[#This Row],[Subscription Type]],"Basic",4,"Premium",3,"Business",2,"Enterprise",1)</f>
        <v>4</v>
      </c>
      <c r="O535" s="22" cm="1">
        <f t="array" ref="O535">_xlfn.SWITCH(Sales[[#This Row],[Sales Tier]],4,10,3,10,2,25,1,27)</f>
        <v>10</v>
      </c>
      <c r="P535" s="26">
        <f>MAX(0,Sales[[#This Row],[Number of Users]]-Sales[[#This Row],[Licenses Bought]])</f>
        <v>2</v>
      </c>
      <c r="Q535" s="18">
        <f>IF(Sales[[#This Row],[Sales Month]]=MAX(Sales[Sales Month]),Sales[[#This Row],[Non-Paying Users]]*Sales[[#This Row],[Upsell $ Per Non-Paying User]],0)</f>
        <v>20</v>
      </c>
      <c r="R535" s="31" t="str" cm="1">
        <f t="array" ref="R535">_xlfn.IFS(Sales[[#This Row],[Current Upsell $]]=0,"",Sales[[#This Row],[Current Upsell $]]&gt;=400,"High",Sales[[#This Row],[Current Upsell $]]&gt;=100,"Medium",Sales[[#This Row],[Current Upsell $]]&lt;100,"Low")</f>
        <v>Low</v>
      </c>
      <c r="S535" s="31" t="str">
        <f>IF(Sales[[#This Row],[Current Upsell $]]&gt;0,_xlfn.CONCAT(Sales[[#This Row],[Subscription Type]]," ",Sales[[#This Row],[Upsell Priority]]," ",TEXT(Sales[[#This Row],[Current Upsell $]],"$#,#")),"")</f>
        <v>Basic Low $20</v>
      </c>
    </row>
    <row r="536" spans="1:19"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_xlfn.SWITCH(Sales[[#This Row],[Subscription Type]],"Basic",4,"Premium",3,"Business",2,"Enterprise",1)</f>
        <v>4</v>
      </c>
      <c r="O536" s="22" cm="1">
        <f t="array" ref="O536">_xlfn.SWITCH(Sales[[#This Row],[Sales Tier]],4,10,3,10,2,25,1,27)</f>
        <v>10</v>
      </c>
      <c r="P536" s="26">
        <f>MAX(0,Sales[[#This Row],[Number of Users]]-Sales[[#This Row],[Licenses Bought]])</f>
        <v>20</v>
      </c>
      <c r="Q536" s="18">
        <f>IF(Sales[[#This Row],[Sales Month]]=MAX(Sales[Sales Month]),Sales[[#This Row],[Non-Paying Users]]*Sales[[#This Row],[Upsell $ Per Non-Paying User]],0)</f>
        <v>0</v>
      </c>
      <c r="R536" s="31" t="str" cm="1">
        <f t="array" ref="R536">_xlfn.IFS(Sales[[#This Row],[Current Upsell $]]=0,"",Sales[[#This Row],[Current Upsell $]]&gt;=400,"High",Sales[[#This Row],[Current Upsell $]]&gt;=100,"Medium",Sales[[#This Row],[Current Upsell $]]&lt;100,"Low")</f>
        <v/>
      </c>
      <c r="S536" s="31" t="str">
        <f>IF(Sales[[#This Row],[Current Upsell $]]&gt;0,_xlfn.CONCAT(Sales[[#This Row],[Subscription Type]]," ",Sales[[#This Row],[Upsell Priority]]," ",TEXT(Sales[[#This Row],[Current Upsell $]],"$#,#")),"")</f>
        <v/>
      </c>
    </row>
    <row r="537" spans="1:19"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_xlfn.SWITCH(Sales[[#This Row],[Subscription Type]],"Basic",4,"Premium",3,"Business",2,"Enterprise",1)</f>
        <v>3</v>
      </c>
      <c r="O537" s="21" cm="1">
        <f t="array" ref="O537">_xlfn.SWITCH(Sales[[#This Row],[Sales Tier]],4,10,3,10,2,25,1,27)</f>
        <v>10</v>
      </c>
      <c r="P537" s="25">
        <f>MAX(0,Sales[[#This Row],[Number of Users]]-Sales[[#This Row],[Licenses Bought]])</f>
        <v>11</v>
      </c>
      <c r="Q537" s="17">
        <f>IF(Sales[[#This Row],[Sales Month]]=MAX(Sales[Sales Month]),Sales[[#This Row],[Non-Paying Users]]*Sales[[#This Row],[Upsell $ Per Non-Paying User]],0)</f>
        <v>0</v>
      </c>
      <c r="R537" s="30" t="str" cm="1">
        <f t="array" ref="R537">_xlfn.IFS(Sales[[#This Row],[Current Upsell $]]=0,"",Sales[[#This Row],[Current Upsell $]]&gt;=400,"High",Sales[[#This Row],[Current Upsell $]]&gt;=100,"Medium",Sales[[#This Row],[Current Upsell $]]&lt;100,"Low")</f>
        <v/>
      </c>
      <c r="S537" s="30" t="str">
        <f>IF(Sales[[#This Row],[Current Upsell $]]&gt;0,_xlfn.CONCAT(Sales[[#This Row],[Subscription Type]]," ",Sales[[#This Row],[Upsell Priority]]," ",TEXT(Sales[[#This Row],[Current Upsell $]],"$#,#")),"")</f>
        <v/>
      </c>
    </row>
    <row r="538" spans="1:19"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_xlfn.SWITCH(Sales[[#This Row],[Subscription Type]],"Basic",4,"Premium",3,"Business",2,"Enterprise",1)</f>
        <v>3</v>
      </c>
      <c r="O538" s="22" cm="1">
        <f t="array" ref="O538">_xlfn.SWITCH(Sales[[#This Row],[Sales Tier]],4,10,3,10,2,25,1,27)</f>
        <v>10</v>
      </c>
      <c r="P538" s="26">
        <f>MAX(0,Sales[[#This Row],[Number of Users]]-Sales[[#This Row],[Licenses Bought]])</f>
        <v>3</v>
      </c>
      <c r="Q538" s="18">
        <f>IF(Sales[[#This Row],[Sales Month]]=MAX(Sales[Sales Month]),Sales[[#This Row],[Non-Paying Users]]*Sales[[#This Row],[Upsell $ Per Non-Paying User]],0)</f>
        <v>0</v>
      </c>
      <c r="R538" s="31" t="str" cm="1">
        <f t="array" ref="R538">_xlfn.IFS(Sales[[#This Row],[Current Upsell $]]=0,"",Sales[[#This Row],[Current Upsell $]]&gt;=400,"High",Sales[[#This Row],[Current Upsell $]]&gt;=100,"Medium",Sales[[#This Row],[Current Upsell $]]&lt;100,"Low")</f>
        <v/>
      </c>
      <c r="S538" s="31" t="str">
        <f>IF(Sales[[#This Row],[Current Upsell $]]&gt;0,_xlfn.CONCAT(Sales[[#This Row],[Subscription Type]]," ",Sales[[#This Row],[Upsell Priority]]," ",TEXT(Sales[[#This Row],[Current Upsell $]],"$#,#")),"")</f>
        <v/>
      </c>
    </row>
    <row r="539" spans="1:19"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_xlfn.SWITCH(Sales[[#This Row],[Subscription Type]],"Basic",4,"Premium",3,"Business",2,"Enterprise",1)</f>
        <v>3</v>
      </c>
      <c r="O539" s="21" cm="1">
        <f t="array" ref="O539">_xlfn.SWITCH(Sales[[#This Row],[Sales Tier]],4,10,3,10,2,25,1,27)</f>
        <v>10</v>
      </c>
      <c r="P539" s="25">
        <f>MAX(0,Sales[[#This Row],[Number of Users]]-Sales[[#This Row],[Licenses Bought]])</f>
        <v>5</v>
      </c>
      <c r="Q539" s="17">
        <f>IF(Sales[[#This Row],[Sales Month]]=MAX(Sales[Sales Month]),Sales[[#This Row],[Non-Paying Users]]*Sales[[#This Row],[Upsell $ Per Non-Paying User]],0)</f>
        <v>0</v>
      </c>
      <c r="R539" s="30" t="str" cm="1">
        <f t="array" ref="R539">_xlfn.IFS(Sales[[#This Row],[Current Upsell $]]=0,"",Sales[[#This Row],[Current Upsell $]]&gt;=400,"High",Sales[[#This Row],[Current Upsell $]]&gt;=100,"Medium",Sales[[#This Row],[Current Upsell $]]&lt;100,"Low")</f>
        <v/>
      </c>
      <c r="S539" s="30" t="str">
        <f>IF(Sales[[#This Row],[Current Upsell $]]&gt;0,_xlfn.CONCAT(Sales[[#This Row],[Subscription Type]]," ",Sales[[#This Row],[Upsell Priority]]," ",TEXT(Sales[[#This Row],[Current Upsell $]],"$#,#")),"")</f>
        <v/>
      </c>
    </row>
    <row r="540" spans="1:19"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_xlfn.SWITCH(Sales[[#This Row],[Subscription Type]],"Basic",4,"Premium",3,"Business",2,"Enterprise",1)</f>
        <v>3</v>
      </c>
      <c r="O540" s="22" cm="1">
        <f t="array" ref="O540">_xlfn.SWITCH(Sales[[#This Row],[Sales Tier]],4,10,3,10,2,25,1,27)</f>
        <v>10</v>
      </c>
      <c r="P540" s="26">
        <f>MAX(0,Sales[[#This Row],[Number of Users]]-Sales[[#This Row],[Licenses Bought]])</f>
        <v>3</v>
      </c>
      <c r="Q540" s="18">
        <f>IF(Sales[[#This Row],[Sales Month]]=MAX(Sales[Sales Month]),Sales[[#This Row],[Non-Paying Users]]*Sales[[#This Row],[Upsell $ Per Non-Paying User]],0)</f>
        <v>0</v>
      </c>
      <c r="R540" s="31" t="str" cm="1">
        <f t="array" ref="R540">_xlfn.IFS(Sales[[#This Row],[Current Upsell $]]=0,"",Sales[[#This Row],[Current Upsell $]]&gt;=400,"High",Sales[[#This Row],[Current Upsell $]]&gt;=100,"Medium",Sales[[#This Row],[Current Upsell $]]&lt;100,"Low")</f>
        <v/>
      </c>
      <c r="S540" s="31" t="str">
        <f>IF(Sales[[#This Row],[Current Upsell $]]&gt;0,_xlfn.CONCAT(Sales[[#This Row],[Subscription Type]]," ",Sales[[#This Row],[Upsell Priority]]," ",TEXT(Sales[[#This Row],[Current Upsell $]],"$#,#")),"")</f>
        <v/>
      </c>
    </row>
    <row r="541" spans="1:19"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_xlfn.SWITCH(Sales[[#This Row],[Subscription Type]],"Basic",4,"Premium",3,"Business",2,"Enterprise",1)</f>
        <v>3</v>
      </c>
      <c r="O541" s="21" cm="1">
        <f t="array" ref="O541">_xlfn.SWITCH(Sales[[#This Row],[Sales Tier]],4,10,3,10,2,25,1,27)</f>
        <v>10</v>
      </c>
      <c r="P541" s="25">
        <f>MAX(0,Sales[[#This Row],[Number of Users]]-Sales[[#This Row],[Licenses Bought]])</f>
        <v>1</v>
      </c>
      <c r="Q541" s="17">
        <f>IF(Sales[[#This Row],[Sales Month]]=MAX(Sales[Sales Month]),Sales[[#This Row],[Non-Paying Users]]*Sales[[#This Row],[Upsell $ Per Non-Paying User]],0)</f>
        <v>0</v>
      </c>
      <c r="R541" s="30" t="str" cm="1">
        <f t="array" ref="R541">_xlfn.IFS(Sales[[#This Row],[Current Upsell $]]=0,"",Sales[[#This Row],[Current Upsell $]]&gt;=400,"High",Sales[[#This Row],[Current Upsell $]]&gt;=100,"Medium",Sales[[#This Row],[Current Upsell $]]&lt;100,"Low")</f>
        <v/>
      </c>
      <c r="S541" s="30" t="str">
        <f>IF(Sales[[#This Row],[Current Upsell $]]&gt;0,_xlfn.CONCAT(Sales[[#This Row],[Subscription Type]]," ",Sales[[#This Row],[Upsell Priority]]," ",TEXT(Sales[[#This Row],[Current Upsell $]],"$#,#")),"")</f>
        <v/>
      </c>
    </row>
    <row r="542" spans="1:19"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_xlfn.SWITCH(Sales[[#This Row],[Subscription Type]],"Basic",4,"Premium",3,"Business",2,"Enterprise",1)</f>
        <v>3</v>
      </c>
      <c r="O542" s="22" cm="1">
        <f t="array" ref="O542">_xlfn.SWITCH(Sales[[#This Row],[Sales Tier]],4,10,3,10,2,25,1,27)</f>
        <v>10</v>
      </c>
      <c r="P542" s="26">
        <f>MAX(0,Sales[[#This Row],[Number of Users]]-Sales[[#This Row],[Licenses Bought]])</f>
        <v>0</v>
      </c>
      <c r="Q542" s="18">
        <f>IF(Sales[[#This Row],[Sales Month]]=MAX(Sales[Sales Month]),Sales[[#This Row],[Non-Paying Users]]*Sales[[#This Row],[Upsell $ Per Non-Paying User]],0)</f>
        <v>0</v>
      </c>
      <c r="R542" s="31" t="str" cm="1">
        <f t="array" ref="R542">_xlfn.IFS(Sales[[#This Row],[Current Upsell $]]=0,"",Sales[[#This Row],[Current Upsell $]]&gt;=400,"High",Sales[[#This Row],[Current Upsell $]]&gt;=100,"Medium",Sales[[#This Row],[Current Upsell $]]&lt;100,"Low")</f>
        <v/>
      </c>
      <c r="S542" s="31" t="str">
        <f>IF(Sales[[#This Row],[Current Upsell $]]&gt;0,_xlfn.CONCAT(Sales[[#This Row],[Subscription Type]]," ",Sales[[#This Row],[Upsell Priority]]," ",TEXT(Sales[[#This Row],[Current Upsell $]],"$#,#")),"")</f>
        <v/>
      </c>
    </row>
    <row r="543" spans="1:19"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_xlfn.SWITCH(Sales[[#This Row],[Subscription Type]],"Basic",4,"Premium",3,"Business",2,"Enterprise",1)</f>
        <v>3</v>
      </c>
      <c r="O543" s="21" cm="1">
        <f t="array" ref="O543">_xlfn.SWITCH(Sales[[#This Row],[Sales Tier]],4,10,3,10,2,25,1,27)</f>
        <v>10</v>
      </c>
      <c r="P543" s="25">
        <f>MAX(0,Sales[[#This Row],[Number of Users]]-Sales[[#This Row],[Licenses Bought]])</f>
        <v>3</v>
      </c>
      <c r="Q543" s="17">
        <f>IF(Sales[[#This Row],[Sales Month]]=MAX(Sales[Sales Month]),Sales[[#This Row],[Non-Paying Users]]*Sales[[#This Row],[Upsell $ Per Non-Paying User]],0)</f>
        <v>0</v>
      </c>
      <c r="R543" s="30" t="str" cm="1">
        <f t="array" ref="R543">_xlfn.IFS(Sales[[#This Row],[Current Upsell $]]=0,"",Sales[[#This Row],[Current Upsell $]]&gt;=400,"High",Sales[[#This Row],[Current Upsell $]]&gt;=100,"Medium",Sales[[#This Row],[Current Upsell $]]&lt;100,"Low")</f>
        <v/>
      </c>
      <c r="S543" s="30" t="str">
        <f>IF(Sales[[#This Row],[Current Upsell $]]&gt;0,_xlfn.CONCAT(Sales[[#This Row],[Subscription Type]]," ",Sales[[#This Row],[Upsell Priority]]," ",TEXT(Sales[[#This Row],[Current Upsell $]],"$#,#")),"")</f>
        <v/>
      </c>
    </row>
    <row r="544" spans="1:19"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_xlfn.SWITCH(Sales[[#This Row],[Subscription Type]],"Basic",4,"Premium",3,"Business",2,"Enterprise",1)</f>
        <v>3</v>
      </c>
      <c r="O544" s="22" cm="1">
        <f t="array" ref="O544">_xlfn.SWITCH(Sales[[#This Row],[Sales Tier]],4,10,3,10,2,25,1,27)</f>
        <v>10</v>
      </c>
      <c r="P544" s="26">
        <f>MAX(0,Sales[[#This Row],[Number of Users]]-Sales[[#This Row],[Licenses Bought]])</f>
        <v>3</v>
      </c>
      <c r="Q544" s="18">
        <f>IF(Sales[[#This Row],[Sales Month]]=MAX(Sales[Sales Month]),Sales[[#This Row],[Non-Paying Users]]*Sales[[#This Row],[Upsell $ Per Non-Paying User]],0)</f>
        <v>0</v>
      </c>
      <c r="R544" s="31" t="str" cm="1">
        <f t="array" ref="R544">_xlfn.IFS(Sales[[#This Row],[Current Upsell $]]=0,"",Sales[[#This Row],[Current Upsell $]]&gt;=400,"High",Sales[[#This Row],[Current Upsell $]]&gt;=100,"Medium",Sales[[#This Row],[Current Upsell $]]&lt;100,"Low")</f>
        <v/>
      </c>
      <c r="S544" s="31" t="str">
        <f>IF(Sales[[#This Row],[Current Upsell $]]&gt;0,_xlfn.CONCAT(Sales[[#This Row],[Subscription Type]]," ",Sales[[#This Row],[Upsell Priority]]," ",TEXT(Sales[[#This Row],[Current Upsell $]],"$#,#")),"")</f>
        <v/>
      </c>
    </row>
    <row r="545" spans="1:19"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_xlfn.SWITCH(Sales[[#This Row],[Subscription Type]],"Basic",4,"Premium",3,"Business",2,"Enterprise",1)</f>
        <v>3</v>
      </c>
      <c r="O545" s="21" cm="1">
        <f t="array" ref="O545">_xlfn.SWITCH(Sales[[#This Row],[Sales Tier]],4,10,3,10,2,25,1,27)</f>
        <v>10</v>
      </c>
      <c r="P545" s="25">
        <f>MAX(0,Sales[[#This Row],[Number of Users]]-Sales[[#This Row],[Licenses Bought]])</f>
        <v>2</v>
      </c>
      <c r="Q545" s="17">
        <f>IF(Sales[[#This Row],[Sales Month]]=MAX(Sales[Sales Month]),Sales[[#This Row],[Non-Paying Users]]*Sales[[#This Row],[Upsell $ Per Non-Paying User]],0)</f>
        <v>0</v>
      </c>
      <c r="R545" s="30" t="str" cm="1">
        <f t="array" ref="R545">_xlfn.IFS(Sales[[#This Row],[Current Upsell $]]=0,"",Sales[[#This Row],[Current Upsell $]]&gt;=400,"High",Sales[[#This Row],[Current Upsell $]]&gt;=100,"Medium",Sales[[#This Row],[Current Upsell $]]&lt;100,"Low")</f>
        <v/>
      </c>
      <c r="S545" s="30" t="str">
        <f>IF(Sales[[#This Row],[Current Upsell $]]&gt;0,_xlfn.CONCAT(Sales[[#This Row],[Subscription Type]]," ",Sales[[#This Row],[Upsell Priority]]," ",TEXT(Sales[[#This Row],[Current Upsell $]],"$#,#")),"")</f>
        <v/>
      </c>
    </row>
    <row r="546" spans="1:19"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_xlfn.SWITCH(Sales[[#This Row],[Subscription Type]],"Basic",4,"Premium",3,"Business",2,"Enterprise",1)</f>
        <v>3</v>
      </c>
      <c r="O546" s="22" cm="1">
        <f t="array" ref="O546">_xlfn.SWITCH(Sales[[#This Row],[Sales Tier]],4,10,3,10,2,25,1,27)</f>
        <v>10</v>
      </c>
      <c r="P546" s="26">
        <f>MAX(0,Sales[[#This Row],[Number of Users]]-Sales[[#This Row],[Licenses Bought]])</f>
        <v>1</v>
      </c>
      <c r="Q546" s="18">
        <f>IF(Sales[[#This Row],[Sales Month]]=MAX(Sales[Sales Month]),Sales[[#This Row],[Non-Paying Users]]*Sales[[#This Row],[Upsell $ Per Non-Paying User]],0)</f>
        <v>0</v>
      </c>
      <c r="R546" s="31" t="str" cm="1">
        <f t="array" ref="R546">_xlfn.IFS(Sales[[#This Row],[Current Upsell $]]=0,"",Sales[[#This Row],[Current Upsell $]]&gt;=400,"High",Sales[[#This Row],[Current Upsell $]]&gt;=100,"Medium",Sales[[#This Row],[Current Upsell $]]&lt;100,"Low")</f>
        <v/>
      </c>
      <c r="S546" s="31" t="str">
        <f>IF(Sales[[#This Row],[Current Upsell $]]&gt;0,_xlfn.CONCAT(Sales[[#This Row],[Subscription Type]]," ",Sales[[#This Row],[Upsell Priority]]," ",TEXT(Sales[[#This Row],[Current Upsell $]],"$#,#")),"")</f>
        <v/>
      </c>
    </row>
    <row r="547" spans="1:19"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_xlfn.SWITCH(Sales[[#This Row],[Subscription Type]],"Basic",4,"Premium",3,"Business",2,"Enterprise",1)</f>
        <v>3</v>
      </c>
      <c r="O547" s="21" cm="1">
        <f t="array" ref="O547">_xlfn.SWITCH(Sales[[#This Row],[Sales Tier]],4,10,3,10,2,25,1,27)</f>
        <v>10</v>
      </c>
      <c r="P547" s="25">
        <f>MAX(0,Sales[[#This Row],[Number of Users]]-Sales[[#This Row],[Licenses Bought]])</f>
        <v>4</v>
      </c>
      <c r="Q547" s="17">
        <f>IF(Sales[[#This Row],[Sales Month]]=MAX(Sales[Sales Month]),Sales[[#This Row],[Non-Paying Users]]*Sales[[#This Row],[Upsell $ Per Non-Paying User]],0)</f>
        <v>0</v>
      </c>
      <c r="R547" s="30" t="str" cm="1">
        <f t="array" ref="R547">_xlfn.IFS(Sales[[#This Row],[Current Upsell $]]=0,"",Sales[[#This Row],[Current Upsell $]]&gt;=400,"High",Sales[[#This Row],[Current Upsell $]]&gt;=100,"Medium",Sales[[#This Row],[Current Upsell $]]&lt;100,"Low")</f>
        <v/>
      </c>
      <c r="S547" s="30" t="str">
        <f>IF(Sales[[#This Row],[Current Upsell $]]&gt;0,_xlfn.CONCAT(Sales[[#This Row],[Subscription Type]]," ",Sales[[#This Row],[Upsell Priority]]," ",TEXT(Sales[[#This Row],[Current Upsell $]],"$#,#")),"")</f>
        <v/>
      </c>
    </row>
    <row r="548" spans="1:19" x14ac:dyDescent="0.25">
      <c r="A548" s="11">
        <v>100161</v>
      </c>
      <c r="B548" s="11" t="s">
        <v>3</v>
      </c>
      <c r="C548" s="11"/>
      <c r="D548" s="11"/>
      <c r="E548" s="11"/>
      <c r="F548" s="11">
        <v>0</v>
      </c>
      <c r="G548" s="11">
        <v>2</v>
      </c>
      <c r="H548" s="12">
        <v>44105</v>
      </c>
      <c r="I548" s="12">
        <v>44348</v>
      </c>
      <c r="J548" s="11">
        <v>8</v>
      </c>
      <c r="K548" s="11">
        <v>0</v>
      </c>
      <c r="L548" s="12">
        <v>44348</v>
      </c>
      <c r="M548" s="11">
        <v>0</v>
      </c>
      <c r="N548" s="11" cm="1">
        <f t="array" ref="N548">_xlfn.SWITCH(Sales[[#This Row],[Subscription Type]],"Basic",4,"Premium",3,"Business",2,"Enterprise",1)</f>
        <v>4</v>
      </c>
      <c r="O548" s="21" cm="1">
        <f t="array" ref="O548">_xlfn.SWITCH(Sales[[#This Row],[Sales Tier]],4,10,3,10,2,25,1,27)</f>
        <v>10</v>
      </c>
      <c r="P548" s="25">
        <f>MAX(0,Sales[[#This Row],[Number of Users]]-Sales[[#This Row],[Licenses Bought]])</f>
        <v>2</v>
      </c>
      <c r="Q548" s="17">
        <f>IF(Sales[[#This Row],[Sales Month]]=MAX(Sales[Sales Month]),Sales[[#This Row],[Non-Paying Users]]*Sales[[#This Row],[Upsell $ Per Non-Paying User]],0)</f>
        <v>20</v>
      </c>
      <c r="R548" s="30" t="str" cm="1">
        <f t="array" ref="R548">_xlfn.IFS(Sales[[#This Row],[Current Upsell $]]=0,"",Sales[[#This Row],[Current Upsell $]]&gt;=400,"High",Sales[[#This Row],[Current Upsell $]]&gt;=100,"Medium",Sales[[#This Row],[Current Upsell $]]&lt;100,"Low")</f>
        <v>Low</v>
      </c>
      <c r="S548" s="30" t="str">
        <f>IF(Sales[[#This Row],[Current Upsell $]]&gt;0,_xlfn.CONCAT(Sales[[#This Row],[Subscription Type]]," ",Sales[[#This Row],[Upsell Priority]]," ",TEXT(Sales[[#This Row],[Current Upsell $]],"$#,#")),"")</f>
        <v>Basic Low $20</v>
      </c>
    </row>
    <row r="549" spans="1:19"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_xlfn.SWITCH(Sales[[#This Row],[Subscription Type]],"Basic",4,"Premium",3,"Business",2,"Enterprise",1)</f>
        <v>4</v>
      </c>
      <c r="O549" s="21" cm="1">
        <f t="array" ref="O549">_xlfn.SWITCH(Sales[[#This Row],[Sales Tier]],4,10,3,10,2,25,1,27)</f>
        <v>10</v>
      </c>
      <c r="P549" s="25">
        <f>MAX(0,Sales[[#This Row],[Number of Users]]-Sales[[#This Row],[Licenses Bought]])</f>
        <v>12</v>
      </c>
      <c r="Q549" s="17">
        <f>IF(Sales[[#This Row],[Sales Month]]=MAX(Sales[Sales Month]),Sales[[#This Row],[Non-Paying Users]]*Sales[[#This Row],[Upsell $ Per Non-Paying User]],0)</f>
        <v>0</v>
      </c>
      <c r="R549" s="30" t="str" cm="1">
        <f t="array" ref="R549">_xlfn.IFS(Sales[[#This Row],[Current Upsell $]]=0,"",Sales[[#This Row],[Current Upsell $]]&gt;=400,"High",Sales[[#This Row],[Current Upsell $]]&gt;=100,"Medium",Sales[[#This Row],[Current Upsell $]]&lt;100,"Low")</f>
        <v/>
      </c>
      <c r="S549" s="30" t="str">
        <f>IF(Sales[[#This Row],[Current Upsell $]]&gt;0,_xlfn.CONCAT(Sales[[#This Row],[Subscription Type]]," ",Sales[[#This Row],[Upsell Priority]]," ",TEXT(Sales[[#This Row],[Current Upsell $]],"$#,#")),"")</f>
        <v/>
      </c>
    </row>
    <row r="550" spans="1:19"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_xlfn.SWITCH(Sales[[#This Row],[Subscription Type]],"Basic",4,"Premium",3,"Business",2,"Enterprise",1)</f>
        <v>4</v>
      </c>
      <c r="O550" s="22" cm="1">
        <f t="array" ref="O550">_xlfn.SWITCH(Sales[[#This Row],[Sales Tier]],4,10,3,10,2,25,1,27)</f>
        <v>10</v>
      </c>
      <c r="P550" s="26">
        <f>MAX(0,Sales[[#This Row],[Number of Users]]-Sales[[#This Row],[Licenses Bought]])</f>
        <v>13</v>
      </c>
      <c r="Q550" s="18">
        <f>IF(Sales[[#This Row],[Sales Month]]=MAX(Sales[Sales Month]),Sales[[#This Row],[Non-Paying Users]]*Sales[[#This Row],[Upsell $ Per Non-Paying User]],0)</f>
        <v>0</v>
      </c>
      <c r="R550" s="31" t="str" cm="1">
        <f t="array" ref="R550">_xlfn.IFS(Sales[[#This Row],[Current Upsell $]]=0,"",Sales[[#This Row],[Current Upsell $]]&gt;=400,"High",Sales[[#This Row],[Current Upsell $]]&gt;=100,"Medium",Sales[[#This Row],[Current Upsell $]]&lt;100,"Low")</f>
        <v/>
      </c>
      <c r="S550" s="31" t="str">
        <f>IF(Sales[[#This Row],[Current Upsell $]]&gt;0,_xlfn.CONCAT(Sales[[#This Row],[Subscription Type]]," ",Sales[[#This Row],[Upsell Priority]]," ",TEXT(Sales[[#This Row],[Current Upsell $]],"$#,#")),"")</f>
        <v/>
      </c>
    </row>
    <row r="551" spans="1:19"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_xlfn.SWITCH(Sales[[#This Row],[Subscription Type]],"Basic",4,"Premium",3,"Business",2,"Enterprise",1)</f>
        <v>4</v>
      </c>
      <c r="O551" s="21" cm="1">
        <f t="array" ref="O551">_xlfn.SWITCH(Sales[[#This Row],[Sales Tier]],4,10,3,10,2,25,1,27)</f>
        <v>10</v>
      </c>
      <c r="P551" s="25">
        <f>MAX(0,Sales[[#This Row],[Number of Users]]-Sales[[#This Row],[Licenses Bought]])</f>
        <v>15</v>
      </c>
      <c r="Q551" s="17">
        <f>IF(Sales[[#This Row],[Sales Month]]=MAX(Sales[Sales Month]),Sales[[#This Row],[Non-Paying Users]]*Sales[[#This Row],[Upsell $ Per Non-Paying User]],0)</f>
        <v>0</v>
      </c>
      <c r="R551" s="30" t="str" cm="1">
        <f t="array" ref="R551">_xlfn.IFS(Sales[[#This Row],[Current Upsell $]]=0,"",Sales[[#This Row],[Current Upsell $]]&gt;=400,"High",Sales[[#This Row],[Current Upsell $]]&gt;=100,"Medium",Sales[[#This Row],[Current Upsell $]]&lt;100,"Low")</f>
        <v/>
      </c>
      <c r="S551" s="30" t="str">
        <f>IF(Sales[[#This Row],[Current Upsell $]]&gt;0,_xlfn.CONCAT(Sales[[#This Row],[Subscription Type]]," ",Sales[[#This Row],[Upsell Priority]]," ",TEXT(Sales[[#This Row],[Current Upsell $]],"$#,#")),"")</f>
        <v/>
      </c>
    </row>
    <row r="552" spans="1:19"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_xlfn.SWITCH(Sales[[#This Row],[Subscription Type]],"Basic",4,"Premium",3,"Business",2,"Enterprise",1)</f>
        <v>4</v>
      </c>
      <c r="O552" s="22" cm="1">
        <f t="array" ref="O552">_xlfn.SWITCH(Sales[[#This Row],[Sales Tier]],4,10,3,10,2,25,1,27)</f>
        <v>10</v>
      </c>
      <c r="P552" s="26">
        <f>MAX(0,Sales[[#This Row],[Number of Users]]-Sales[[#This Row],[Licenses Bought]])</f>
        <v>14</v>
      </c>
      <c r="Q552" s="18">
        <f>IF(Sales[[#This Row],[Sales Month]]=MAX(Sales[Sales Month]),Sales[[#This Row],[Non-Paying Users]]*Sales[[#This Row],[Upsell $ Per Non-Paying User]],0)</f>
        <v>0</v>
      </c>
      <c r="R552" s="31" t="str" cm="1">
        <f t="array" ref="R552">_xlfn.IFS(Sales[[#This Row],[Current Upsell $]]=0,"",Sales[[#This Row],[Current Upsell $]]&gt;=400,"High",Sales[[#This Row],[Current Upsell $]]&gt;=100,"Medium",Sales[[#This Row],[Current Upsell $]]&lt;100,"Low")</f>
        <v/>
      </c>
      <c r="S552" s="31" t="str">
        <f>IF(Sales[[#This Row],[Current Upsell $]]&gt;0,_xlfn.CONCAT(Sales[[#This Row],[Subscription Type]]," ",Sales[[#This Row],[Upsell Priority]]," ",TEXT(Sales[[#This Row],[Current Upsell $]],"$#,#")),"")</f>
        <v/>
      </c>
    </row>
    <row r="553" spans="1:19"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_xlfn.SWITCH(Sales[[#This Row],[Subscription Type]],"Basic",4,"Premium",3,"Business",2,"Enterprise",1)</f>
        <v>4</v>
      </c>
      <c r="O553" s="21" cm="1">
        <f t="array" ref="O553">_xlfn.SWITCH(Sales[[#This Row],[Sales Tier]],4,10,3,10,2,25,1,27)</f>
        <v>10</v>
      </c>
      <c r="P553" s="25">
        <f>MAX(0,Sales[[#This Row],[Number of Users]]-Sales[[#This Row],[Licenses Bought]])</f>
        <v>11</v>
      </c>
      <c r="Q553" s="17">
        <f>IF(Sales[[#This Row],[Sales Month]]=MAX(Sales[Sales Month]),Sales[[#This Row],[Non-Paying Users]]*Sales[[#This Row],[Upsell $ Per Non-Paying User]],0)</f>
        <v>0</v>
      </c>
      <c r="R553" s="30" t="str" cm="1">
        <f t="array" ref="R553">_xlfn.IFS(Sales[[#This Row],[Current Upsell $]]=0,"",Sales[[#This Row],[Current Upsell $]]&gt;=400,"High",Sales[[#This Row],[Current Upsell $]]&gt;=100,"Medium",Sales[[#This Row],[Current Upsell $]]&lt;100,"Low")</f>
        <v/>
      </c>
      <c r="S553" s="30" t="str">
        <f>IF(Sales[[#This Row],[Current Upsell $]]&gt;0,_xlfn.CONCAT(Sales[[#This Row],[Subscription Type]]," ",Sales[[#This Row],[Upsell Priority]]," ",TEXT(Sales[[#This Row],[Current Upsell $]],"$#,#")),"")</f>
        <v/>
      </c>
    </row>
    <row r="554" spans="1:19"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_xlfn.SWITCH(Sales[[#This Row],[Subscription Type]],"Basic",4,"Premium",3,"Business",2,"Enterprise",1)</f>
        <v>4</v>
      </c>
      <c r="O554" s="22" cm="1">
        <f t="array" ref="O554">_xlfn.SWITCH(Sales[[#This Row],[Sales Tier]],4,10,3,10,2,25,1,27)</f>
        <v>10</v>
      </c>
      <c r="P554" s="26">
        <f>MAX(0,Sales[[#This Row],[Number of Users]]-Sales[[#This Row],[Licenses Bought]])</f>
        <v>13</v>
      </c>
      <c r="Q554" s="18">
        <f>IF(Sales[[#This Row],[Sales Month]]=MAX(Sales[Sales Month]),Sales[[#This Row],[Non-Paying Users]]*Sales[[#This Row],[Upsell $ Per Non-Paying User]],0)</f>
        <v>0</v>
      </c>
      <c r="R554" s="31" t="str" cm="1">
        <f t="array" ref="R554">_xlfn.IFS(Sales[[#This Row],[Current Upsell $]]=0,"",Sales[[#This Row],[Current Upsell $]]&gt;=400,"High",Sales[[#This Row],[Current Upsell $]]&gt;=100,"Medium",Sales[[#This Row],[Current Upsell $]]&lt;100,"Low")</f>
        <v/>
      </c>
      <c r="S554" s="31" t="str">
        <f>IF(Sales[[#This Row],[Current Upsell $]]&gt;0,_xlfn.CONCAT(Sales[[#This Row],[Subscription Type]]," ",Sales[[#This Row],[Upsell Priority]]," ",TEXT(Sales[[#This Row],[Current Upsell $]],"$#,#")),"")</f>
        <v/>
      </c>
    </row>
    <row r="555" spans="1:19"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_xlfn.SWITCH(Sales[[#This Row],[Subscription Type]],"Basic",4,"Premium",3,"Business",2,"Enterprise",1)</f>
        <v>4</v>
      </c>
      <c r="O555" s="21" cm="1">
        <f t="array" ref="O555">_xlfn.SWITCH(Sales[[#This Row],[Sales Tier]],4,10,3,10,2,25,1,27)</f>
        <v>10</v>
      </c>
      <c r="P555" s="25">
        <f>MAX(0,Sales[[#This Row],[Number of Users]]-Sales[[#This Row],[Licenses Bought]])</f>
        <v>12</v>
      </c>
      <c r="Q555" s="17">
        <f>IF(Sales[[#This Row],[Sales Month]]=MAX(Sales[Sales Month]),Sales[[#This Row],[Non-Paying Users]]*Sales[[#This Row],[Upsell $ Per Non-Paying User]],0)</f>
        <v>0</v>
      </c>
      <c r="R555" s="30" t="str" cm="1">
        <f t="array" ref="R555">_xlfn.IFS(Sales[[#This Row],[Current Upsell $]]=0,"",Sales[[#This Row],[Current Upsell $]]&gt;=400,"High",Sales[[#This Row],[Current Upsell $]]&gt;=100,"Medium",Sales[[#This Row],[Current Upsell $]]&lt;100,"Low")</f>
        <v/>
      </c>
      <c r="S555" s="30" t="str">
        <f>IF(Sales[[#This Row],[Current Upsell $]]&gt;0,_xlfn.CONCAT(Sales[[#This Row],[Subscription Type]]," ",Sales[[#This Row],[Upsell Priority]]," ",TEXT(Sales[[#This Row],[Current Upsell $]],"$#,#")),"")</f>
        <v/>
      </c>
    </row>
    <row r="556" spans="1:19"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_xlfn.SWITCH(Sales[[#This Row],[Subscription Type]],"Basic",4,"Premium",3,"Business",2,"Enterprise",1)</f>
        <v>4</v>
      </c>
      <c r="O556" s="22" cm="1">
        <f t="array" ref="O556">_xlfn.SWITCH(Sales[[#This Row],[Sales Tier]],4,10,3,10,2,25,1,27)</f>
        <v>10</v>
      </c>
      <c r="P556" s="26">
        <f>MAX(0,Sales[[#This Row],[Number of Users]]-Sales[[#This Row],[Licenses Bought]])</f>
        <v>14</v>
      </c>
      <c r="Q556" s="18">
        <f>IF(Sales[[#This Row],[Sales Month]]=MAX(Sales[Sales Month]),Sales[[#This Row],[Non-Paying Users]]*Sales[[#This Row],[Upsell $ Per Non-Paying User]],0)</f>
        <v>0</v>
      </c>
      <c r="R556" s="31" t="str" cm="1">
        <f t="array" ref="R556">_xlfn.IFS(Sales[[#This Row],[Current Upsell $]]=0,"",Sales[[#This Row],[Current Upsell $]]&gt;=400,"High",Sales[[#This Row],[Current Upsell $]]&gt;=100,"Medium",Sales[[#This Row],[Current Upsell $]]&lt;100,"Low")</f>
        <v/>
      </c>
      <c r="S556" s="31" t="str">
        <f>IF(Sales[[#This Row],[Current Upsell $]]&gt;0,_xlfn.CONCAT(Sales[[#This Row],[Subscription Type]]," ",Sales[[#This Row],[Upsell Priority]]," ",TEXT(Sales[[#This Row],[Current Upsell $]],"$#,#")),"")</f>
        <v/>
      </c>
    </row>
    <row r="557" spans="1:19"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_xlfn.SWITCH(Sales[[#This Row],[Subscription Type]],"Basic",4,"Premium",3,"Business",2,"Enterprise",1)</f>
        <v>4</v>
      </c>
      <c r="O557" s="21" cm="1">
        <f t="array" ref="O557">_xlfn.SWITCH(Sales[[#This Row],[Sales Tier]],4,10,3,10,2,25,1,27)</f>
        <v>10</v>
      </c>
      <c r="P557" s="25">
        <f>MAX(0,Sales[[#This Row],[Number of Users]]-Sales[[#This Row],[Licenses Bought]])</f>
        <v>13</v>
      </c>
      <c r="Q557" s="17">
        <f>IF(Sales[[#This Row],[Sales Month]]=MAX(Sales[Sales Month]),Sales[[#This Row],[Non-Paying Users]]*Sales[[#This Row],[Upsell $ Per Non-Paying User]],0)</f>
        <v>0</v>
      </c>
      <c r="R557" s="30" t="str" cm="1">
        <f t="array" ref="R557">_xlfn.IFS(Sales[[#This Row],[Current Upsell $]]=0,"",Sales[[#This Row],[Current Upsell $]]&gt;=400,"High",Sales[[#This Row],[Current Upsell $]]&gt;=100,"Medium",Sales[[#This Row],[Current Upsell $]]&lt;100,"Low")</f>
        <v/>
      </c>
      <c r="S557" s="30" t="str">
        <f>IF(Sales[[#This Row],[Current Upsell $]]&gt;0,_xlfn.CONCAT(Sales[[#This Row],[Subscription Type]]," ",Sales[[#This Row],[Upsell Priority]]," ",TEXT(Sales[[#This Row],[Current Upsell $]],"$#,#")),"")</f>
        <v/>
      </c>
    </row>
    <row r="558" spans="1:19"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_xlfn.SWITCH(Sales[[#This Row],[Subscription Type]],"Basic",4,"Premium",3,"Business",2,"Enterprise",1)</f>
        <v>4</v>
      </c>
      <c r="O558" s="22" cm="1">
        <f t="array" ref="O558">_xlfn.SWITCH(Sales[[#This Row],[Sales Tier]],4,10,3,10,2,25,1,27)</f>
        <v>10</v>
      </c>
      <c r="P558" s="26">
        <f>MAX(0,Sales[[#This Row],[Number of Users]]-Sales[[#This Row],[Licenses Bought]])</f>
        <v>14</v>
      </c>
      <c r="Q558" s="18">
        <f>IF(Sales[[#This Row],[Sales Month]]=MAX(Sales[Sales Month]),Sales[[#This Row],[Non-Paying Users]]*Sales[[#This Row],[Upsell $ Per Non-Paying User]],0)</f>
        <v>0</v>
      </c>
      <c r="R558" s="31" t="str" cm="1">
        <f t="array" ref="R558">_xlfn.IFS(Sales[[#This Row],[Current Upsell $]]=0,"",Sales[[#This Row],[Current Upsell $]]&gt;=400,"High",Sales[[#This Row],[Current Upsell $]]&gt;=100,"Medium",Sales[[#This Row],[Current Upsell $]]&lt;100,"Low")</f>
        <v/>
      </c>
      <c r="S558" s="31" t="str">
        <f>IF(Sales[[#This Row],[Current Upsell $]]&gt;0,_xlfn.CONCAT(Sales[[#This Row],[Subscription Type]]," ",Sales[[#This Row],[Upsell Priority]]," ",TEXT(Sales[[#This Row],[Current Upsell $]],"$#,#")),"")</f>
        <v/>
      </c>
    </row>
    <row r="559" spans="1:19"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_xlfn.SWITCH(Sales[[#This Row],[Subscription Type]],"Basic",4,"Premium",3,"Business",2,"Enterprise",1)</f>
        <v>4</v>
      </c>
      <c r="O559" s="21" cm="1">
        <f t="array" ref="O559">_xlfn.SWITCH(Sales[[#This Row],[Sales Tier]],4,10,3,10,2,25,1,27)</f>
        <v>10</v>
      </c>
      <c r="P559" s="25">
        <f>MAX(0,Sales[[#This Row],[Number of Users]]-Sales[[#This Row],[Licenses Bought]])</f>
        <v>13</v>
      </c>
      <c r="Q559" s="17">
        <f>IF(Sales[[#This Row],[Sales Month]]=MAX(Sales[Sales Month]),Sales[[#This Row],[Non-Paying Users]]*Sales[[#This Row],[Upsell $ Per Non-Paying User]],0)</f>
        <v>0</v>
      </c>
      <c r="R559" s="30" t="str" cm="1">
        <f t="array" ref="R559">_xlfn.IFS(Sales[[#This Row],[Current Upsell $]]=0,"",Sales[[#This Row],[Current Upsell $]]&gt;=400,"High",Sales[[#This Row],[Current Upsell $]]&gt;=100,"Medium",Sales[[#This Row],[Current Upsell $]]&lt;100,"Low")</f>
        <v/>
      </c>
      <c r="S559" s="30" t="str">
        <f>IF(Sales[[#This Row],[Current Upsell $]]&gt;0,_xlfn.CONCAT(Sales[[#This Row],[Subscription Type]]," ",Sales[[#This Row],[Upsell Priority]]," ",TEXT(Sales[[#This Row],[Current Upsell $]],"$#,#")),"")</f>
        <v/>
      </c>
    </row>
    <row r="560" spans="1:19"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_xlfn.SWITCH(Sales[[#This Row],[Subscription Type]],"Basic",4,"Premium",3,"Business",2,"Enterprise",1)</f>
        <v>4</v>
      </c>
      <c r="O560" s="22" cm="1">
        <f t="array" ref="O560">_xlfn.SWITCH(Sales[[#This Row],[Sales Tier]],4,10,3,10,2,25,1,27)</f>
        <v>10</v>
      </c>
      <c r="P560" s="26">
        <f>MAX(0,Sales[[#This Row],[Number of Users]]-Sales[[#This Row],[Licenses Bought]])</f>
        <v>15</v>
      </c>
      <c r="Q560" s="18">
        <f>IF(Sales[[#This Row],[Sales Month]]=MAX(Sales[Sales Month]),Sales[[#This Row],[Non-Paying Users]]*Sales[[#This Row],[Upsell $ Per Non-Paying User]],0)</f>
        <v>0</v>
      </c>
      <c r="R560" s="31" t="str" cm="1">
        <f t="array" ref="R560">_xlfn.IFS(Sales[[#This Row],[Current Upsell $]]=0,"",Sales[[#This Row],[Current Upsell $]]&gt;=400,"High",Sales[[#This Row],[Current Upsell $]]&gt;=100,"Medium",Sales[[#This Row],[Current Upsell $]]&lt;100,"Low")</f>
        <v/>
      </c>
      <c r="S560" s="31" t="str">
        <f>IF(Sales[[#This Row],[Current Upsell $]]&gt;0,_xlfn.CONCAT(Sales[[#This Row],[Subscription Type]]," ",Sales[[#This Row],[Upsell Priority]]," ",TEXT(Sales[[#This Row],[Current Upsell $]],"$#,#")),"")</f>
        <v/>
      </c>
    </row>
    <row r="561" spans="1:19" x14ac:dyDescent="0.25">
      <c r="A561" s="9">
        <v>100162</v>
      </c>
      <c r="B561" s="9" t="s">
        <v>3</v>
      </c>
      <c r="C561" s="9"/>
      <c r="D561" s="9"/>
      <c r="E561" s="9"/>
      <c r="F561" s="9">
        <v>0</v>
      </c>
      <c r="G561" s="9">
        <v>2</v>
      </c>
      <c r="H561" s="10">
        <v>44105</v>
      </c>
      <c r="I561" s="10">
        <v>44378</v>
      </c>
      <c r="J561" s="9">
        <v>9</v>
      </c>
      <c r="K561" s="9">
        <v>0</v>
      </c>
      <c r="L561" s="10">
        <v>44348</v>
      </c>
      <c r="M561" s="9">
        <v>0</v>
      </c>
      <c r="N561" s="9" cm="1">
        <f t="array" ref="N561">_xlfn.SWITCH(Sales[[#This Row],[Subscription Type]],"Basic",4,"Premium",3,"Business",2,"Enterprise",1)</f>
        <v>4</v>
      </c>
      <c r="O561" s="22" cm="1">
        <f t="array" ref="O561">_xlfn.SWITCH(Sales[[#This Row],[Sales Tier]],4,10,3,10,2,25,1,27)</f>
        <v>10</v>
      </c>
      <c r="P561" s="26">
        <f>MAX(0,Sales[[#This Row],[Number of Users]]-Sales[[#This Row],[Licenses Bought]])</f>
        <v>2</v>
      </c>
      <c r="Q561" s="18">
        <f>IF(Sales[[#This Row],[Sales Month]]=MAX(Sales[Sales Month]),Sales[[#This Row],[Non-Paying Users]]*Sales[[#This Row],[Upsell $ Per Non-Paying User]],0)</f>
        <v>20</v>
      </c>
      <c r="R561" s="31" t="str" cm="1">
        <f t="array" ref="R561">_xlfn.IFS(Sales[[#This Row],[Current Upsell $]]=0,"",Sales[[#This Row],[Current Upsell $]]&gt;=400,"High",Sales[[#This Row],[Current Upsell $]]&gt;=100,"Medium",Sales[[#This Row],[Current Upsell $]]&lt;100,"Low")</f>
        <v>Low</v>
      </c>
      <c r="S561" s="31" t="str">
        <f>IF(Sales[[#This Row],[Current Upsell $]]&gt;0,_xlfn.CONCAT(Sales[[#This Row],[Subscription Type]]," ",Sales[[#This Row],[Upsell Priority]]," ",TEXT(Sales[[#This Row],[Current Upsell $]],"$#,#")),"")</f>
        <v>Basic Low $20</v>
      </c>
    </row>
    <row r="562" spans="1:19"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_xlfn.SWITCH(Sales[[#This Row],[Subscription Type]],"Basic",4,"Premium",3,"Business",2,"Enterprise",1)</f>
        <v>4</v>
      </c>
      <c r="O562" s="22" cm="1">
        <f t="array" ref="O562">_xlfn.SWITCH(Sales[[#This Row],[Sales Tier]],4,10,3,10,2,25,1,27)</f>
        <v>10</v>
      </c>
      <c r="P562" s="26">
        <f>MAX(0,Sales[[#This Row],[Number of Users]]-Sales[[#This Row],[Licenses Bought]])</f>
        <v>11</v>
      </c>
      <c r="Q562" s="18">
        <f>IF(Sales[[#This Row],[Sales Month]]=MAX(Sales[Sales Month]),Sales[[#This Row],[Non-Paying Users]]*Sales[[#This Row],[Upsell $ Per Non-Paying User]],0)</f>
        <v>0</v>
      </c>
      <c r="R562" s="31" t="str" cm="1">
        <f t="array" ref="R562">_xlfn.IFS(Sales[[#This Row],[Current Upsell $]]=0,"",Sales[[#This Row],[Current Upsell $]]&gt;=400,"High",Sales[[#This Row],[Current Upsell $]]&gt;=100,"Medium",Sales[[#This Row],[Current Upsell $]]&lt;100,"Low")</f>
        <v/>
      </c>
      <c r="S562" s="31" t="str">
        <f>IF(Sales[[#This Row],[Current Upsell $]]&gt;0,_xlfn.CONCAT(Sales[[#This Row],[Subscription Type]]," ",Sales[[#This Row],[Upsell Priority]]," ",TEXT(Sales[[#This Row],[Current Upsell $]],"$#,#")),"")</f>
        <v/>
      </c>
    </row>
    <row r="563" spans="1:19"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_xlfn.SWITCH(Sales[[#This Row],[Subscription Type]],"Basic",4,"Premium",3,"Business",2,"Enterprise",1)</f>
        <v>2</v>
      </c>
      <c r="O563" s="21" cm="1">
        <f t="array" ref="O563">_xlfn.SWITCH(Sales[[#This Row],[Sales Tier]],4,10,3,10,2,25,1,27)</f>
        <v>25</v>
      </c>
      <c r="P563" s="25">
        <f>MAX(0,Sales[[#This Row],[Number of Users]]-Sales[[#This Row],[Licenses Bought]])</f>
        <v>6</v>
      </c>
      <c r="Q563" s="17">
        <f>IF(Sales[[#This Row],[Sales Month]]=MAX(Sales[Sales Month]),Sales[[#This Row],[Non-Paying Users]]*Sales[[#This Row],[Upsell $ Per Non-Paying User]],0)</f>
        <v>0</v>
      </c>
      <c r="R563" s="30" t="str" cm="1">
        <f t="array" ref="R563">_xlfn.IFS(Sales[[#This Row],[Current Upsell $]]=0,"",Sales[[#This Row],[Current Upsell $]]&gt;=400,"High",Sales[[#This Row],[Current Upsell $]]&gt;=100,"Medium",Sales[[#This Row],[Current Upsell $]]&lt;100,"Low")</f>
        <v/>
      </c>
      <c r="S563" s="30" t="str">
        <f>IF(Sales[[#This Row],[Current Upsell $]]&gt;0,_xlfn.CONCAT(Sales[[#This Row],[Subscription Type]]," ",Sales[[#This Row],[Upsell Priority]]," ",TEXT(Sales[[#This Row],[Current Upsell $]],"$#,#")),"")</f>
        <v/>
      </c>
    </row>
    <row r="564" spans="1:19"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_xlfn.SWITCH(Sales[[#This Row],[Subscription Type]],"Basic",4,"Premium",3,"Business",2,"Enterprise",1)</f>
        <v>2</v>
      </c>
      <c r="O564" s="22" cm="1">
        <f t="array" ref="O564">_xlfn.SWITCH(Sales[[#This Row],[Sales Tier]],4,10,3,10,2,25,1,27)</f>
        <v>25</v>
      </c>
      <c r="P564" s="26">
        <f>MAX(0,Sales[[#This Row],[Number of Users]]-Sales[[#This Row],[Licenses Bought]])</f>
        <v>2</v>
      </c>
      <c r="Q564" s="18">
        <f>IF(Sales[[#This Row],[Sales Month]]=MAX(Sales[Sales Month]),Sales[[#This Row],[Non-Paying Users]]*Sales[[#This Row],[Upsell $ Per Non-Paying User]],0)</f>
        <v>0</v>
      </c>
      <c r="R564" s="31" t="str" cm="1">
        <f t="array" ref="R564">_xlfn.IFS(Sales[[#This Row],[Current Upsell $]]=0,"",Sales[[#This Row],[Current Upsell $]]&gt;=400,"High",Sales[[#This Row],[Current Upsell $]]&gt;=100,"Medium",Sales[[#This Row],[Current Upsell $]]&lt;100,"Low")</f>
        <v/>
      </c>
      <c r="S564" s="31" t="str">
        <f>IF(Sales[[#This Row],[Current Upsell $]]&gt;0,_xlfn.CONCAT(Sales[[#This Row],[Subscription Type]]," ",Sales[[#This Row],[Upsell Priority]]," ",TEXT(Sales[[#This Row],[Current Upsell $]],"$#,#")),"")</f>
        <v/>
      </c>
    </row>
    <row r="565" spans="1:19"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_xlfn.SWITCH(Sales[[#This Row],[Subscription Type]],"Basic",4,"Premium",3,"Business",2,"Enterprise",1)</f>
        <v>2</v>
      </c>
      <c r="O565" s="21" cm="1">
        <f t="array" ref="O565">_xlfn.SWITCH(Sales[[#This Row],[Sales Tier]],4,10,3,10,2,25,1,27)</f>
        <v>25</v>
      </c>
      <c r="P565" s="25">
        <f>MAX(0,Sales[[#This Row],[Number of Users]]-Sales[[#This Row],[Licenses Bought]])</f>
        <v>4</v>
      </c>
      <c r="Q565" s="17">
        <f>IF(Sales[[#This Row],[Sales Month]]=MAX(Sales[Sales Month]),Sales[[#This Row],[Non-Paying Users]]*Sales[[#This Row],[Upsell $ Per Non-Paying User]],0)</f>
        <v>0</v>
      </c>
      <c r="R565" s="30" t="str" cm="1">
        <f t="array" ref="R565">_xlfn.IFS(Sales[[#This Row],[Current Upsell $]]=0,"",Sales[[#This Row],[Current Upsell $]]&gt;=400,"High",Sales[[#This Row],[Current Upsell $]]&gt;=100,"Medium",Sales[[#This Row],[Current Upsell $]]&lt;100,"Low")</f>
        <v/>
      </c>
      <c r="S565" s="30" t="str">
        <f>IF(Sales[[#This Row],[Current Upsell $]]&gt;0,_xlfn.CONCAT(Sales[[#This Row],[Subscription Type]]," ",Sales[[#This Row],[Upsell Priority]]," ",TEXT(Sales[[#This Row],[Current Upsell $]],"$#,#")),"")</f>
        <v/>
      </c>
    </row>
    <row r="566" spans="1:19"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_xlfn.SWITCH(Sales[[#This Row],[Subscription Type]],"Basic",4,"Premium",3,"Business",2,"Enterprise",1)</f>
        <v>2</v>
      </c>
      <c r="O566" s="22" cm="1">
        <f t="array" ref="O566">_xlfn.SWITCH(Sales[[#This Row],[Sales Tier]],4,10,3,10,2,25,1,27)</f>
        <v>25</v>
      </c>
      <c r="P566" s="26">
        <f>MAX(0,Sales[[#This Row],[Number of Users]]-Sales[[#This Row],[Licenses Bought]])</f>
        <v>2</v>
      </c>
      <c r="Q566" s="18">
        <f>IF(Sales[[#This Row],[Sales Month]]=MAX(Sales[Sales Month]),Sales[[#This Row],[Non-Paying Users]]*Sales[[#This Row],[Upsell $ Per Non-Paying User]],0)</f>
        <v>0</v>
      </c>
      <c r="R566" s="31" t="str" cm="1">
        <f t="array" ref="R566">_xlfn.IFS(Sales[[#This Row],[Current Upsell $]]=0,"",Sales[[#This Row],[Current Upsell $]]&gt;=400,"High",Sales[[#This Row],[Current Upsell $]]&gt;=100,"Medium",Sales[[#This Row],[Current Upsell $]]&lt;100,"Low")</f>
        <v/>
      </c>
      <c r="S566" s="31" t="str">
        <f>IF(Sales[[#This Row],[Current Upsell $]]&gt;0,_xlfn.CONCAT(Sales[[#This Row],[Subscription Type]]," ",Sales[[#This Row],[Upsell Priority]]," ",TEXT(Sales[[#This Row],[Current Upsell $]],"$#,#")),"")</f>
        <v/>
      </c>
    </row>
    <row r="567" spans="1:19"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_xlfn.SWITCH(Sales[[#This Row],[Subscription Type]],"Basic",4,"Premium",3,"Business",2,"Enterprise",1)</f>
        <v>2</v>
      </c>
      <c r="O567" s="21" cm="1">
        <f t="array" ref="O567">_xlfn.SWITCH(Sales[[#This Row],[Sales Tier]],4,10,3,10,2,25,1,27)</f>
        <v>25</v>
      </c>
      <c r="P567" s="25">
        <f>MAX(0,Sales[[#This Row],[Number of Users]]-Sales[[#This Row],[Licenses Bought]])</f>
        <v>1</v>
      </c>
      <c r="Q567" s="17">
        <f>IF(Sales[[#This Row],[Sales Month]]=MAX(Sales[Sales Month]),Sales[[#This Row],[Non-Paying Users]]*Sales[[#This Row],[Upsell $ Per Non-Paying User]],0)</f>
        <v>0</v>
      </c>
      <c r="R567" s="30" t="str" cm="1">
        <f t="array" ref="R567">_xlfn.IFS(Sales[[#This Row],[Current Upsell $]]=0,"",Sales[[#This Row],[Current Upsell $]]&gt;=400,"High",Sales[[#This Row],[Current Upsell $]]&gt;=100,"Medium",Sales[[#This Row],[Current Upsell $]]&lt;100,"Low")</f>
        <v/>
      </c>
      <c r="S567" s="30" t="str">
        <f>IF(Sales[[#This Row],[Current Upsell $]]&gt;0,_xlfn.CONCAT(Sales[[#This Row],[Subscription Type]]," ",Sales[[#This Row],[Upsell Priority]]," ",TEXT(Sales[[#This Row],[Current Upsell $]],"$#,#")),"")</f>
        <v/>
      </c>
    </row>
    <row r="568" spans="1:19"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_xlfn.SWITCH(Sales[[#This Row],[Subscription Type]],"Basic",4,"Premium",3,"Business",2,"Enterprise",1)</f>
        <v>2</v>
      </c>
      <c r="O568" s="22" cm="1">
        <f t="array" ref="O568">_xlfn.SWITCH(Sales[[#This Row],[Sales Tier]],4,10,3,10,2,25,1,27)</f>
        <v>25</v>
      </c>
      <c r="P568" s="26">
        <f>MAX(0,Sales[[#This Row],[Number of Users]]-Sales[[#This Row],[Licenses Bought]])</f>
        <v>2</v>
      </c>
      <c r="Q568" s="18">
        <f>IF(Sales[[#This Row],[Sales Month]]=MAX(Sales[Sales Month]),Sales[[#This Row],[Non-Paying Users]]*Sales[[#This Row],[Upsell $ Per Non-Paying User]],0)</f>
        <v>0</v>
      </c>
      <c r="R568" s="31" t="str" cm="1">
        <f t="array" ref="R568">_xlfn.IFS(Sales[[#This Row],[Current Upsell $]]=0,"",Sales[[#This Row],[Current Upsell $]]&gt;=400,"High",Sales[[#This Row],[Current Upsell $]]&gt;=100,"Medium",Sales[[#This Row],[Current Upsell $]]&lt;100,"Low")</f>
        <v/>
      </c>
      <c r="S568" s="31" t="str">
        <f>IF(Sales[[#This Row],[Current Upsell $]]&gt;0,_xlfn.CONCAT(Sales[[#This Row],[Subscription Type]]," ",Sales[[#This Row],[Upsell Priority]]," ",TEXT(Sales[[#This Row],[Current Upsell $]],"$#,#")),"")</f>
        <v/>
      </c>
    </row>
    <row r="569" spans="1:19"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_xlfn.SWITCH(Sales[[#This Row],[Subscription Type]],"Basic",4,"Premium",3,"Business",2,"Enterprise",1)</f>
        <v>2</v>
      </c>
      <c r="O569" s="21" cm="1">
        <f t="array" ref="O569">_xlfn.SWITCH(Sales[[#This Row],[Sales Tier]],4,10,3,10,2,25,1,27)</f>
        <v>25</v>
      </c>
      <c r="P569" s="25">
        <f>MAX(0,Sales[[#This Row],[Number of Users]]-Sales[[#This Row],[Licenses Bought]])</f>
        <v>2</v>
      </c>
      <c r="Q569" s="17">
        <f>IF(Sales[[#This Row],[Sales Month]]=MAX(Sales[Sales Month]),Sales[[#This Row],[Non-Paying Users]]*Sales[[#This Row],[Upsell $ Per Non-Paying User]],0)</f>
        <v>0</v>
      </c>
      <c r="R569" s="30" t="str" cm="1">
        <f t="array" ref="R569">_xlfn.IFS(Sales[[#This Row],[Current Upsell $]]=0,"",Sales[[#This Row],[Current Upsell $]]&gt;=400,"High",Sales[[#This Row],[Current Upsell $]]&gt;=100,"Medium",Sales[[#This Row],[Current Upsell $]]&lt;100,"Low")</f>
        <v/>
      </c>
      <c r="S569" s="30" t="str">
        <f>IF(Sales[[#This Row],[Current Upsell $]]&gt;0,_xlfn.CONCAT(Sales[[#This Row],[Subscription Type]]," ",Sales[[#This Row],[Upsell Priority]]," ",TEXT(Sales[[#This Row],[Current Upsell $]],"$#,#")),"")</f>
        <v/>
      </c>
    </row>
    <row r="570" spans="1:19"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_xlfn.SWITCH(Sales[[#This Row],[Subscription Type]],"Basic",4,"Premium",3,"Business",2,"Enterprise",1)</f>
        <v>2</v>
      </c>
      <c r="O570" s="22" cm="1">
        <f t="array" ref="O570">_xlfn.SWITCH(Sales[[#This Row],[Sales Tier]],4,10,3,10,2,25,1,27)</f>
        <v>25</v>
      </c>
      <c r="P570" s="26">
        <f>MAX(0,Sales[[#This Row],[Number of Users]]-Sales[[#This Row],[Licenses Bought]])</f>
        <v>2</v>
      </c>
      <c r="Q570" s="18">
        <f>IF(Sales[[#This Row],[Sales Month]]=MAX(Sales[Sales Month]),Sales[[#This Row],[Non-Paying Users]]*Sales[[#This Row],[Upsell $ Per Non-Paying User]],0)</f>
        <v>0</v>
      </c>
      <c r="R570" s="31" t="str" cm="1">
        <f t="array" ref="R570">_xlfn.IFS(Sales[[#This Row],[Current Upsell $]]=0,"",Sales[[#This Row],[Current Upsell $]]&gt;=400,"High",Sales[[#This Row],[Current Upsell $]]&gt;=100,"Medium",Sales[[#This Row],[Current Upsell $]]&lt;100,"Low")</f>
        <v/>
      </c>
      <c r="S570" s="31" t="str">
        <f>IF(Sales[[#This Row],[Current Upsell $]]&gt;0,_xlfn.CONCAT(Sales[[#This Row],[Subscription Type]]," ",Sales[[#This Row],[Upsell Priority]]," ",TEXT(Sales[[#This Row],[Current Upsell $]],"$#,#")),"")</f>
        <v/>
      </c>
    </row>
    <row r="571" spans="1:19"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_xlfn.SWITCH(Sales[[#This Row],[Subscription Type]],"Basic",4,"Premium",3,"Business",2,"Enterprise",1)</f>
        <v>2</v>
      </c>
      <c r="O571" s="21" cm="1">
        <f t="array" ref="O571">_xlfn.SWITCH(Sales[[#This Row],[Sales Tier]],4,10,3,10,2,25,1,27)</f>
        <v>25</v>
      </c>
      <c r="P571" s="25">
        <f>MAX(0,Sales[[#This Row],[Number of Users]]-Sales[[#This Row],[Licenses Bought]])</f>
        <v>3</v>
      </c>
      <c r="Q571" s="17">
        <f>IF(Sales[[#This Row],[Sales Month]]=MAX(Sales[Sales Month]),Sales[[#This Row],[Non-Paying Users]]*Sales[[#This Row],[Upsell $ Per Non-Paying User]],0)</f>
        <v>0</v>
      </c>
      <c r="R571" s="30" t="str" cm="1">
        <f t="array" ref="R571">_xlfn.IFS(Sales[[#This Row],[Current Upsell $]]=0,"",Sales[[#This Row],[Current Upsell $]]&gt;=400,"High",Sales[[#This Row],[Current Upsell $]]&gt;=100,"Medium",Sales[[#This Row],[Current Upsell $]]&lt;100,"Low")</f>
        <v/>
      </c>
      <c r="S571" s="30" t="str">
        <f>IF(Sales[[#This Row],[Current Upsell $]]&gt;0,_xlfn.CONCAT(Sales[[#This Row],[Subscription Type]]," ",Sales[[#This Row],[Upsell Priority]]," ",TEXT(Sales[[#This Row],[Current Upsell $]],"$#,#")),"")</f>
        <v/>
      </c>
    </row>
    <row r="572" spans="1:19"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_xlfn.SWITCH(Sales[[#This Row],[Subscription Type]],"Basic",4,"Premium",3,"Business",2,"Enterprise",1)</f>
        <v>2</v>
      </c>
      <c r="O572" s="22" cm="1">
        <f t="array" ref="O572">_xlfn.SWITCH(Sales[[#This Row],[Sales Tier]],4,10,3,10,2,25,1,27)</f>
        <v>25</v>
      </c>
      <c r="P572" s="26">
        <f>MAX(0,Sales[[#This Row],[Number of Users]]-Sales[[#This Row],[Licenses Bought]])</f>
        <v>0</v>
      </c>
      <c r="Q572" s="18">
        <f>IF(Sales[[#This Row],[Sales Month]]=MAX(Sales[Sales Month]),Sales[[#This Row],[Non-Paying Users]]*Sales[[#This Row],[Upsell $ Per Non-Paying User]],0)</f>
        <v>0</v>
      </c>
      <c r="R572" s="31" t="str" cm="1">
        <f t="array" ref="R572">_xlfn.IFS(Sales[[#This Row],[Current Upsell $]]=0,"",Sales[[#This Row],[Current Upsell $]]&gt;=400,"High",Sales[[#This Row],[Current Upsell $]]&gt;=100,"Medium",Sales[[#This Row],[Current Upsell $]]&lt;100,"Low")</f>
        <v/>
      </c>
      <c r="S572" s="31" t="str">
        <f>IF(Sales[[#This Row],[Current Upsell $]]&gt;0,_xlfn.CONCAT(Sales[[#This Row],[Subscription Type]]," ",Sales[[#This Row],[Upsell Priority]]," ",TEXT(Sales[[#This Row],[Current Upsell $]],"$#,#")),"")</f>
        <v/>
      </c>
    </row>
    <row r="573" spans="1:19"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_xlfn.SWITCH(Sales[[#This Row],[Subscription Type]],"Basic",4,"Premium",3,"Business",2,"Enterprise",1)</f>
        <v>2</v>
      </c>
      <c r="O573" s="21" cm="1">
        <f t="array" ref="O573">_xlfn.SWITCH(Sales[[#This Row],[Sales Tier]],4,10,3,10,2,25,1,27)</f>
        <v>25</v>
      </c>
      <c r="P573" s="25">
        <f>MAX(0,Sales[[#This Row],[Number of Users]]-Sales[[#This Row],[Licenses Bought]])</f>
        <v>3</v>
      </c>
      <c r="Q573" s="17">
        <f>IF(Sales[[#This Row],[Sales Month]]=MAX(Sales[Sales Month]),Sales[[#This Row],[Non-Paying Users]]*Sales[[#This Row],[Upsell $ Per Non-Paying User]],0)</f>
        <v>0</v>
      </c>
      <c r="R573" s="30" t="str" cm="1">
        <f t="array" ref="R573">_xlfn.IFS(Sales[[#This Row],[Current Upsell $]]=0,"",Sales[[#This Row],[Current Upsell $]]&gt;=400,"High",Sales[[#This Row],[Current Upsell $]]&gt;=100,"Medium",Sales[[#This Row],[Current Upsell $]]&lt;100,"Low")</f>
        <v/>
      </c>
      <c r="S573" s="30" t="str">
        <f>IF(Sales[[#This Row],[Current Upsell $]]&gt;0,_xlfn.CONCAT(Sales[[#This Row],[Subscription Type]]," ",Sales[[#This Row],[Upsell Priority]]," ",TEXT(Sales[[#This Row],[Current Upsell $]],"$#,#")),"")</f>
        <v/>
      </c>
    </row>
    <row r="574" spans="1:19" x14ac:dyDescent="0.25">
      <c r="A574" s="11">
        <v>100215</v>
      </c>
      <c r="B574" s="11" t="s">
        <v>3</v>
      </c>
      <c r="C574" s="11"/>
      <c r="D574" s="11"/>
      <c r="E574" s="11"/>
      <c r="F574" s="11">
        <v>0</v>
      </c>
      <c r="G574" s="11">
        <v>2</v>
      </c>
      <c r="H574" s="12">
        <v>44228</v>
      </c>
      <c r="I574" s="12">
        <v>44348</v>
      </c>
      <c r="J574" s="11">
        <v>4</v>
      </c>
      <c r="K574" s="11">
        <v>0</v>
      </c>
      <c r="L574" s="12">
        <v>44348</v>
      </c>
      <c r="M574" s="11">
        <v>0</v>
      </c>
      <c r="N574" s="11" cm="1">
        <f t="array" ref="N574">_xlfn.SWITCH(Sales[[#This Row],[Subscription Type]],"Basic",4,"Premium",3,"Business",2,"Enterprise",1)</f>
        <v>4</v>
      </c>
      <c r="O574" s="21" cm="1">
        <f t="array" ref="O574">_xlfn.SWITCH(Sales[[#This Row],[Sales Tier]],4,10,3,10,2,25,1,27)</f>
        <v>10</v>
      </c>
      <c r="P574" s="25">
        <f>MAX(0,Sales[[#This Row],[Number of Users]]-Sales[[#This Row],[Licenses Bought]])</f>
        <v>2</v>
      </c>
      <c r="Q574" s="17">
        <f>IF(Sales[[#This Row],[Sales Month]]=MAX(Sales[Sales Month]),Sales[[#This Row],[Non-Paying Users]]*Sales[[#This Row],[Upsell $ Per Non-Paying User]],0)</f>
        <v>20</v>
      </c>
      <c r="R574" s="30" t="str" cm="1">
        <f t="array" ref="R574">_xlfn.IFS(Sales[[#This Row],[Current Upsell $]]=0,"",Sales[[#This Row],[Current Upsell $]]&gt;=400,"High",Sales[[#This Row],[Current Upsell $]]&gt;=100,"Medium",Sales[[#This Row],[Current Upsell $]]&lt;100,"Low")</f>
        <v>Low</v>
      </c>
      <c r="S574" s="30" t="str">
        <f>IF(Sales[[#This Row],[Current Upsell $]]&gt;0,_xlfn.CONCAT(Sales[[#This Row],[Subscription Type]]," ",Sales[[#This Row],[Upsell Priority]]," ",TEXT(Sales[[#This Row],[Current Upsell $]],"$#,#")),"")</f>
        <v>Basic Low $20</v>
      </c>
    </row>
    <row r="575" spans="1:19"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_xlfn.SWITCH(Sales[[#This Row],[Subscription Type]],"Basic",4,"Premium",3,"Business",2,"Enterprise",1)</f>
        <v>4</v>
      </c>
      <c r="O575" s="21" cm="1">
        <f t="array" ref="O575">_xlfn.SWITCH(Sales[[#This Row],[Sales Tier]],4,10,3,10,2,25,1,27)</f>
        <v>10</v>
      </c>
      <c r="P575" s="25">
        <f>MAX(0,Sales[[#This Row],[Number of Users]]-Sales[[#This Row],[Licenses Bought]])</f>
        <v>7</v>
      </c>
      <c r="Q575" s="17">
        <f>IF(Sales[[#This Row],[Sales Month]]=MAX(Sales[Sales Month]),Sales[[#This Row],[Non-Paying Users]]*Sales[[#This Row],[Upsell $ Per Non-Paying User]],0)</f>
        <v>0</v>
      </c>
      <c r="R575" s="30" t="str" cm="1">
        <f t="array" ref="R575">_xlfn.IFS(Sales[[#This Row],[Current Upsell $]]=0,"",Sales[[#This Row],[Current Upsell $]]&gt;=400,"High",Sales[[#This Row],[Current Upsell $]]&gt;=100,"Medium",Sales[[#This Row],[Current Upsell $]]&lt;100,"Low")</f>
        <v/>
      </c>
      <c r="S575" s="30" t="str">
        <f>IF(Sales[[#This Row],[Current Upsell $]]&gt;0,_xlfn.CONCAT(Sales[[#This Row],[Subscription Type]]," ",Sales[[#This Row],[Upsell Priority]]," ",TEXT(Sales[[#This Row],[Current Upsell $]],"$#,#")),"")</f>
        <v/>
      </c>
    </row>
    <row r="576" spans="1:19"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_xlfn.SWITCH(Sales[[#This Row],[Subscription Type]],"Basic",4,"Premium",3,"Business",2,"Enterprise",1)</f>
        <v>4</v>
      </c>
      <c r="O576" s="22" cm="1">
        <f t="array" ref="O576">_xlfn.SWITCH(Sales[[#This Row],[Sales Tier]],4,10,3,10,2,25,1,27)</f>
        <v>10</v>
      </c>
      <c r="P576" s="26">
        <f>MAX(0,Sales[[#This Row],[Number of Users]]-Sales[[#This Row],[Licenses Bought]])</f>
        <v>7</v>
      </c>
      <c r="Q576" s="18">
        <f>IF(Sales[[#This Row],[Sales Month]]=MAX(Sales[Sales Month]),Sales[[#This Row],[Non-Paying Users]]*Sales[[#This Row],[Upsell $ Per Non-Paying User]],0)</f>
        <v>0</v>
      </c>
      <c r="R576" s="31" t="str" cm="1">
        <f t="array" ref="R576">_xlfn.IFS(Sales[[#This Row],[Current Upsell $]]=0,"",Sales[[#This Row],[Current Upsell $]]&gt;=400,"High",Sales[[#This Row],[Current Upsell $]]&gt;=100,"Medium",Sales[[#This Row],[Current Upsell $]]&lt;100,"Low")</f>
        <v/>
      </c>
      <c r="S576" s="31" t="str">
        <f>IF(Sales[[#This Row],[Current Upsell $]]&gt;0,_xlfn.CONCAT(Sales[[#This Row],[Subscription Type]]," ",Sales[[#This Row],[Upsell Priority]]," ",TEXT(Sales[[#This Row],[Current Upsell $]],"$#,#")),"")</f>
        <v/>
      </c>
    </row>
    <row r="577" spans="1:19"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_xlfn.SWITCH(Sales[[#This Row],[Subscription Type]],"Basic",4,"Premium",3,"Business",2,"Enterprise",1)</f>
        <v>4</v>
      </c>
      <c r="O577" s="21" cm="1">
        <f t="array" ref="O577">_xlfn.SWITCH(Sales[[#This Row],[Sales Tier]],4,10,3,10,2,25,1,27)</f>
        <v>10</v>
      </c>
      <c r="P577" s="25">
        <f>MAX(0,Sales[[#This Row],[Number of Users]]-Sales[[#This Row],[Licenses Bought]])</f>
        <v>7</v>
      </c>
      <c r="Q577" s="17">
        <f>IF(Sales[[#This Row],[Sales Month]]=MAX(Sales[Sales Month]),Sales[[#This Row],[Non-Paying Users]]*Sales[[#This Row],[Upsell $ Per Non-Paying User]],0)</f>
        <v>0</v>
      </c>
      <c r="R577" s="30" t="str" cm="1">
        <f t="array" ref="R577">_xlfn.IFS(Sales[[#This Row],[Current Upsell $]]=0,"",Sales[[#This Row],[Current Upsell $]]&gt;=400,"High",Sales[[#This Row],[Current Upsell $]]&gt;=100,"Medium",Sales[[#This Row],[Current Upsell $]]&lt;100,"Low")</f>
        <v/>
      </c>
      <c r="S577" s="30" t="str">
        <f>IF(Sales[[#This Row],[Current Upsell $]]&gt;0,_xlfn.CONCAT(Sales[[#This Row],[Subscription Type]]," ",Sales[[#This Row],[Upsell Priority]]," ",TEXT(Sales[[#This Row],[Current Upsell $]],"$#,#")),"")</f>
        <v/>
      </c>
    </row>
    <row r="578" spans="1:19"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_xlfn.SWITCH(Sales[[#This Row],[Subscription Type]],"Basic",4,"Premium",3,"Business",2,"Enterprise",1)</f>
        <v>4</v>
      </c>
      <c r="O578" s="22" cm="1">
        <f t="array" ref="O578">_xlfn.SWITCH(Sales[[#This Row],[Sales Tier]],4,10,3,10,2,25,1,27)</f>
        <v>10</v>
      </c>
      <c r="P578" s="26">
        <f>MAX(0,Sales[[#This Row],[Number of Users]]-Sales[[#This Row],[Licenses Bought]])</f>
        <v>8</v>
      </c>
      <c r="Q578" s="18">
        <f>IF(Sales[[#This Row],[Sales Month]]=MAX(Sales[Sales Month]),Sales[[#This Row],[Non-Paying Users]]*Sales[[#This Row],[Upsell $ Per Non-Paying User]],0)</f>
        <v>0</v>
      </c>
      <c r="R578" s="31" t="str" cm="1">
        <f t="array" ref="R578">_xlfn.IFS(Sales[[#This Row],[Current Upsell $]]=0,"",Sales[[#This Row],[Current Upsell $]]&gt;=400,"High",Sales[[#This Row],[Current Upsell $]]&gt;=100,"Medium",Sales[[#This Row],[Current Upsell $]]&lt;100,"Low")</f>
        <v/>
      </c>
      <c r="S578" s="31" t="str">
        <f>IF(Sales[[#This Row],[Current Upsell $]]&gt;0,_xlfn.CONCAT(Sales[[#This Row],[Subscription Type]]," ",Sales[[#This Row],[Upsell Priority]]," ",TEXT(Sales[[#This Row],[Current Upsell $]],"$#,#")),"")</f>
        <v/>
      </c>
    </row>
    <row r="579" spans="1:19"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_xlfn.SWITCH(Sales[[#This Row],[Subscription Type]],"Basic",4,"Premium",3,"Business",2,"Enterprise",1)</f>
        <v>4</v>
      </c>
      <c r="O579" s="21" cm="1">
        <f t="array" ref="O579">_xlfn.SWITCH(Sales[[#This Row],[Sales Tier]],4,10,3,10,2,25,1,27)</f>
        <v>10</v>
      </c>
      <c r="P579" s="25">
        <f>MAX(0,Sales[[#This Row],[Number of Users]]-Sales[[#This Row],[Licenses Bought]])</f>
        <v>8</v>
      </c>
      <c r="Q579" s="17">
        <f>IF(Sales[[#This Row],[Sales Month]]=MAX(Sales[Sales Month]),Sales[[#This Row],[Non-Paying Users]]*Sales[[#This Row],[Upsell $ Per Non-Paying User]],0)</f>
        <v>0</v>
      </c>
      <c r="R579" s="30" t="str" cm="1">
        <f t="array" ref="R579">_xlfn.IFS(Sales[[#This Row],[Current Upsell $]]=0,"",Sales[[#This Row],[Current Upsell $]]&gt;=400,"High",Sales[[#This Row],[Current Upsell $]]&gt;=100,"Medium",Sales[[#This Row],[Current Upsell $]]&lt;100,"Low")</f>
        <v/>
      </c>
      <c r="S579" s="30" t="str">
        <f>IF(Sales[[#This Row],[Current Upsell $]]&gt;0,_xlfn.CONCAT(Sales[[#This Row],[Subscription Type]]," ",Sales[[#This Row],[Upsell Priority]]," ",TEXT(Sales[[#This Row],[Current Upsell $]],"$#,#")),"")</f>
        <v/>
      </c>
    </row>
    <row r="580" spans="1:19"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_xlfn.SWITCH(Sales[[#This Row],[Subscription Type]],"Basic",4,"Premium",3,"Business",2,"Enterprise",1)</f>
        <v>4</v>
      </c>
      <c r="O580" s="22" cm="1">
        <f t="array" ref="O580">_xlfn.SWITCH(Sales[[#This Row],[Sales Tier]],4,10,3,10,2,25,1,27)</f>
        <v>10</v>
      </c>
      <c r="P580" s="26">
        <f>MAX(0,Sales[[#This Row],[Number of Users]]-Sales[[#This Row],[Licenses Bought]])</f>
        <v>8</v>
      </c>
      <c r="Q580" s="18">
        <f>IF(Sales[[#This Row],[Sales Month]]=MAX(Sales[Sales Month]),Sales[[#This Row],[Non-Paying Users]]*Sales[[#This Row],[Upsell $ Per Non-Paying User]],0)</f>
        <v>0</v>
      </c>
      <c r="R580" s="31" t="str" cm="1">
        <f t="array" ref="R580">_xlfn.IFS(Sales[[#This Row],[Current Upsell $]]=0,"",Sales[[#This Row],[Current Upsell $]]&gt;=400,"High",Sales[[#This Row],[Current Upsell $]]&gt;=100,"Medium",Sales[[#This Row],[Current Upsell $]]&lt;100,"Low")</f>
        <v/>
      </c>
      <c r="S580" s="31" t="str">
        <f>IF(Sales[[#This Row],[Current Upsell $]]&gt;0,_xlfn.CONCAT(Sales[[#This Row],[Subscription Type]]," ",Sales[[#This Row],[Upsell Priority]]," ",TEXT(Sales[[#This Row],[Current Upsell $]],"$#,#")),"")</f>
        <v/>
      </c>
    </row>
    <row r="581" spans="1:19"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_xlfn.SWITCH(Sales[[#This Row],[Subscription Type]],"Basic",4,"Premium",3,"Business",2,"Enterprise",1)</f>
        <v>4</v>
      </c>
      <c r="O581" s="21" cm="1">
        <f t="array" ref="O581">_xlfn.SWITCH(Sales[[#This Row],[Sales Tier]],4,10,3,10,2,25,1,27)</f>
        <v>10</v>
      </c>
      <c r="P581" s="25">
        <f>MAX(0,Sales[[#This Row],[Number of Users]]-Sales[[#This Row],[Licenses Bought]])</f>
        <v>6</v>
      </c>
      <c r="Q581" s="17">
        <f>IF(Sales[[#This Row],[Sales Month]]=MAX(Sales[Sales Month]),Sales[[#This Row],[Non-Paying Users]]*Sales[[#This Row],[Upsell $ Per Non-Paying User]],0)</f>
        <v>0</v>
      </c>
      <c r="R581" s="30" t="str" cm="1">
        <f t="array" ref="R581">_xlfn.IFS(Sales[[#This Row],[Current Upsell $]]=0,"",Sales[[#This Row],[Current Upsell $]]&gt;=400,"High",Sales[[#This Row],[Current Upsell $]]&gt;=100,"Medium",Sales[[#This Row],[Current Upsell $]]&lt;100,"Low")</f>
        <v/>
      </c>
      <c r="S581" s="30" t="str">
        <f>IF(Sales[[#This Row],[Current Upsell $]]&gt;0,_xlfn.CONCAT(Sales[[#This Row],[Subscription Type]]," ",Sales[[#This Row],[Upsell Priority]]," ",TEXT(Sales[[#This Row],[Current Upsell $]],"$#,#")),"")</f>
        <v/>
      </c>
    </row>
    <row r="582" spans="1:19"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_xlfn.SWITCH(Sales[[#This Row],[Subscription Type]],"Basic",4,"Premium",3,"Business",2,"Enterprise",1)</f>
        <v>4</v>
      </c>
      <c r="O582" s="22" cm="1">
        <f t="array" ref="O582">_xlfn.SWITCH(Sales[[#This Row],[Sales Tier]],4,10,3,10,2,25,1,27)</f>
        <v>10</v>
      </c>
      <c r="P582" s="26">
        <f>MAX(0,Sales[[#This Row],[Number of Users]]-Sales[[#This Row],[Licenses Bought]])</f>
        <v>8</v>
      </c>
      <c r="Q582" s="18">
        <f>IF(Sales[[#This Row],[Sales Month]]=MAX(Sales[Sales Month]),Sales[[#This Row],[Non-Paying Users]]*Sales[[#This Row],[Upsell $ Per Non-Paying User]],0)</f>
        <v>0</v>
      </c>
      <c r="R582" s="31" t="str" cm="1">
        <f t="array" ref="R582">_xlfn.IFS(Sales[[#This Row],[Current Upsell $]]=0,"",Sales[[#This Row],[Current Upsell $]]&gt;=400,"High",Sales[[#This Row],[Current Upsell $]]&gt;=100,"Medium",Sales[[#This Row],[Current Upsell $]]&lt;100,"Low")</f>
        <v/>
      </c>
      <c r="S582" s="31" t="str">
        <f>IF(Sales[[#This Row],[Current Upsell $]]&gt;0,_xlfn.CONCAT(Sales[[#This Row],[Subscription Type]]," ",Sales[[#This Row],[Upsell Priority]]," ",TEXT(Sales[[#This Row],[Current Upsell $]],"$#,#")),"")</f>
        <v/>
      </c>
    </row>
    <row r="583" spans="1:19"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_xlfn.SWITCH(Sales[[#This Row],[Subscription Type]],"Basic",4,"Premium",3,"Business",2,"Enterprise",1)</f>
        <v>4</v>
      </c>
      <c r="O583" s="21" cm="1">
        <f t="array" ref="O583">_xlfn.SWITCH(Sales[[#This Row],[Sales Tier]],4,10,3,10,2,25,1,27)</f>
        <v>10</v>
      </c>
      <c r="P583" s="25">
        <f>MAX(0,Sales[[#This Row],[Number of Users]]-Sales[[#This Row],[Licenses Bought]])</f>
        <v>8</v>
      </c>
      <c r="Q583" s="17">
        <f>IF(Sales[[#This Row],[Sales Month]]=MAX(Sales[Sales Month]),Sales[[#This Row],[Non-Paying Users]]*Sales[[#This Row],[Upsell $ Per Non-Paying User]],0)</f>
        <v>0</v>
      </c>
      <c r="R583" s="30" t="str" cm="1">
        <f t="array" ref="R583">_xlfn.IFS(Sales[[#This Row],[Current Upsell $]]=0,"",Sales[[#This Row],[Current Upsell $]]&gt;=400,"High",Sales[[#This Row],[Current Upsell $]]&gt;=100,"Medium",Sales[[#This Row],[Current Upsell $]]&lt;100,"Low")</f>
        <v/>
      </c>
      <c r="S583" s="30" t="str">
        <f>IF(Sales[[#This Row],[Current Upsell $]]&gt;0,_xlfn.CONCAT(Sales[[#This Row],[Subscription Type]]," ",Sales[[#This Row],[Upsell Priority]]," ",TEXT(Sales[[#This Row],[Current Upsell $]],"$#,#")),"")</f>
        <v/>
      </c>
    </row>
    <row r="584" spans="1:19"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_xlfn.SWITCH(Sales[[#This Row],[Subscription Type]],"Basic",4,"Premium",3,"Business",2,"Enterprise",1)</f>
        <v>4</v>
      </c>
      <c r="O584" s="22" cm="1">
        <f t="array" ref="O584">_xlfn.SWITCH(Sales[[#This Row],[Sales Tier]],4,10,3,10,2,25,1,27)</f>
        <v>10</v>
      </c>
      <c r="P584" s="26">
        <f>MAX(0,Sales[[#This Row],[Number of Users]]-Sales[[#This Row],[Licenses Bought]])</f>
        <v>9</v>
      </c>
      <c r="Q584" s="18">
        <f>IF(Sales[[#This Row],[Sales Month]]=MAX(Sales[Sales Month]),Sales[[#This Row],[Non-Paying Users]]*Sales[[#This Row],[Upsell $ Per Non-Paying User]],0)</f>
        <v>0</v>
      </c>
      <c r="R584" s="31" t="str" cm="1">
        <f t="array" ref="R584">_xlfn.IFS(Sales[[#This Row],[Current Upsell $]]=0,"",Sales[[#This Row],[Current Upsell $]]&gt;=400,"High",Sales[[#This Row],[Current Upsell $]]&gt;=100,"Medium",Sales[[#This Row],[Current Upsell $]]&lt;100,"Low")</f>
        <v/>
      </c>
      <c r="S584" s="31" t="str">
        <f>IF(Sales[[#This Row],[Current Upsell $]]&gt;0,_xlfn.CONCAT(Sales[[#This Row],[Subscription Type]]," ",Sales[[#This Row],[Upsell Priority]]," ",TEXT(Sales[[#This Row],[Current Upsell $]],"$#,#")),"")</f>
        <v/>
      </c>
    </row>
    <row r="585" spans="1:19"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_xlfn.SWITCH(Sales[[#This Row],[Subscription Type]],"Basic",4,"Premium",3,"Business",2,"Enterprise",1)</f>
        <v>4</v>
      </c>
      <c r="O585" s="21" cm="1">
        <f t="array" ref="O585">_xlfn.SWITCH(Sales[[#This Row],[Sales Tier]],4,10,3,10,2,25,1,27)</f>
        <v>10</v>
      </c>
      <c r="P585" s="25">
        <f>MAX(0,Sales[[#This Row],[Number of Users]]-Sales[[#This Row],[Licenses Bought]])</f>
        <v>8</v>
      </c>
      <c r="Q585" s="17">
        <f>IF(Sales[[#This Row],[Sales Month]]=MAX(Sales[Sales Month]),Sales[[#This Row],[Non-Paying Users]]*Sales[[#This Row],[Upsell $ Per Non-Paying User]],0)</f>
        <v>0</v>
      </c>
      <c r="R585" s="30" t="str" cm="1">
        <f t="array" ref="R585">_xlfn.IFS(Sales[[#This Row],[Current Upsell $]]=0,"",Sales[[#This Row],[Current Upsell $]]&gt;=400,"High",Sales[[#This Row],[Current Upsell $]]&gt;=100,"Medium",Sales[[#This Row],[Current Upsell $]]&lt;100,"Low")</f>
        <v/>
      </c>
      <c r="S585" s="30" t="str">
        <f>IF(Sales[[#This Row],[Current Upsell $]]&gt;0,_xlfn.CONCAT(Sales[[#This Row],[Subscription Type]]," ",Sales[[#This Row],[Upsell Priority]]," ",TEXT(Sales[[#This Row],[Current Upsell $]],"$#,#")),"")</f>
        <v/>
      </c>
    </row>
    <row r="586" spans="1:19"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_xlfn.SWITCH(Sales[[#This Row],[Subscription Type]],"Basic",4,"Premium",3,"Business",2,"Enterprise",1)</f>
        <v>4</v>
      </c>
      <c r="O586" s="22" cm="1">
        <f t="array" ref="O586">_xlfn.SWITCH(Sales[[#This Row],[Sales Tier]],4,10,3,10,2,25,1,27)</f>
        <v>10</v>
      </c>
      <c r="P586" s="26">
        <f>MAX(0,Sales[[#This Row],[Number of Users]]-Sales[[#This Row],[Licenses Bought]])</f>
        <v>8</v>
      </c>
      <c r="Q586" s="18">
        <f>IF(Sales[[#This Row],[Sales Month]]=MAX(Sales[Sales Month]),Sales[[#This Row],[Non-Paying Users]]*Sales[[#This Row],[Upsell $ Per Non-Paying User]],0)</f>
        <v>0</v>
      </c>
      <c r="R586" s="31" t="str" cm="1">
        <f t="array" ref="R586">_xlfn.IFS(Sales[[#This Row],[Current Upsell $]]=0,"",Sales[[#This Row],[Current Upsell $]]&gt;=400,"High",Sales[[#This Row],[Current Upsell $]]&gt;=100,"Medium",Sales[[#This Row],[Current Upsell $]]&lt;100,"Low")</f>
        <v/>
      </c>
      <c r="S586" s="31" t="str">
        <f>IF(Sales[[#This Row],[Current Upsell $]]&gt;0,_xlfn.CONCAT(Sales[[#This Row],[Subscription Type]]," ",Sales[[#This Row],[Upsell Priority]]," ",TEXT(Sales[[#This Row],[Current Upsell $]],"$#,#")),"")</f>
        <v/>
      </c>
    </row>
    <row r="587" spans="1:19"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_xlfn.SWITCH(Sales[[#This Row],[Subscription Type]],"Basic",4,"Premium",3,"Business",2,"Enterprise",1)</f>
        <v>3</v>
      </c>
      <c r="O587" s="21" cm="1">
        <f t="array" ref="O587">_xlfn.SWITCH(Sales[[#This Row],[Sales Tier]],4,10,3,10,2,25,1,27)</f>
        <v>10</v>
      </c>
      <c r="P587" s="25">
        <f>MAX(0,Sales[[#This Row],[Number of Users]]-Sales[[#This Row],[Licenses Bought]])</f>
        <v>3</v>
      </c>
      <c r="Q587" s="17">
        <f>IF(Sales[[#This Row],[Sales Month]]=MAX(Sales[Sales Month]),Sales[[#This Row],[Non-Paying Users]]*Sales[[#This Row],[Upsell $ Per Non-Paying User]],0)</f>
        <v>0</v>
      </c>
      <c r="R587" s="30" t="str" cm="1">
        <f t="array" ref="R587">_xlfn.IFS(Sales[[#This Row],[Current Upsell $]]=0,"",Sales[[#This Row],[Current Upsell $]]&gt;=400,"High",Sales[[#This Row],[Current Upsell $]]&gt;=100,"Medium",Sales[[#This Row],[Current Upsell $]]&lt;100,"Low")</f>
        <v/>
      </c>
      <c r="S587" s="30" t="str">
        <f>IF(Sales[[#This Row],[Current Upsell $]]&gt;0,_xlfn.CONCAT(Sales[[#This Row],[Subscription Type]]," ",Sales[[#This Row],[Upsell Priority]]," ",TEXT(Sales[[#This Row],[Current Upsell $]],"$#,#")),"")</f>
        <v/>
      </c>
    </row>
    <row r="588" spans="1:19"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_xlfn.SWITCH(Sales[[#This Row],[Subscription Type]],"Basic",4,"Premium",3,"Business",2,"Enterprise",1)</f>
        <v>3</v>
      </c>
      <c r="O588" s="22" cm="1">
        <f t="array" ref="O588">_xlfn.SWITCH(Sales[[#This Row],[Sales Tier]],4,10,3,10,2,25,1,27)</f>
        <v>10</v>
      </c>
      <c r="P588" s="26">
        <f>MAX(0,Sales[[#This Row],[Number of Users]]-Sales[[#This Row],[Licenses Bought]])</f>
        <v>5</v>
      </c>
      <c r="Q588" s="18">
        <f>IF(Sales[[#This Row],[Sales Month]]=MAX(Sales[Sales Month]),Sales[[#This Row],[Non-Paying Users]]*Sales[[#This Row],[Upsell $ Per Non-Paying User]],0)</f>
        <v>0</v>
      </c>
      <c r="R588" s="31" t="str" cm="1">
        <f t="array" ref="R588">_xlfn.IFS(Sales[[#This Row],[Current Upsell $]]=0,"",Sales[[#This Row],[Current Upsell $]]&gt;=400,"High",Sales[[#This Row],[Current Upsell $]]&gt;=100,"Medium",Sales[[#This Row],[Current Upsell $]]&lt;100,"Low")</f>
        <v/>
      </c>
      <c r="S588" s="31" t="str">
        <f>IF(Sales[[#This Row],[Current Upsell $]]&gt;0,_xlfn.CONCAT(Sales[[#This Row],[Subscription Type]]," ",Sales[[#This Row],[Upsell Priority]]," ",TEXT(Sales[[#This Row],[Current Upsell $]],"$#,#")),"")</f>
        <v/>
      </c>
    </row>
    <row r="589" spans="1:19"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_xlfn.SWITCH(Sales[[#This Row],[Subscription Type]],"Basic",4,"Premium",3,"Business",2,"Enterprise",1)</f>
        <v>3</v>
      </c>
      <c r="O589" s="21" cm="1">
        <f t="array" ref="O589">_xlfn.SWITCH(Sales[[#This Row],[Sales Tier]],4,10,3,10,2,25,1,27)</f>
        <v>10</v>
      </c>
      <c r="P589" s="25">
        <f>MAX(0,Sales[[#This Row],[Number of Users]]-Sales[[#This Row],[Licenses Bought]])</f>
        <v>3</v>
      </c>
      <c r="Q589" s="17">
        <f>IF(Sales[[#This Row],[Sales Month]]=MAX(Sales[Sales Month]),Sales[[#This Row],[Non-Paying Users]]*Sales[[#This Row],[Upsell $ Per Non-Paying User]],0)</f>
        <v>0</v>
      </c>
      <c r="R589" s="30" t="str" cm="1">
        <f t="array" ref="R589">_xlfn.IFS(Sales[[#This Row],[Current Upsell $]]=0,"",Sales[[#This Row],[Current Upsell $]]&gt;=400,"High",Sales[[#This Row],[Current Upsell $]]&gt;=100,"Medium",Sales[[#This Row],[Current Upsell $]]&lt;100,"Low")</f>
        <v/>
      </c>
      <c r="S589" s="30" t="str">
        <f>IF(Sales[[#This Row],[Current Upsell $]]&gt;0,_xlfn.CONCAT(Sales[[#This Row],[Subscription Type]]," ",Sales[[#This Row],[Upsell Priority]]," ",TEXT(Sales[[#This Row],[Current Upsell $]],"$#,#")),"")</f>
        <v/>
      </c>
    </row>
    <row r="590" spans="1:19"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_xlfn.SWITCH(Sales[[#This Row],[Subscription Type]],"Basic",4,"Premium",3,"Business",2,"Enterprise",1)</f>
        <v>3</v>
      </c>
      <c r="O590" s="22" cm="1">
        <f t="array" ref="O590">_xlfn.SWITCH(Sales[[#This Row],[Sales Tier]],4,10,3,10,2,25,1,27)</f>
        <v>10</v>
      </c>
      <c r="P590" s="26">
        <f>MAX(0,Sales[[#This Row],[Number of Users]]-Sales[[#This Row],[Licenses Bought]])</f>
        <v>2</v>
      </c>
      <c r="Q590" s="18">
        <f>IF(Sales[[#This Row],[Sales Month]]=MAX(Sales[Sales Month]),Sales[[#This Row],[Non-Paying Users]]*Sales[[#This Row],[Upsell $ Per Non-Paying User]],0)</f>
        <v>0</v>
      </c>
      <c r="R590" s="31" t="str" cm="1">
        <f t="array" ref="R590">_xlfn.IFS(Sales[[#This Row],[Current Upsell $]]=0,"",Sales[[#This Row],[Current Upsell $]]&gt;=400,"High",Sales[[#This Row],[Current Upsell $]]&gt;=100,"Medium",Sales[[#This Row],[Current Upsell $]]&lt;100,"Low")</f>
        <v/>
      </c>
      <c r="S590" s="31" t="str">
        <f>IF(Sales[[#This Row],[Current Upsell $]]&gt;0,_xlfn.CONCAT(Sales[[#This Row],[Subscription Type]]," ",Sales[[#This Row],[Upsell Priority]]," ",TEXT(Sales[[#This Row],[Current Upsell $]],"$#,#")),"")</f>
        <v/>
      </c>
    </row>
    <row r="591" spans="1:19"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_xlfn.SWITCH(Sales[[#This Row],[Subscription Type]],"Basic",4,"Premium",3,"Business",2,"Enterprise",1)</f>
        <v>3</v>
      </c>
      <c r="O591" s="21" cm="1">
        <f t="array" ref="O591">_xlfn.SWITCH(Sales[[#This Row],[Sales Tier]],4,10,3,10,2,25,1,27)</f>
        <v>10</v>
      </c>
      <c r="P591" s="25">
        <f>MAX(0,Sales[[#This Row],[Number of Users]]-Sales[[#This Row],[Licenses Bought]])</f>
        <v>2</v>
      </c>
      <c r="Q591" s="17">
        <f>IF(Sales[[#This Row],[Sales Month]]=MAX(Sales[Sales Month]),Sales[[#This Row],[Non-Paying Users]]*Sales[[#This Row],[Upsell $ Per Non-Paying User]],0)</f>
        <v>0</v>
      </c>
      <c r="R591" s="30" t="str" cm="1">
        <f t="array" ref="R591">_xlfn.IFS(Sales[[#This Row],[Current Upsell $]]=0,"",Sales[[#This Row],[Current Upsell $]]&gt;=400,"High",Sales[[#This Row],[Current Upsell $]]&gt;=100,"Medium",Sales[[#This Row],[Current Upsell $]]&lt;100,"Low")</f>
        <v/>
      </c>
      <c r="S591" s="30" t="str">
        <f>IF(Sales[[#This Row],[Current Upsell $]]&gt;0,_xlfn.CONCAT(Sales[[#This Row],[Subscription Type]]," ",Sales[[#This Row],[Upsell Priority]]," ",TEXT(Sales[[#This Row],[Current Upsell $]],"$#,#")),"")</f>
        <v/>
      </c>
    </row>
    <row r="592" spans="1:19"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_xlfn.SWITCH(Sales[[#This Row],[Subscription Type]],"Basic",4,"Premium",3,"Business",2,"Enterprise",1)</f>
        <v>3</v>
      </c>
      <c r="O592" s="22" cm="1">
        <f t="array" ref="O592">_xlfn.SWITCH(Sales[[#This Row],[Sales Tier]],4,10,3,10,2,25,1,27)</f>
        <v>10</v>
      </c>
      <c r="P592" s="26">
        <f>MAX(0,Sales[[#This Row],[Number of Users]]-Sales[[#This Row],[Licenses Bought]])</f>
        <v>1</v>
      </c>
      <c r="Q592" s="18">
        <f>IF(Sales[[#This Row],[Sales Month]]=MAX(Sales[Sales Month]),Sales[[#This Row],[Non-Paying Users]]*Sales[[#This Row],[Upsell $ Per Non-Paying User]],0)</f>
        <v>0</v>
      </c>
      <c r="R592" s="31" t="str" cm="1">
        <f t="array" ref="R592">_xlfn.IFS(Sales[[#This Row],[Current Upsell $]]=0,"",Sales[[#This Row],[Current Upsell $]]&gt;=400,"High",Sales[[#This Row],[Current Upsell $]]&gt;=100,"Medium",Sales[[#This Row],[Current Upsell $]]&lt;100,"Low")</f>
        <v/>
      </c>
      <c r="S592" s="31" t="str">
        <f>IF(Sales[[#This Row],[Current Upsell $]]&gt;0,_xlfn.CONCAT(Sales[[#This Row],[Subscription Type]]," ",Sales[[#This Row],[Upsell Priority]]," ",TEXT(Sales[[#This Row],[Current Upsell $]],"$#,#")),"")</f>
        <v/>
      </c>
    </row>
    <row r="593" spans="1:19"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_xlfn.SWITCH(Sales[[#This Row],[Subscription Type]],"Basic",4,"Premium",3,"Business",2,"Enterprise",1)</f>
        <v>3</v>
      </c>
      <c r="O593" s="21" cm="1">
        <f t="array" ref="O593">_xlfn.SWITCH(Sales[[#This Row],[Sales Tier]],4,10,3,10,2,25,1,27)</f>
        <v>10</v>
      </c>
      <c r="P593" s="25">
        <f>MAX(0,Sales[[#This Row],[Number of Users]]-Sales[[#This Row],[Licenses Bought]])</f>
        <v>2</v>
      </c>
      <c r="Q593" s="17">
        <f>IF(Sales[[#This Row],[Sales Month]]=MAX(Sales[Sales Month]),Sales[[#This Row],[Non-Paying Users]]*Sales[[#This Row],[Upsell $ Per Non-Paying User]],0)</f>
        <v>0</v>
      </c>
      <c r="R593" s="30" t="str" cm="1">
        <f t="array" ref="R593">_xlfn.IFS(Sales[[#This Row],[Current Upsell $]]=0,"",Sales[[#This Row],[Current Upsell $]]&gt;=400,"High",Sales[[#This Row],[Current Upsell $]]&gt;=100,"Medium",Sales[[#This Row],[Current Upsell $]]&lt;100,"Low")</f>
        <v/>
      </c>
      <c r="S593" s="30" t="str">
        <f>IF(Sales[[#This Row],[Current Upsell $]]&gt;0,_xlfn.CONCAT(Sales[[#This Row],[Subscription Type]]," ",Sales[[#This Row],[Upsell Priority]]," ",TEXT(Sales[[#This Row],[Current Upsell $]],"$#,#")),"")</f>
        <v/>
      </c>
    </row>
    <row r="594" spans="1:19"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_xlfn.SWITCH(Sales[[#This Row],[Subscription Type]],"Basic",4,"Premium",3,"Business",2,"Enterprise",1)</f>
        <v>3</v>
      </c>
      <c r="O594" s="22" cm="1">
        <f t="array" ref="O594">_xlfn.SWITCH(Sales[[#This Row],[Sales Tier]],4,10,3,10,2,25,1,27)</f>
        <v>10</v>
      </c>
      <c r="P594" s="26">
        <f>MAX(0,Sales[[#This Row],[Number of Users]]-Sales[[#This Row],[Licenses Bought]])</f>
        <v>2</v>
      </c>
      <c r="Q594" s="18">
        <f>IF(Sales[[#This Row],[Sales Month]]=MAX(Sales[Sales Month]),Sales[[#This Row],[Non-Paying Users]]*Sales[[#This Row],[Upsell $ Per Non-Paying User]],0)</f>
        <v>0</v>
      </c>
      <c r="R594" s="31" t="str" cm="1">
        <f t="array" ref="R594">_xlfn.IFS(Sales[[#This Row],[Current Upsell $]]=0,"",Sales[[#This Row],[Current Upsell $]]&gt;=400,"High",Sales[[#This Row],[Current Upsell $]]&gt;=100,"Medium",Sales[[#This Row],[Current Upsell $]]&lt;100,"Low")</f>
        <v/>
      </c>
      <c r="S594" s="31" t="str">
        <f>IF(Sales[[#This Row],[Current Upsell $]]&gt;0,_xlfn.CONCAT(Sales[[#This Row],[Subscription Type]]," ",Sales[[#This Row],[Upsell Priority]]," ",TEXT(Sales[[#This Row],[Current Upsell $]],"$#,#")),"")</f>
        <v/>
      </c>
    </row>
    <row r="595" spans="1:19"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_xlfn.SWITCH(Sales[[#This Row],[Subscription Type]],"Basic",4,"Premium",3,"Business",2,"Enterprise",1)</f>
        <v>3</v>
      </c>
      <c r="O595" s="21" cm="1">
        <f t="array" ref="O595">_xlfn.SWITCH(Sales[[#This Row],[Sales Tier]],4,10,3,10,2,25,1,27)</f>
        <v>10</v>
      </c>
      <c r="P595" s="25">
        <f>MAX(0,Sales[[#This Row],[Number of Users]]-Sales[[#This Row],[Licenses Bought]])</f>
        <v>3</v>
      </c>
      <c r="Q595" s="17">
        <f>IF(Sales[[#This Row],[Sales Month]]=MAX(Sales[Sales Month]),Sales[[#This Row],[Non-Paying Users]]*Sales[[#This Row],[Upsell $ Per Non-Paying User]],0)</f>
        <v>0</v>
      </c>
      <c r="R595" s="30" t="str" cm="1">
        <f t="array" ref="R595">_xlfn.IFS(Sales[[#This Row],[Current Upsell $]]=0,"",Sales[[#This Row],[Current Upsell $]]&gt;=400,"High",Sales[[#This Row],[Current Upsell $]]&gt;=100,"Medium",Sales[[#This Row],[Current Upsell $]]&lt;100,"Low")</f>
        <v/>
      </c>
      <c r="S595" s="30" t="str">
        <f>IF(Sales[[#This Row],[Current Upsell $]]&gt;0,_xlfn.CONCAT(Sales[[#This Row],[Subscription Type]]," ",Sales[[#This Row],[Upsell Priority]]," ",TEXT(Sales[[#This Row],[Current Upsell $]],"$#,#")),"")</f>
        <v/>
      </c>
    </row>
    <row r="596" spans="1:19"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_xlfn.SWITCH(Sales[[#This Row],[Subscription Type]],"Basic",4,"Premium",3,"Business",2,"Enterprise",1)</f>
        <v>3</v>
      </c>
      <c r="O596" s="22" cm="1">
        <f t="array" ref="O596">_xlfn.SWITCH(Sales[[#This Row],[Sales Tier]],4,10,3,10,2,25,1,27)</f>
        <v>10</v>
      </c>
      <c r="P596" s="26">
        <f>MAX(0,Sales[[#This Row],[Number of Users]]-Sales[[#This Row],[Licenses Bought]])</f>
        <v>0</v>
      </c>
      <c r="Q596" s="18">
        <f>IF(Sales[[#This Row],[Sales Month]]=MAX(Sales[Sales Month]),Sales[[#This Row],[Non-Paying Users]]*Sales[[#This Row],[Upsell $ Per Non-Paying User]],0)</f>
        <v>0</v>
      </c>
      <c r="R596" s="31" t="str" cm="1">
        <f t="array" ref="R596">_xlfn.IFS(Sales[[#This Row],[Current Upsell $]]=0,"",Sales[[#This Row],[Current Upsell $]]&gt;=400,"High",Sales[[#This Row],[Current Upsell $]]&gt;=100,"Medium",Sales[[#This Row],[Current Upsell $]]&lt;100,"Low")</f>
        <v/>
      </c>
      <c r="S596" s="31" t="str">
        <f>IF(Sales[[#This Row],[Current Upsell $]]&gt;0,_xlfn.CONCAT(Sales[[#This Row],[Subscription Type]]," ",Sales[[#This Row],[Upsell Priority]]," ",TEXT(Sales[[#This Row],[Current Upsell $]],"$#,#")),"")</f>
        <v/>
      </c>
    </row>
    <row r="597" spans="1:19"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_xlfn.SWITCH(Sales[[#This Row],[Subscription Type]],"Basic",4,"Premium",3,"Business",2,"Enterprise",1)</f>
        <v>3</v>
      </c>
      <c r="O597" s="21" cm="1">
        <f t="array" ref="O597">_xlfn.SWITCH(Sales[[#This Row],[Sales Tier]],4,10,3,10,2,25,1,27)</f>
        <v>10</v>
      </c>
      <c r="P597" s="25">
        <f>MAX(0,Sales[[#This Row],[Number of Users]]-Sales[[#This Row],[Licenses Bought]])</f>
        <v>1</v>
      </c>
      <c r="Q597" s="17">
        <f>IF(Sales[[#This Row],[Sales Month]]=MAX(Sales[Sales Month]),Sales[[#This Row],[Non-Paying Users]]*Sales[[#This Row],[Upsell $ Per Non-Paying User]],0)</f>
        <v>0</v>
      </c>
      <c r="R597" s="30" t="str" cm="1">
        <f t="array" ref="R597">_xlfn.IFS(Sales[[#This Row],[Current Upsell $]]=0,"",Sales[[#This Row],[Current Upsell $]]&gt;=400,"High",Sales[[#This Row],[Current Upsell $]]&gt;=100,"Medium",Sales[[#This Row],[Current Upsell $]]&lt;100,"Low")</f>
        <v/>
      </c>
      <c r="S597" s="30" t="str">
        <f>IF(Sales[[#This Row],[Current Upsell $]]&gt;0,_xlfn.CONCAT(Sales[[#This Row],[Subscription Type]]," ",Sales[[#This Row],[Upsell Priority]]," ",TEXT(Sales[[#This Row],[Current Upsell $]],"$#,#")),"")</f>
        <v/>
      </c>
    </row>
    <row r="598" spans="1:19" x14ac:dyDescent="0.25">
      <c r="A598" s="9">
        <v>100216</v>
      </c>
      <c r="B598" s="9" t="s">
        <v>3</v>
      </c>
      <c r="C598" s="9"/>
      <c r="D598" s="9"/>
      <c r="E598" s="9"/>
      <c r="F598" s="9">
        <v>0</v>
      </c>
      <c r="G598" s="9">
        <v>2</v>
      </c>
      <c r="H598" s="10">
        <v>44228</v>
      </c>
      <c r="I598" s="10">
        <v>44348</v>
      </c>
      <c r="J598" s="9">
        <v>4</v>
      </c>
      <c r="K598" s="9">
        <v>0</v>
      </c>
      <c r="L598" s="10">
        <v>44348</v>
      </c>
      <c r="M598" s="9">
        <v>0</v>
      </c>
      <c r="N598" s="9" cm="1">
        <f t="array" ref="N598">_xlfn.SWITCH(Sales[[#This Row],[Subscription Type]],"Basic",4,"Premium",3,"Business",2,"Enterprise",1)</f>
        <v>4</v>
      </c>
      <c r="O598" s="22" cm="1">
        <f t="array" ref="O598">_xlfn.SWITCH(Sales[[#This Row],[Sales Tier]],4,10,3,10,2,25,1,27)</f>
        <v>10</v>
      </c>
      <c r="P598" s="26">
        <f>MAX(0,Sales[[#This Row],[Number of Users]]-Sales[[#This Row],[Licenses Bought]])</f>
        <v>2</v>
      </c>
      <c r="Q598" s="18">
        <f>IF(Sales[[#This Row],[Sales Month]]=MAX(Sales[Sales Month]),Sales[[#This Row],[Non-Paying Users]]*Sales[[#This Row],[Upsell $ Per Non-Paying User]],0)</f>
        <v>20</v>
      </c>
      <c r="R598" s="31" t="str" cm="1">
        <f t="array" ref="R598">_xlfn.IFS(Sales[[#This Row],[Current Upsell $]]=0,"",Sales[[#This Row],[Current Upsell $]]&gt;=400,"High",Sales[[#This Row],[Current Upsell $]]&gt;=100,"Medium",Sales[[#This Row],[Current Upsell $]]&lt;100,"Low")</f>
        <v>Low</v>
      </c>
      <c r="S598" s="31" t="str">
        <f>IF(Sales[[#This Row],[Current Upsell $]]&gt;0,_xlfn.CONCAT(Sales[[#This Row],[Subscription Type]]," ",Sales[[#This Row],[Upsell Priority]]," ",TEXT(Sales[[#This Row],[Current Upsell $]],"$#,#")),"")</f>
        <v>Basic Low $20</v>
      </c>
    </row>
    <row r="599" spans="1:19"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_xlfn.SWITCH(Sales[[#This Row],[Subscription Type]],"Basic",4,"Premium",3,"Business",2,"Enterprise",1)</f>
        <v>4</v>
      </c>
      <c r="O599" s="21" cm="1">
        <f t="array" ref="O599">_xlfn.SWITCH(Sales[[#This Row],[Sales Tier]],4,10,3,10,2,25,1,27)</f>
        <v>10</v>
      </c>
      <c r="P599" s="25">
        <f>MAX(0,Sales[[#This Row],[Number of Users]]-Sales[[#This Row],[Licenses Bought]])</f>
        <v>5</v>
      </c>
      <c r="Q599" s="17">
        <f>IF(Sales[[#This Row],[Sales Month]]=MAX(Sales[Sales Month]),Sales[[#This Row],[Non-Paying Users]]*Sales[[#This Row],[Upsell $ Per Non-Paying User]],0)</f>
        <v>0</v>
      </c>
      <c r="R599" s="30" t="str" cm="1">
        <f t="array" ref="R599">_xlfn.IFS(Sales[[#This Row],[Current Upsell $]]=0,"",Sales[[#This Row],[Current Upsell $]]&gt;=400,"High",Sales[[#This Row],[Current Upsell $]]&gt;=100,"Medium",Sales[[#This Row],[Current Upsell $]]&lt;100,"Low")</f>
        <v/>
      </c>
      <c r="S599" s="30" t="str">
        <f>IF(Sales[[#This Row],[Current Upsell $]]&gt;0,_xlfn.CONCAT(Sales[[#This Row],[Subscription Type]]," ",Sales[[#This Row],[Upsell Priority]]," ",TEXT(Sales[[#This Row],[Current Upsell $]],"$#,#")),"")</f>
        <v/>
      </c>
    </row>
    <row r="600" spans="1:19"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_xlfn.SWITCH(Sales[[#This Row],[Subscription Type]],"Basic",4,"Premium",3,"Business",2,"Enterprise",1)</f>
        <v>4</v>
      </c>
      <c r="O600" s="22" cm="1">
        <f t="array" ref="O600">_xlfn.SWITCH(Sales[[#This Row],[Sales Tier]],4,10,3,10,2,25,1,27)</f>
        <v>10</v>
      </c>
      <c r="P600" s="26">
        <f>MAX(0,Sales[[#This Row],[Number of Users]]-Sales[[#This Row],[Licenses Bought]])</f>
        <v>7</v>
      </c>
      <c r="Q600" s="18">
        <f>IF(Sales[[#This Row],[Sales Month]]=MAX(Sales[Sales Month]),Sales[[#This Row],[Non-Paying Users]]*Sales[[#This Row],[Upsell $ Per Non-Paying User]],0)</f>
        <v>0</v>
      </c>
      <c r="R600" s="31" t="str" cm="1">
        <f t="array" ref="R600">_xlfn.IFS(Sales[[#This Row],[Current Upsell $]]=0,"",Sales[[#This Row],[Current Upsell $]]&gt;=400,"High",Sales[[#This Row],[Current Upsell $]]&gt;=100,"Medium",Sales[[#This Row],[Current Upsell $]]&lt;100,"Low")</f>
        <v/>
      </c>
      <c r="S600" s="31" t="str">
        <f>IF(Sales[[#This Row],[Current Upsell $]]&gt;0,_xlfn.CONCAT(Sales[[#This Row],[Subscription Type]]," ",Sales[[#This Row],[Upsell Priority]]," ",TEXT(Sales[[#This Row],[Current Upsell $]],"$#,#")),"")</f>
        <v/>
      </c>
    </row>
    <row r="601" spans="1:19"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_xlfn.SWITCH(Sales[[#This Row],[Subscription Type]],"Basic",4,"Premium",3,"Business",2,"Enterprise",1)</f>
        <v>4</v>
      </c>
      <c r="O601" s="21" cm="1">
        <f t="array" ref="O601">_xlfn.SWITCH(Sales[[#This Row],[Sales Tier]],4,10,3,10,2,25,1,27)</f>
        <v>10</v>
      </c>
      <c r="P601" s="25">
        <f>MAX(0,Sales[[#This Row],[Number of Users]]-Sales[[#This Row],[Licenses Bought]])</f>
        <v>6</v>
      </c>
      <c r="Q601" s="17">
        <f>IF(Sales[[#This Row],[Sales Month]]=MAX(Sales[Sales Month]),Sales[[#This Row],[Non-Paying Users]]*Sales[[#This Row],[Upsell $ Per Non-Paying User]],0)</f>
        <v>0</v>
      </c>
      <c r="R601" s="30" t="str" cm="1">
        <f t="array" ref="R601">_xlfn.IFS(Sales[[#This Row],[Current Upsell $]]=0,"",Sales[[#This Row],[Current Upsell $]]&gt;=400,"High",Sales[[#This Row],[Current Upsell $]]&gt;=100,"Medium",Sales[[#This Row],[Current Upsell $]]&lt;100,"Low")</f>
        <v/>
      </c>
      <c r="S601" s="30" t="str">
        <f>IF(Sales[[#This Row],[Current Upsell $]]&gt;0,_xlfn.CONCAT(Sales[[#This Row],[Subscription Type]]," ",Sales[[#This Row],[Upsell Priority]]," ",TEXT(Sales[[#This Row],[Current Upsell $]],"$#,#")),"")</f>
        <v/>
      </c>
    </row>
    <row r="602" spans="1:19"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_xlfn.SWITCH(Sales[[#This Row],[Subscription Type]],"Basic",4,"Premium",3,"Business",2,"Enterprise",1)</f>
        <v>4</v>
      </c>
      <c r="O602" s="22" cm="1">
        <f t="array" ref="O602">_xlfn.SWITCH(Sales[[#This Row],[Sales Tier]],4,10,3,10,2,25,1,27)</f>
        <v>10</v>
      </c>
      <c r="P602" s="26">
        <f>MAX(0,Sales[[#This Row],[Number of Users]]-Sales[[#This Row],[Licenses Bought]])</f>
        <v>7</v>
      </c>
      <c r="Q602" s="18">
        <f>IF(Sales[[#This Row],[Sales Month]]=MAX(Sales[Sales Month]),Sales[[#This Row],[Non-Paying Users]]*Sales[[#This Row],[Upsell $ Per Non-Paying User]],0)</f>
        <v>0</v>
      </c>
      <c r="R602" s="31" t="str" cm="1">
        <f t="array" ref="R602">_xlfn.IFS(Sales[[#This Row],[Current Upsell $]]=0,"",Sales[[#This Row],[Current Upsell $]]&gt;=400,"High",Sales[[#This Row],[Current Upsell $]]&gt;=100,"Medium",Sales[[#This Row],[Current Upsell $]]&lt;100,"Low")</f>
        <v/>
      </c>
      <c r="S602" s="31" t="str">
        <f>IF(Sales[[#This Row],[Current Upsell $]]&gt;0,_xlfn.CONCAT(Sales[[#This Row],[Subscription Type]]," ",Sales[[#This Row],[Upsell Priority]]," ",TEXT(Sales[[#This Row],[Current Upsell $]],"$#,#")),"")</f>
        <v/>
      </c>
    </row>
    <row r="603" spans="1:19"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_xlfn.SWITCH(Sales[[#This Row],[Subscription Type]],"Basic",4,"Premium",3,"Business",2,"Enterprise",1)</f>
        <v>4</v>
      </c>
      <c r="O603" s="21" cm="1">
        <f t="array" ref="O603">_xlfn.SWITCH(Sales[[#This Row],[Sales Tier]],4,10,3,10,2,25,1,27)</f>
        <v>10</v>
      </c>
      <c r="P603" s="25">
        <f>MAX(0,Sales[[#This Row],[Number of Users]]-Sales[[#This Row],[Licenses Bought]])</f>
        <v>7</v>
      </c>
      <c r="Q603" s="17">
        <f>IF(Sales[[#This Row],[Sales Month]]=MAX(Sales[Sales Month]),Sales[[#This Row],[Non-Paying Users]]*Sales[[#This Row],[Upsell $ Per Non-Paying User]],0)</f>
        <v>0</v>
      </c>
      <c r="R603" s="30" t="str" cm="1">
        <f t="array" ref="R603">_xlfn.IFS(Sales[[#This Row],[Current Upsell $]]=0,"",Sales[[#This Row],[Current Upsell $]]&gt;=400,"High",Sales[[#This Row],[Current Upsell $]]&gt;=100,"Medium",Sales[[#This Row],[Current Upsell $]]&lt;100,"Low")</f>
        <v/>
      </c>
      <c r="S603" s="30" t="str">
        <f>IF(Sales[[#This Row],[Current Upsell $]]&gt;0,_xlfn.CONCAT(Sales[[#This Row],[Subscription Type]]," ",Sales[[#This Row],[Upsell Priority]]," ",TEXT(Sales[[#This Row],[Current Upsell $]],"$#,#")),"")</f>
        <v/>
      </c>
    </row>
    <row r="604" spans="1:19"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_xlfn.SWITCH(Sales[[#This Row],[Subscription Type]],"Basic",4,"Premium",3,"Business",2,"Enterprise",1)</f>
        <v>4</v>
      </c>
      <c r="O604" s="22" cm="1">
        <f t="array" ref="O604">_xlfn.SWITCH(Sales[[#This Row],[Sales Tier]],4,10,3,10,2,25,1,27)</f>
        <v>10</v>
      </c>
      <c r="P604" s="26">
        <f>MAX(0,Sales[[#This Row],[Number of Users]]-Sales[[#This Row],[Licenses Bought]])</f>
        <v>6</v>
      </c>
      <c r="Q604" s="18">
        <f>IF(Sales[[#This Row],[Sales Month]]=MAX(Sales[Sales Month]),Sales[[#This Row],[Non-Paying Users]]*Sales[[#This Row],[Upsell $ Per Non-Paying User]],0)</f>
        <v>0</v>
      </c>
      <c r="R604" s="31" t="str" cm="1">
        <f t="array" ref="R604">_xlfn.IFS(Sales[[#This Row],[Current Upsell $]]=0,"",Sales[[#This Row],[Current Upsell $]]&gt;=400,"High",Sales[[#This Row],[Current Upsell $]]&gt;=100,"Medium",Sales[[#This Row],[Current Upsell $]]&lt;100,"Low")</f>
        <v/>
      </c>
      <c r="S604" s="31" t="str">
        <f>IF(Sales[[#This Row],[Current Upsell $]]&gt;0,_xlfn.CONCAT(Sales[[#This Row],[Subscription Type]]," ",Sales[[#This Row],[Upsell Priority]]," ",TEXT(Sales[[#This Row],[Current Upsell $]],"$#,#")),"")</f>
        <v/>
      </c>
    </row>
    <row r="605" spans="1:19"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_xlfn.SWITCH(Sales[[#This Row],[Subscription Type]],"Basic",4,"Premium",3,"Business",2,"Enterprise",1)</f>
        <v>4</v>
      </c>
      <c r="O605" s="21" cm="1">
        <f t="array" ref="O605">_xlfn.SWITCH(Sales[[#This Row],[Sales Tier]],4,10,3,10,2,25,1,27)</f>
        <v>10</v>
      </c>
      <c r="P605" s="25">
        <f>MAX(0,Sales[[#This Row],[Number of Users]]-Sales[[#This Row],[Licenses Bought]])</f>
        <v>6</v>
      </c>
      <c r="Q605" s="17">
        <f>IF(Sales[[#This Row],[Sales Month]]=MAX(Sales[Sales Month]),Sales[[#This Row],[Non-Paying Users]]*Sales[[#This Row],[Upsell $ Per Non-Paying User]],0)</f>
        <v>0</v>
      </c>
      <c r="R605" s="30" t="str" cm="1">
        <f t="array" ref="R605">_xlfn.IFS(Sales[[#This Row],[Current Upsell $]]=0,"",Sales[[#This Row],[Current Upsell $]]&gt;=400,"High",Sales[[#This Row],[Current Upsell $]]&gt;=100,"Medium",Sales[[#This Row],[Current Upsell $]]&lt;100,"Low")</f>
        <v/>
      </c>
      <c r="S605" s="30" t="str">
        <f>IF(Sales[[#This Row],[Current Upsell $]]&gt;0,_xlfn.CONCAT(Sales[[#This Row],[Subscription Type]]," ",Sales[[#This Row],[Upsell Priority]]," ",TEXT(Sales[[#This Row],[Current Upsell $]],"$#,#")),"")</f>
        <v/>
      </c>
    </row>
    <row r="606" spans="1:19"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_xlfn.SWITCH(Sales[[#This Row],[Subscription Type]],"Basic",4,"Premium",3,"Business",2,"Enterprise",1)</f>
        <v>4</v>
      </c>
      <c r="O606" s="22" cm="1">
        <f t="array" ref="O606">_xlfn.SWITCH(Sales[[#This Row],[Sales Tier]],4,10,3,10,2,25,1,27)</f>
        <v>10</v>
      </c>
      <c r="P606" s="26">
        <f>MAX(0,Sales[[#This Row],[Number of Users]]-Sales[[#This Row],[Licenses Bought]])</f>
        <v>6</v>
      </c>
      <c r="Q606" s="18">
        <f>IF(Sales[[#This Row],[Sales Month]]=MAX(Sales[Sales Month]),Sales[[#This Row],[Non-Paying Users]]*Sales[[#This Row],[Upsell $ Per Non-Paying User]],0)</f>
        <v>0</v>
      </c>
      <c r="R606" s="31" t="str" cm="1">
        <f t="array" ref="R606">_xlfn.IFS(Sales[[#This Row],[Current Upsell $]]=0,"",Sales[[#This Row],[Current Upsell $]]&gt;=400,"High",Sales[[#This Row],[Current Upsell $]]&gt;=100,"Medium",Sales[[#This Row],[Current Upsell $]]&lt;100,"Low")</f>
        <v/>
      </c>
      <c r="S606" s="31" t="str">
        <f>IF(Sales[[#This Row],[Current Upsell $]]&gt;0,_xlfn.CONCAT(Sales[[#This Row],[Subscription Type]]," ",Sales[[#This Row],[Upsell Priority]]," ",TEXT(Sales[[#This Row],[Current Upsell $]],"$#,#")),"")</f>
        <v/>
      </c>
    </row>
    <row r="607" spans="1:19"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_xlfn.SWITCH(Sales[[#This Row],[Subscription Type]],"Basic",4,"Premium",3,"Business",2,"Enterprise",1)</f>
        <v>4</v>
      </c>
      <c r="O607" s="21" cm="1">
        <f t="array" ref="O607">_xlfn.SWITCH(Sales[[#This Row],[Sales Tier]],4,10,3,10,2,25,1,27)</f>
        <v>10</v>
      </c>
      <c r="P607" s="25">
        <f>MAX(0,Sales[[#This Row],[Number of Users]]-Sales[[#This Row],[Licenses Bought]])</f>
        <v>6</v>
      </c>
      <c r="Q607" s="17">
        <f>IF(Sales[[#This Row],[Sales Month]]=MAX(Sales[Sales Month]),Sales[[#This Row],[Non-Paying Users]]*Sales[[#This Row],[Upsell $ Per Non-Paying User]],0)</f>
        <v>0</v>
      </c>
      <c r="R607" s="30" t="str" cm="1">
        <f t="array" ref="R607">_xlfn.IFS(Sales[[#This Row],[Current Upsell $]]=0,"",Sales[[#This Row],[Current Upsell $]]&gt;=400,"High",Sales[[#This Row],[Current Upsell $]]&gt;=100,"Medium",Sales[[#This Row],[Current Upsell $]]&lt;100,"Low")</f>
        <v/>
      </c>
      <c r="S607" s="30" t="str">
        <f>IF(Sales[[#This Row],[Current Upsell $]]&gt;0,_xlfn.CONCAT(Sales[[#This Row],[Subscription Type]]," ",Sales[[#This Row],[Upsell Priority]]," ",TEXT(Sales[[#This Row],[Current Upsell $]],"$#,#")),"")</f>
        <v/>
      </c>
    </row>
    <row r="608" spans="1:19"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_xlfn.SWITCH(Sales[[#This Row],[Subscription Type]],"Basic",4,"Premium",3,"Business",2,"Enterprise",1)</f>
        <v>4</v>
      </c>
      <c r="O608" s="22" cm="1">
        <f t="array" ref="O608">_xlfn.SWITCH(Sales[[#This Row],[Sales Tier]],4,10,3,10,2,25,1,27)</f>
        <v>10</v>
      </c>
      <c r="P608" s="26">
        <f>MAX(0,Sales[[#This Row],[Number of Users]]-Sales[[#This Row],[Licenses Bought]])</f>
        <v>5</v>
      </c>
      <c r="Q608" s="18">
        <f>IF(Sales[[#This Row],[Sales Month]]=MAX(Sales[Sales Month]),Sales[[#This Row],[Non-Paying Users]]*Sales[[#This Row],[Upsell $ Per Non-Paying User]],0)</f>
        <v>0</v>
      </c>
      <c r="R608" s="31" t="str" cm="1">
        <f t="array" ref="R608">_xlfn.IFS(Sales[[#This Row],[Current Upsell $]]=0,"",Sales[[#This Row],[Current Upsell $]]&gt;=400,"High",Sales[[#This Row],[Current Upsell $]]&gt;=100,"Medium",Sales[[#This Row],[Current Upsell $]]&lt;100,"Low")</f>
        <v/>
      </c>
      <c r="S608" s="31" t="str">
        <f>IF(Sales[[#This Row],[Current Upsell $]]&gt;0,_xlfn.CONCAT(Sales[[#This Row],[Subscription Type]]," ",Sales[[#This Row],[Upsell Priority]]," ",TEXT(Sales[[#This Row],[Current Upsell $]],"$#,#")),"")</f>
        <v/>
      </c>
    </row>
    <row r="609" spans="1:19"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_xlfn.SWITCH(Sales[[#This Row],[Subscription Type]],"Basic",4,"Premium",3,"Business",2,"Enterprise",1)</f>
        <v>4</v>
      </c>
      <c r="O609" s="21" cm="1">
        <f t="array" ref="O609">_xlfn.SWITCH(Sales[[#This Row],[Sales Tier]],4,10,3,10,2,25,1,27)</f>
        <v>10</v>
      </c>
      <c r="P609" s="25">
        <f>MAX(0,Sales[[#This Row],[Number of Users]]-Sales[[#This Row],[Licenses Bought]])</f>
        <v>5</v>
      </c>
      <c r="Q609" s="17">
        <f>IF(Sales[[#This Row],[Sales Month]]=MAX(Sales[Sales Month]),Sales[[#This Row],[Non-Paying Users]]*Sales[[#This Row],[Upsell $ Per Non-Paying User]],0)</f>
        <v>0</v>
      </c>
      <c r="R609" s="30" t="str" cm="1">
        <f t="array" ref="R609">_xlfn.IFS(Sales[[#This Row],[Current Upsell $]]=0,"",Sales[[#This Row],[Current Upsell $]]&gt;=400,"High",Sales[[#This Row],[Current Upsell $]]&gt;=100,"Medium",Sales[[#This Row],[Current Upsell $]]&lt;100,"Low")</f>
        <v/>
      </c>
      <c r="S609" s="30" t="str">
        <f>IF(Sales[[#This Row],[Current Upsell $]]&gt;0,_xlfn.CONCAT(Sales[[#This Row],[Subscription Type]]," ",Sales[[#This Row],[Upsell Priority]]," ",TEXT(Sales[[#This Row],[Current Upsell $]],"$#,#")),"")</f>
        <v/>
      </c>
    </row>
    <row r="610" spans="1:19"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_xlfn.SWITCH(Sales[[#This Row],[Subscription Type]],"Basic",4,"Premium",3,"Business",2,"Enterprise",1)</f>
        <v>4</v>
      </c>
      <c r="O610" s="22" cm="1">
        <f t="array" ref="O610">_xlfn.SWITCH(Sales[[#This Row],[Sales Tier]],4,10,3,10,2,25,1,27)</f>
        <v>10</v>
      </c>
      <c r="P610" s="26">
        <f>MAX(0,Sales[[#This Row],[Number of Users]]-Sales[[#This Row],[Licenses Bought]])</f>
        <v>6</v>
      </c>
      <c r="Q610" s="18">
        <f>IF(Sales[[#This Row],[Sales Month]]=MAX(Sales[Sales Month]),Sales[[#This Row],[Non-Paying Users]]*Sales[[#This Row],[Upsell $ Per Non-Paying User]],0)</f>
        <v>0</v>
      </c>
      <c r="R610" s="31" t="str" cm="1">
        <f t="array" ref="R610">_xlfn.IFS(Sales[[#This Row],[Current Upsell $]]=0,"",Sales[[#This Row],[Current Upsell $]]&gt;=400,"High",Sales[[#This Row],[Current Upsell $]]&gt;=100,"Medium",Sales[[#This Row],[Current Upsell $]]&lt;100,"Low")</f>
        <v/>
      </c>
      <c r="S610" s="31" t="str">
        <f>IF(Sales[[#This Row],[Current Upsell $]]&gt;0,_xlfn.CONCAT(Sales[[#This Row],[Subscription Type]]," ",Sales[[#This Row],[Upsell Priority]]," ",TEXT(Sales[[#This Row],[Current Upsell $]],"$#,#")),"")</f>
        <v/>
      </c>
    </row>
    <row r="611" spans="1:19" x14ac:dyDescent="0.25">
      <c r="A611" s="11">
        <v>100217</v>
      </c>
      <c r="B611" s="11" t="s">
        <v>3</v>
      </c>
      <c r="C611" s="11"/>
      <c r="D611" s="11"/>
      <c r="E611" s="11"/>
      <c r="F611" s="11">
        <v>0</v>
      </c>
      <c r="G611" s="11">
        <v>2</v>
      </c>
      <c r="H611" s="12">
        <v>44228</v>
      </c>
      <c r="I611" s="12">
        <v>44378</v>
      </c>
      <c r="J611" s="11">
        <v>5</v>
      </c>
      <c r="K611" s="11">
        <v>0</v>
      </c>
      <c r="L611" s="12">
        <v>44348</v>
      </c>
      <c r="M611" s="11">
        <v>0</v>
      </c>
      <c r="N611" s="11" cm="1">
        <f t="array" ref="N611">_xlfn.SWITCH(Sales[[#This Row],[Subscription Type]],"Basic",4,"Premium",3,"Business",2,"Enterprise",1)</f>
        <v>4</v>
      </c>
      <c r="O611" s="21" cm="1">
        <f t="array" ref="O611">_xlfn.SWITCH(Sales[[#This Row],[Sales Tier]],4,10,3,10,2,25,1,27)</f>
        <v>10</v>
      </c>
      <c r="P611" s="25">
        <f>MAX(0,Sales[[#This Row],[Number of Users]]-Sales[[#This Row],[Licenses Bought]])</f>
        <v>2</v>
      </c>
      <c r="Q611" s="17">
        <f>IF(Sales[[#This Row],[Sales Month]]=MAX(Sales[Sales Month]),Sales[[#This Row],[Non-Paying Users]]*Sales[[#This Row],[Upsell $ Per Non-Paying User]],0)</f>
        <v>20</v>
      </c>
      <c r="R611" s="30" t="str" cm="1">
        <f t="array" ref="R611">_xlfn.IFS(Sales[[#This Row],[Current Upsell $]]=0,"",Sales[[#This Row],[Current Upsell $]]&gt;=400,"High",Sales[[#This Row],[Current Upsell $]]&gt;=100,"Medium",Sales[[#This Row],[Current Upsell $]]&lt;100,"Low")</f>
        <v>Low</v>
      </c>
      <c r="S611" s="30" t="str">
        <f>IF(Sales[[#This Row],[Current Upsell $]]&gt;0,_xlfn.CONCAT(Sales[[#This Row],[Subscription Type]]," ",Sales[[#This Row],[Upsell Priority]]," ",TEXT(Sales[[#This Row],[Current Upsell $]],"$#,#")),"")</f>
        <v>Basic Low $20</v>
      </c>
    </row>
    <row r="612" spans="1:19"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_xlfn.SWITCH(Sales[[#This Row],[Subscription Type]],"Basic",4,"Premium",3,"Business",2,"Enterprise",1)</f>
        <v>4</v>
      </c>
      <c r="O612" s="22" cm="1">
        <f t="array" ref="O612">_xlfn.SWITCH(Sales[[#This Row],[Sales Tier]],4,10,3,10,2,25,1,27)</f>
        <v>10</v>
      </c>
      <c r="P612" s="26">
        <f>MAX(0,Sales[[#This Row],[Number of Users]]-Sales[[#This Row],[Licenses Bought]])</f>
        <v>6</v>
      </c>
      <c r="Q612" s="18">
        <f>IF(Sales[[#This Row],[Sales Month]]=MAX(Sales[Sales Month]),Sales[[#This Row],[Non-Paying Users]]*Sales[[#This Row],[Upsell $ Per Non-Paying User]],0)</f>
        <v>0</v>
      </c>
      <c r="R612" s="31" t="str" cm="1">
        <f t="array" ref="R612">_xlfn.IFS(Sales[[#This Row],[Current Upsell $]]=0,"",Sales[[#This Row],[Current Upsell $]]&gt;=400,"High",Sales[[#This Row],[Current Upsell $]]&gt;=100,"Medium",Sales[[#This Row],[Current Upsell $]]&lt;100,"Low")</f>
        <v/>
      </c>
      <c r="S612" s="31" t="str">
        <f>IF(Sales[[#This Row],[Current Upsell $]]&gt;0,_xlfn.CONCAT(Sales[[#This Row],[Subscription Type]]," ",Sales[[#This Row],[Upsell Priority]]," ",TEXT(Sales[[#This Row],[Current Upsell $]],"$#,#")),"")</f>
        <v/>
      </c>
    </row>
    <row r="613" spans="1:19"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_xlfn.SWITCH(Sales[[#This Row],[Subscription Type]],"Basic",4,"Premium",3,"Business",2,"Enterprise",1)</f>
        <v>3</v>
      </c>
      <c r="O613" s="21" cm="1">
        <f t="array" ref="O613">_xlfn.SWITCH(Sales[[#This Row],[Sales Tier]],4,10,3,10,2,25,1,27)</f>
        <v>10</v>
      </c>
      <c r="P613" s="25">
        <f>MAX(0,Sales[[#This Row],[Number of Users]]-Sales[[#This Row],[Licenses Bought]])</f>
        <v>4</v>
      </c>
      <c r="Q613" s="17">
        <f>IF(Sales[[#This Row],[Sales Month]]=MAX(Sales[Sales Month]),Sales[[#This Row],[Non-Paying Users]]*Sales[[#This Row],[Upsell $ Per Non-Paying User]],0)</f>
        <v>0</v>
      </c>
      <c r="R613" s="30" t="str" cm="1">
        <f t="array" ref="R613">_xlfn.IFS(Sales[[#This Row],[Current Upsell $]]=0,"",Sales[[#This Row],[Current Upsell $]]&gt;=400,"High",Sales[[#This Row],[Current Upsell $]]&gt;=100,"Medium",Sales[[#This Row],[Current Upsell $]]&lt;100,"Low")</f>
        <v/>
      </c>
      <c r="S613" s="30" t="str">
        <f>IF(Sales[[#This Row],[Current Upsell $]]&gt;0,_xlfn.CONCAT(Sales[[#This Row],[Subscription Type]]," ",Sales[[#This Row],[Upsell Priority]]," ",TEXT(Sales[[#This Row],[Current Upsell $]],"$#,#")),"")</f>
        <v/>
      </c>
    </row>
    <row r="614" spans="1:19"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_xlfn.SWITCH(Sales[[#This Row],[Subscription Type]],"Basic",4,"Premium",3,"Business",2,"Enterprise",1)</f>
        <v>3</v>
      </c>
      <c r="O614" s="22" cm="1">
        <f t="array" ref="O614">_xlfn.SWITCH(Sales[[#This Row],[Sales Tier]],4,10,3,10,2,25,1,27)</f>
        <v>10</v>
      </c>
      <c r="P614" s="26">
        <f>MAX(0,Sales[[#This Row],[Number of Users]]-Sales[[#This Row],[Licenses Bought]])</f>
        <v>3</v>
      </c>
      <c r="Q614" s="18">
        <f>IF(Sales[[#This Row],[Sales Month]]=MAX(Sales[Sales Month]),Sales[[#This Row],[Non-Paying Users]]*Sales[[#This Row],[Upsell $ Per Non-Paying User]],0)</f>
        <v>0</v>
      </c>
      <c r="R614" s="31" t="str" cm="1">
        <f t="array" ref="R614">_xlfn.IFS(Sales[[#This Row],[Current Upsell $]]=0,"",Sales[[#This Row],[Current Upsell $]]&gt;=400,"High",Sales[[#This Row],[Current Upsell $]]&gt;=100,"Medium",Sales[[#This Row],[Current Upsell $]]&lt;100,"Low")</f>
        <v/>
      </c>
      <c r="S614" s="31" t="str">
        <f>IF(Sales[[#This Row],[Current Upsell $]]&gt;0,_xlfn.CONCAT(Sales[[#This Row],[Subscription Type]]," ",Sales[[#This Row],[Upsell Priority]]," ",TEXT(Sales[[#This Row],[Current Upsell $]],"$#,#")),"")</f>
        <v/>
      </c>
    </row>
    <row r="615" spans="1:19"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_xlfn.SWITCH(Sales[[#This Row],[Subscription Type]],"Basic",4,"Premium",3,"Business",2,"Enterprise",1)</f>
        <v>3</v>
      </c>
      <c r="O615" s="21" cm="1">
        <f t="array" ref="O615">_xlfn.SWITCH(Sales[[#This Row],[Sales Tier]],4,10,3,10,2,25,1,27)</f>
        <v>10</v>
      </c>
      <c r="P615" s="25">
        <f>MAX(0,Sales[[#This Row],[Number of Users]]-Sales[[#This Row],[Licenses Bought]])</f>
        <v>3</v>
      </c>
      <c r="Q615" s="17">
        <f>IF(Sales[[#This Row],[Sales Month]]=MAX(Sales[Sales Month]),Sales[[#This Row],[Non-Paying Users]]*Sales[[#This Row],[Upsell $ Per Non-Paying User]],0)</f>
        <v>0</v>
      </c>
      <c r="R615" s="30" t="str" cm="1">
        <f t="array" ref="R615">_xlfn.IFS(Sales[[#This Row],[Current Upsell $]]=0,"",Sales[[#This Row],[Current Upsell $]]&gt;=400,"High",Sales[[#This Row],[Current Upsell $]]&gt;=100,"Medium",Sales[[#This Row],[Current Upsell $]]&lt;100,"Low")</f>
        <v/>
      </c>
      <c r="S615" s="30" t="str">
        <f>IF(Sales[[#This Row],[Current Upsell $]]&gt;0,_xlfn.CONCAT(Sales[[#This Row],[Subscription Type]]," ",Sales[[#This Row],[Upsell Priority]]," ",TEXT(Sales[[#This Row],[Current Upsell $]],"$#,#")),"")</f>
        <v/>
      </c>
    </row>
    <row r="616" spans="1:19"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_xlfn.SWITCH(Sales[[#This Row],[Subscription Type]],"Basic",4,"Premium",3,"Business",2,"Enterprise",1)</f>
        <v>3</v>
      </c>
      <c r="O616" s="22" cm="1">
        <f t="array" ref="O616">_xlfn.SWITCH(Sales[[#This Row],[Sales Tier]],4,10,3,10,2,25,1,27)</f>
        <v>10</v>
      </c>
      <c r="P616" s="26">
        <f>MAX(0,Sales[[#This Row],[Number of Users]]-Sales[[#This Row],[Licenses Bought]])</f>
        <v>1</v>
      </c>
      <c r="Q616" s="18">
        <f>IF(Sales[[#This Row],[Sales Month]]=MAX(Sales[Sales Month]),Sales[[#This Row],[Non-Paying Users]]*Sales[[#This Row],[Upsell $ Per Non-Paying User]],0)</f>
        <v>0</v>
      </c>
      <c r="R616" s="31" t="str" cm="1">
        <f t="array" ref="R616">_xlfn.IFS(Sales[[#This Row],[Current Upsell $]]=0,"",Sales[[#This Row],[Current Upsell $]]&gt;=400,"High",Sales[[#This Row],[Current Upsell $]]&gt;=100,"Medium",Sales[[#This Row],[Current Upsell $]]&lt;100,"Low")</f>
        <v/>
      </c>
      <c r="S616" s="31" t="str">
        <f>IF(Sales[[#This Row],[Current Upsell $]]&gt;0,_xlfn.CONCAT(Sales[[#This Row],[Subscription Type]]," ",Sales[[#This Row],[Upsell Priority]]," ",TEXT(Sales[[#This Row],[Current Upsell $]],"$#,#")),"")</f>
        <v/>
      </c>
    </row>
    <row r="617" spans="1:19"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_xlfn.SWITCH(Sales[[#This Row],[Subscription Type]],"Basic",4,"Premium",3,"Business",2,"Enterprise",1)</f>
        <v>3</v>
      </c>
      <c r="O617" s="21" cm="1">
        <f t="array" ref="O617">_xlfn.SWITCH(Sales[[#This Row],[Sales Tier]],4,10,3,10,2,25,1,27)</f>
        <v>10</v>
      </c>
      <c r="P617" s="25">
        <f>MAX(0,Sales[[#This Row],[Number of Users]]-Sales[[#This Row],[Licenses Bought]])</f>
        <v>1</v>
      </c>
      <c r="Q617" s="17">
        <f>IF(Sales[[#This Row],[Sales Month]]=MAX(Sales[Sales Month]),Sales[[#This Row],[Non-Paying Users]]*Sales[[#This Row],[Upsell $ Per Non-Paying User]],0)</f>
        <v>0</v>
      </c>
      <c r="R617" s="30" t="str" cm="1">
        <f t="array" ref="R617">_xlfn.IFS(Sales[[#This Row],[Current Upsell $]]=0,"",Sales[[#This Row],[Current Upsell $]]&gt;=400,"High",Sales[[#This Row],[Current Upsell $]]&gt;=100,"Medium",Sales[[#This Row],[Current Upsell $]]&lt;100,"Low")</f>
        <v/>
      </c>
      <c r="S617" s="30" t="str">
        <f>IF(Sales[[#This Row],[Current Upsell $]]&gt;0,_xlfn.CONCAT(Sales[[#This Row],[Subscription Type]]," ",Sales[[#This Row],[Upsell Priority]]," ",TEXT(Sales[[#This Row],[Current Upsell $]],"$#,#")),"")</f>
        <v/>
      </c>
    </row>
    <row r="618" spans="1:19"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_xlfn.SWITCH(Sales[[#This Row],[Subscription Type]],"Basic",4,"Premium",3,"Business",2,"Enterprise",1)</f>
        <v>3</v>
      </c>
      <c r="O618" s="22" cm="1">
        <f t="array" ref="O618">_xlfn.SWITCH(Sales[[#This Row],[Sales Tier]],4,10,3,10,2,25,1,27)</f>
        <v>10</v>
      </c>
      <c r="P618" s="26">
        <f>MAX(0,Sales[[#This Row],[Number of Users]]-Sales[[#This Row],[Licenses Bought]])</f>
        <v>1</v>
      </c>
      <c r="Q618" s="18">
        <f>IF(Sales[[#This Row],[Sales Month]]=MAX(Sales[Sales Month]),Sales[[#This Row],[Non-Paying Users]]*Sales[[#This Row],[Upsell $ Per Non-Paying User]],0)</f>
        <v>0</v>
      </c>
      <c r="R618" s="31" t="str" cm="1">
        <f t="array" ref="R618">_xlfn.IFS(Sales[[#This Row],[Current Upsell $]]=0,"",Sales[[#This Row],[Current Upsell $]]&gt;=400,"High",Sales[[#This Row],[Current Upsell $]]&gt;=100,"Medium",Sales[[#This Row],[Current Upsell $]]&lt;100,"Low")</f>
        <v/>
      </c>
      <c r="S618" s="31" t="str">
        <f>IF(Sales[[#This Row],[Current Upsell $]]&gt;0,_xlfn.CONCAT(Sales[[#This Row],[Subscription Type]]," ",Sales[[#This Row],[Upsell Priority]]," ",TEXT(Sales[[#This Row],[Current Upsell $]],"$#,#")),"")</f>
        <v/>
      </c>
    </row>
    <row r="619" spans="1:19"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_xlfn.SWITCH(Sales[[#This Row],[Subscription Type]],"Basic",4,"Premium",3,"Business",2,"Enterprise",1)</f>
        <v>3</v>
      </c>
      <c r="O619" s="21" cm="1">
        <f t="array" ref="O619">_xlfn.SWITCH(Sales[[#This Row],[Sales Tier]],4,10,3,10,2,25,1,27)</f>
        <v>10</v>
      </c>
      <c r="P619" s="25">
        <f>MAX(0,Sales[[#This Row],[Number of Users]]-Sales[[#This Row],[Licenses Bought]])</f>
        <v>1</v>
      </c>
      <c r="Q619" s="17">
        <f>IF(Sales[[#This Row],[Sales Month]]=MAX(Sales[Sales Month]),Sales[[#This Row],[Non-Paying Users]]*Sales[[#This Row],[Upsell $ Per Non-Paying User]],0)</f>
        <v>0</v>
      </c>
      <c r="R619" s="30" t="str" cm="1">
        <f t="array" ref="R619">_xlfn.IFS(Sales[[#This Row],[Current Upsell $]]=0,"",Sales[[#This Row],[Current Upsell $]]&gt;=400,"High",Sales[[#This Row],[Current Upsell $]]&gt;=100,"Medium",Sales[[#This Row],[Current Upsell $]]&lt;100,"Low")</f>
        <v/>
      </c>
      <c r="S619" s="30" t="str">
        <f>IF(Sales[[#This Row],[Current Upsell $]]&gt;0,_xlfn.CONCAT(Sales[[#This Row],[Subscription Type]]," ",Sales[[#This Row],[Upsell Priority]]," ",TEXT(Sales[[#This Row],[Current Upsell $]],"$#,#")),"")</f>
        <v/>
      </c>
    </row>
    <row r="620" spans="1:19"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_xlfn.SWITCH(Sales[[#This Row],[Subscription Type]],"Basic",4,"Premium",3,"Business",2,"Enterprise",1)</f>
        <v>3</v>
      </c>
      <c r="O620" s="22" cm="1">
        <f t="array" ref="O620">_xlfn.SWITCH(Sales[[#This Row],[Sales Tier]],4,10,3,10,2,25,1,27)</f>
        <v>10</v>
      </c>
      <c r="P620" s="26">
        <f>MAX(0,Sales[[#This Row],[Number of Users]]-Sales[[#This Row],[Licenses Bought]])</f>
        <v>1</v>
      </c>
      <c r="Q620" s="18">
        <f>IF(Sales[[#This Row],[Sales Month]]=MAX(Sales[Sales Month]),Sales[[#This Row],[Non-Paying Users]]*Sales[[#This Row],[Upsell $ Per Non-Paying User]],0)</f>
        <v>0</v>
      </c>
      <c r="R620" s="31" t="str" cm="1">
        <f t="array" ref="R620">_xlfn.IFS(Sales[[#This Row],[Current Upsell $]]=0,"",Sales[[#This Row],[Current Upsell $]]&gt;=400,"High",Sales[[#This Row],[Current Upsell $]]&gt;=100,"Medium",Sales[[#This Row],[Current Upsell $]]&lt;100,"Low")</f>
        <v/>
      </c>
      <c r="S620" s="31" t="str">
        <f>IF(Sales[[#This Row],[Current Upsell $]]&gt;0,_xlfn.CONCAT(Sales[[#This Row],[Subscription Type]]," ",Sales[[#This Row],[Upsell Priority]]," ",TEXT(Sales[[#This Row],[Current Upsell $]],"$#,#")),"")</f>
        <v/>
      </c>
    </row>
    <row r="621" spans="1:19"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_xlfn.SWITCH(Sales[[#This Row],[Subscription Type]],"Basic",4,"Premium",3,"Business",2,"Enterprise",1)</f>
        <v>3</v>
      </c>
      <c r="O621" s="21" cm="1">
        <f t="array" ref="O621">_xlfn.SWITCH(Sales[[#This Row],[Sales Tier]],4,10,3,10,2,25,1,27)</f>
        <v>10</v>
      </c>
      <c r="P621" s="25">
        <f>MAX(0,Sales[[#This Row],[Number of Users]]-Sales[[#This Row],[Licenses Bought]])</f>
        <v>1</v>
      </c>
      <c r="Q621" s="17">
        <f>IF(Sales[[#This Row],[Sales Month]]=MAX(Sales[Sales Month]),Sales[[#This Row],[Non-Paying Users]]*Sales[[#This Row],[Upsell $ Per Non-Paying User]],0)</f>
        <v>0</v>
      </c>
      <c r="R621" s="30" t="str" cm="1">
        <f t="array" ref="R621">_xlfn.IFS(Sales[[#This Row],[Current Upsell $]]=0,"",Sales[[#This Row],[Current Upsell $]]&gt;=400,"High",Sales[[#This Row],[Current Upsell $]]&gt;=100,"Medium",Sales[[#This Row],[Current Upsell $]]&lt;100,"Low")</f>
        <v/>
      </c>
      <c r="S621" s="30" t="str">
        <f>IF(Sales[[#This Row],[Current Upsell $]]&gt;0,_xlfn.CONCAT(Sales[[#This Row],[Subscription Type]]," ",Sales[[#This Row],[Upsell Priority]]," ",TEXT(Sales[[#This Row],[Current Upsell $]],"$#,#")),"")</f>
        <v/>
      </c>
    </row>
    <row r="622" spans="1:19"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_xlfn.SWITCH(Sales[[#This Row],[Subscription Type]],"Basic",4,"Premium",3,"Business",2,"Enterprise",1)</f>
        <v>3</v>
      </c>
      <c r="O622" s="22" cm="1">
        <f t="array" ref="O622">_xlfn.SWITCH(Sales[[#This Row],[Sales Tier]],4,10,3,10,2,25,1,27)</f>
        <v>10</v>
      </c>
      <c r="P622" s="26">
        <f>MAX(0,Sales[[#This Row],[Number of Users]]-Sales[[#This Row],[Licenses Bought]])</f>
        <v>0</v>
      </c>
      <c r="Q622" s="18">
        <f>IF(Sales[[#This Row],[Sales Month]]=MAX(Sales[Sales Month]),Sales[[#This Row],[Non-Paying Users]]*Sales[[#This Row],[Upsell $ Per Non-Paying User]],0)</f>
        <v>0</v>
      </c>
      <c r="R622" s="31" t="str" cm="1">
        <f t="array" ref="R622">_xlfn.IFS(Sales[[#This Row],[Current Upsell $]]=0,"",Sales[[#This Row],[Current Upsell $]]&gt;=400,"High",Sales[[#This Row],[Current Upsell $]]&gt;=100,"Medium",Sales[[#This Row],[Current Upsell $]]&lt;100,"Low")</f>
        <v/>
      </c>
      <c r="S622" s="31" t="str">
        <f>IF(Sales[[#This Row],[Current Upsell $]]&gt;0,_xlfn.CONCAT(Sales[[#This Row],[Subscription Type]]," ",Sales[[#This Row],[Upsell Priority]]," ",TEXT(Sales[[#This Row],[Current Upsell $]],"$#,#")),"")</f>
        <v/>
      </c>
    </row>
    <row r="623" spans="1:19"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_xlfn.SWITCH(Sales[[#This Row],[Subscription Type]],"Basic",4,"Premium",3,"Business",2,"Enterprise",1)</f>
        <v>3</v>
      </c>
      <c r="O623" s="21" cm="1">
        <f t="array" ref="O623">_xlfn.SWITCH(Sales[[#This Row],[Sales Tier]],4,10,3,10,2,25,1,27)</f>
        <v>10</v>
      </c>
      <c r="P623" s="25">
        <f>MAX(0,Sales[[#This Row],[Number of Users]]-Sales[[#This Row],[Licenses Bought]])</f>
        <v>1</v>
      </c>
      <c r="Q623" s="17">
        <f>IF(Sales[[#This Row],[Sales Month]]=MAX(Sales[Sales Month]),Sales[[#This Row],[Non-Paying Users]]*Sales[[#This Row],[Upsell $ Per Non-Paying User]],0)</f>
        <v>0</v>
      </c>
      <c r="R623" s="30" t="str" cm="1">
        <f t="array" ref="R623">_xlfn.IFS(Sales[[#This Row],[Current Upsell $]]=0,"",Sales[[#This Row],[Current Upsell $]]&gt;=400,"High",Sales[[#This Row],[Current Upsell $]]&gt;=100,"Medium",Sales[[#This Row],[Current Upsell $]]&lt;100,"Low")</f>
        <v/>
      </c>
      <c r="S623" s="30" t="str">
        <f>IF(Sales[[#This Row],[Current Upsell $]]&gt;0,_xlfn.CONCAT(Sales[[#This Row],[Subscription Type]]," ",Sales[[#This Row],[Upsell Priority]]," ",TEXT(Sales[[#This Row],[Current Upsell $]],"$#,#")),"")</f>
        <v/>
      </c>
    </row>
    <row r="624" spans="1:19"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_xlfn.SWITCH(Sales[[#This Row],[Subscription Type]],"Basic",4,"Premium",3,"Business",2,"Enterprise",1)</f>
        <v>3</v>
      </c>
      <c r="O624" s="22" cm="1">
        <f t="array" ref="O624">_xlfn.SWITCH(Sales[[#This Row],[Sales Tier]],4,10,3,10,2,25,1,27)</f>
        <v>10</v>
      </c>
      <c r="P624" s="26">
        <f>MAX(0,Sales[[#This Row],[Number of Users]]-Sales[[#This Row],[Licenses Bought]])</f>
        <v>0</v>
      </c>
      <c r="Q624" s="18">
        <f>IF(Sales[[#This Row],[Sales Month]]=MAX(Sales[Sales Month]),Sales[[#This Row],[Non-Paying Users]]*Sales[[#This Row],[Upsell $ Per Non-Paying User]],0)</f>
        <v>0</v>
      </c>
      <c r="R624" s="31" t="str" cm="1">
        <f t="array" ref="R624">_xlfn.IFS(Sales[[#This Row],[Current Upsell $]]=0,"",Sales[[#This Row],[Current Upsell $]]&gt;=400,"High",Sales[[#This Row],[Current Upsell $]]&gt;=100,"Medium",Sales[[#This Row],[Current Upsell $]]&lt;100,"Low")</f>
        <v/>
      </c>
      <c r="S624" s="31" t="str">
        <f>IF(Sales[[#This Row],[Current Upsell $]]&gt;0,_xlfn.CONCAT(Sales[[#This Row],[Subscription Type]]," ",Sales[[#This Row],[Upsell Priority]]," ",TEXT(Sales[[#This Row],[Current Upsell $]],"$#,#")),"")</f>
        <v/>
      </c>
    </row>
    <row r="625" spans="1:19"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_xlfn.SWITCH(Sales[[#This Row],[Subscription Type]],"Basic",4,"Premium",3,"Business",2,"Enterprise",1)</f>
        <v>4</v>
      </c>
      <c r="O625" s="21" cm="1">
        <f t="array" ref="O625">_xlfn.SWITCH(Sales[[#This Row],[Sales Tier]],4,10,3,10,2,25,1,27)</f>
        <v>10</v>
      </c>
      <c r="P625" s="25">
        <f>MAX(0,Sales[[#This Row],[Number of Users]]-Sales[[#This Row],[Licenses Bought]])</f>
        <v>3</v>
      </c>
      <c r="Q625" s="17">
        <f>IF(Sales[[#This Row],[Sales Month]]=MAX(Sales[Sales Month]),Sales[[#This Row],[Non-Paying Users]]*Sales[[#This Row],[Upsell $ Per Non-Paying User]],0)</f>
        <v>0</v>
      </c>
      <c r="R625" s="30" t="str" cm="1">
        <f t="array" ref="R625">_xlfn.IFS(Sales[[#This Row],[Current Upsell $]]=0,"",Sales[[#This Row],[Current Upsell $]]&gt;=400,"High",Sales[[#This Row],[Current Upsell $]]&gt;=100,"Medium",Sales[[#This Row],[Current Upsell $]]&lt;100,"Low")</f>
        <v/>
      </c>
      <c r="S625" s="30" t="str">
        <f>IF(Sales[[#This Row],[Current Upsell $]]&gt;0,_xlfn.CONCAT(Sales[[#This Row],[Subscription Type]]," ",Sales[[#This Row],[Upsell Priority]]," ",TEXT(Sales[[#This Row],[Current Upsell $]],"$#,#")),"")</f>
        <v/>
      </c>
    </row>
    <row r="626" spans="1:19"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_xlfn.SWITCH(Sales[[#This Row],[Subscription Type]],"Basic",4,"Premium",3,"Business",2,"Enterprise",1)</f>
        <v>4</v>
      </c>
      <c r="O626" s="22" cm="1">
        <f t="array" ref="O626">_xlfn.SWITCH(Sales[[#This Row],[Sales Tier]],4,10,3,10,2,25,1,27)</f>
        <v>10</v>
      </c>
      <c r="P626" s="26">
        <f>MAX(0,Sales[[#This Row],[Number of Users]]-Sales[[#This Row],[Licenses Bought]])</f>
        <v>3</v>
      </c>
      <c r="Q626" s="18">
        <f>IF(Sales[[#This Row],[Sales Month]]=MAX(Sales[Sales Month]),Sales[[#This Row],[Non-Paying Users]]*Sales[[#This Row],[Upsell $ Per Non-Paying User]],0)</f>
        <v>0</v>
      </c>
      <c r="R626" s="31" t="str" cm="1">
        <f t="array" ref="R626">_xlfn.IFS(Sales[[#This Row],[Current Upsell $]]=0,"",Sales[[#This Row],[Current Upsell $]]&gt;=400,"High",Sales[[#This Row],[Current Upsell $]]&gt;=100,"Medium",Sales[[#This Row],[Current Upsell $]]&lt;100,"Low")</f>
        <v/>
      </c>
      <c r="S626" s="31" t="str">
        <f>IF(Sales[[#This Row],[Current Upsell $]]&gt;0,_xlfn.CONCAT(Sales[[#This Row],[Subscription Type]]," ",Sales[[#This Row],[Upsell Priority]]," ",TEXT(Sales[[#This Row],[Current Upsell $]],"$#,#")),"")</f>
        <v/>
      </c>
    </row>
    <row r="627" spans="1:19"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_xlfn.SWITCH(Sales[[#This Row],[Subscription Type]],"Basic",4,"Premium",3,"Business",2,"Enterprise",1)</f>
        <v>4</v>
      </c>
      <c r="O627" s="21" cm="1">
        <f t="array" ref="O627">_xlfn.SWITCH(Sales[[#This Row],[Sales Tier]],4,10,3,10,2,25,1,27)</f>
        <v>10</v>
      </c>
      <c r="P627" s="25">
        <f>MAX(0,Sales[[#This Row],[Number of Users]]-Sales[[#This Row],[Licenses Bought]])</f>
        <v>3</v>
      </c>
      <c r="Q627" s="17">
        <f>IF(Sales[[#This Row],[Sales Month]]=MAX(Sales[Sales Month]),Sales[[#This Row],[Non-Paying Users]]*Sales[[#This Row],[Upsell $ Per Non-Paying User]],0)</f>
        <v>0</v>
      </c>
      <c r="R627" s="30" t="str" cm="1">
        <f t="array" ref="R627">_xlfn.IFS(Sales[[#This Row],[Current Upsell $]]=0,"",Sales[[#This Row],[Current Upsell $]]&gt;=400,"High",Sales[[#This Row],[Current Upsell $]]&gt;=100,"Medium",Sales[[#This Row],[Current Upsell $]]&lt;100,"Low")</f>
        <v/>
      </c>
      <c r="S627" s="30" t="str">
        <f>IF(Sales[[#This Row],[Current Upsell $]]&gt;0,_xlfn.CONCAT(Sales[[#This Row],[Subscription Type]]," ",Sales[[#This Row],[Upsell Priority]]," ",TEXT(Sales[[#This Row],[Current Upsell $]],"$#,#")),"")</f>
        <v/>
      </c>
    </row>
    <row r="628" spans="1:19"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_xlfn.SWITCH(Sales[[#This Row],[Subscription Type]],"Basic",4,"Premium",3,"Business",2,"Enterprise",1)</f>
        <v>4</v>
      </c>
      <c r="O628" s="22" cm="1">
        <f t="array" ref="O628">_xlfn.SWITCH(Sales[[#This Row],[Sales Tier]],4,10,3,10,2,25,1,27)</f>
        <v>10</v>
      </c>
      <c r="P628" s="26">
        <f>MAX(0,Sales[[#This Row],[Number of Users]]-Sales[[#This Row],[Licenses Bought]])</f>
        <v>3</v>
      </c>
      <c r="Q628" s="18">
        <f>IF(Sales[[#This Row],[Sales Month]]=MAX(Sales[Sales Month]),Sales[[#This Row],[Non-Paying Users]]*Sales[[#This Row],[Upsell $ Per Non-Paying User]],0)</f>
        <v>0</v>
      </c>
      <c r="R628" s="31" t="str" cm="1">
        <f t="array" ref="R628">_xlfn.IFS(Sales[[#This Row],[Current Upsell $]]=0,"",Sales[[#This Row],[Current Upsell $]]&gt;=400,"High",Sales[[#This Row],[Current Upsell $]]&gt;=100,"Medium",Sales[[#This Row],[Current Upsell $]]&lt;100,"Low")</f>
        <v/>
      </c>
      <c r="S628" s="31" t="str">
        <f>IF(Sales[[#This Row],[Current Upsell $]]&gt;0,_xlfn.CONCAT(Sales[[#This Row],[Subscription Type]]," ",Sales[[#This Row],[Upsell Priority]]," ",TEXT(Sales[[#This Row],[Current Upsell $]],"$#,#")),"")</f>
        <v/>
      </c>
    </row>
    <row r="629" spans="1:19"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_xlfn.SWITCH(Sales[[#This Row],[Subscription Type]],"Basic",4,"Premium",3,"Business",2,"Enterprise",1)</f>
        <v>4</v>
      </c>
      <c r="O629" s="21" cm="1">
        <f t="array" ref="O629">_xlfn.SWITCH(Sales[[#This Row],[Sales Tier]],4,10,3,10,2,25,1,27)</f>
        <v>10</v>
      </c>
      <c r="P629" s="25">
        <f>MAX(0,Sales[[#This Row],[Number of Users]]-Sales[[#This Row],[Licenses Bought]])</f>
        <v>3</v>
      </c>
      <c r="Q629" s="17">
        <f>IF(Sales[[#This Row],[Sales Month]]=MAX(Sales[Sales Month]),Sales[[#This Row],[Non-Paying Users]]*Sales[[#This Row],[Upsell $ Per Non-Paying User]],0)</f>
        <v>0</v>
      </c>
      <c r="R629" s="30" t="str" cm="1">
        <f t="array" ref="R629">_xlfn.IFS(Sales[[#This Row],[Current Upsell $]]=0,"",Sales[[#This Row],[Current Upsell $]]&gt;=400,"High",Sales[[#This Row],[Current Upsell $]]&gt;=100,"Medium",Sales[[#This Row],[Current Upsell $]]&lt;100,"Low")</f>
        <v/>
      </c>
      <c r="S629" s="30" t="str">
        <f>IF(Sales[[#This Row],[Current Upsell $]]&gt;0,_xlfn.CONCAT(Sales[[#This Row],[Subscription Type]]," ",Sales[[#This Row],[Upsell Priority]]," ",TEXT(Sales[[#This Row],[Current Upsell $]],"$#,#")),"")</f>
        <v/>
      </c>
    </row>
    <row r="630" spans="1:19"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_xlfn.SWITCH(Sales[[#This Row],[Subscription Type]],"Basic",4,"Premium",3,"Business",2,"Enterprise",1)</f>
        <v>4</v>
      </c>
      <c r="O630" s="22" cm="1">
        <f t="array" ref="O630">_xlfn.SWITCH(Sales[[#This Row],[Sales Tier]],4,10,3,10,2,25,1,27)</f>
        <v>10</v>
      </c>
      <c r="P630" s="26">
        <f>MAX(0,Sales[[#This Row],[Number of Users]]-Sales[[#This Row],[Licenses Bought]])</f>
        <v>2</v>
      </c>
      <c r="Q630" s="18">
        <f>IF(Sales[[#This Row],[Sales Month]]=MAX(Sales[Sales Month]),Sales[[#This Row],[Non-Paying Users]]*Sales[[#This Row],[Upsell $ Per Non-Paying User]],0)</f>
        <v>0</v>
      </c>
      <c r="R630" s="31" t="str" cm="1">
        <f t="array" ref="R630">_xlfn.IFS(Sales[[#This Row],[Current Upsell $]]=0,"",Sales[[#This Row],[Current Upsell $]]&gt;=400,"High",Sales[[#This Row],[Current Upsell $]]&gt;=100,"Medium",Sales[[#This Row],[Current Upsell $]]&lt;100,"Low")</f>
        <v/>
      </c>
      <c r="S630" s="31" t="str">
        <f>IF(Sales[[#This Row],[Current Upsell $]]&gt;0,_xlfn.CONCAT(Sales[[#This Row],[Subscription Type]]," ",Sales[[#This Row],[Upsell Priority]]," ",TEXT(Sales[[#This Row],[Current Upsell $]],"$#,#")),"")</f>
        <v/>
      </c>
    </row>
    <row r="631" spans="1:19"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_xlfn.SWITCH(Sales[[#This Row],[Subscription Type]],"Basic",4,"Premium",3,"Business",2,"Enterprise",1)</f>
        <v>4</v>
      </c>
      <c r="O631" s="21" cm="1">
        <f t="array" ref="O631">_xlfn.SWITCH(Sales[[#This Row],[Sales Tier]],4,10,3,10,2,25,1,27)</f>
        <v>10</v>
      </c>
      <c r="P631" s="25">
        <f>MAX(0,Sales[[#This Row],[Number of Users]]-Sales[[#This Row],[Licenses Bought]])</f>
        <v>2</v>
      </c>
      <c r="Q631" s="17">
        <f>IF(Sales[[#This Row],[Sales Month]]=MAX(Sales[Sales Month]),Sales[[#This Row],[Non-Paying Users]]*Sales[[#This Row],[Upsell $ Per Non-Paying User]],0)</f>
        <v>0</v>
      </c>
      <c r="R631" s="30" t="str" cm="1">
        <f t="array" ref="R631">_xlfn.IFS(Sales[[#This Row],[Current Upsell $]]=0,"",Sales[[#This Row],[Current Upsell $]]&gt;=400,"High",Sales[[#This Row],[Current Upsell $]]&gt;=100,"Medium",Sales[[#This Row],[Current Upsell $]]&lt;100,"Low")</f>
        <v/>
      </c>
      <c r="S631" s="30" t="str">
        <f>IF(Sales[[#This Row],[Current Upsell $]]&gt;0,_xlfn.CONCAT(Sales[[#This Row],[Subscription Type]]," ",Sales[[#This Row],[Upsell Priority]]," ",TEXT(Sales[[#This Row],[Current Upsell $]],"$#,#")),"")</f>
        <v/>
      </c>
    </row>
    <row r="632" spans="1:19"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_xlfn.SWITCH(Sales[[#This Row],[Subscription Type]],"Basic",4,"Premium",3,"Business",2,"Enterprise",1)</f>
        <v>4</v>
      </c>
      <c r="O632" s="22" cm="1">
        <f t="array" ref="O632">_xlfn.SWITCH(Sales[[#This Row],[Sales Tier]],4,10,3,10,2,25,1,27)</f>
        <v>10</v>
      </c>
      <c r="P632" s="26">
        <f>MAX(0,Sales[[#This Row],[Number of Users]]-Sales[[#This Row],[Licenses Bought]])</f>
        <v>2</v>
      </c>
      <c r="Q632" s="18">
        <f>IF(Sales[[#This Row],[Sales Month]]=MAX(Sales[Sales Month]),Sales[[#This Row],[Non-Paying Users]]*Sales[[#This Row],[Upsell $ Per Non-Paying User]],0)</f>
        <v>0</v>
      </c>
      <c r="R632" s="31" t="str" cm="1">
        <f t="array" ref="R632">_xlfn.IFS(Sales[[#This Row],[Current Upsell $]]=0,"",Sales[[#This Row],[Current Upsell $]]&gt;=400,"High",Sales[[#This Row],[Current Upsell $]]&gt;=100,"Medium",Sales[[#This Row],[Current Upsell $]]&lt;100,"Low")</f>
        <v/>
      </c>
      <c r="S632" s="31" t="str">
        <f>IF(Sales[[#This Row],[Current Upsell $]]&gt;0,_xlfn.CONCAT(Sales[[#This Row],[Subscription Type]]," ",Sales[[#This Row],[Upsell Priority]]," ",TEXT(Sales[[#This Row],[Current Upsell $]],"$#,#")),"")</f>
        <v/>
      </c>
    </row>
    <row r="633" spans="1:19"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_xlfn.SWITCH(Sales[[#This Row],[Subscription Type]],"Basic",4,"Premium",3,"Business",2,"Enterprise",1)</f>
        <v>4</v>
      </c>
      <c r="O633" s="21" cm="1">
        <f t="array" ref="O633">_xlfn.SWITCH(Sales[[#This Row],[Sales Tier]],4,10,3,10,2,25,1,27)</f>
        <v>10</v>
      </c>
      <c r="P633" s="25">
        <f>MAX(0,Sales[[#This Row],[Number of Users]]-Sales[[#This Row],[Licenses Bought]])</f>
        <v>2</v>
      </c>
      <c r="Q633" s="17">
        <f>IF(Sales[[#This Row],[Sales Month]]=MAX(Sales[Sales Month]),Sales[[#This Row],[Non-Paying Users]]*Sales[[#This Row],[Upsell $ Per Non-Paying User]],0)</f>
        <v>0</v>
      </c>
      <c r="R633" s="30" t="str" cm="1">
        <f t="array" ref="R633">_xlfn.IFS(Sales[[#This Row],[Current Upsell $]]=0,"",Sales[[#This Row],[Current Upsell $]]&gt;=400,"High",Sales[[#This Row],[Current Upsell $]]&gt;=100,"Medium",Sales[[#This Row],[Current Upsell $]]&lt;100,"Low")</f>
        <v/>
      </c>
      <c r="S633" s="30" t="str">
        <f>IF(Sales[[#This Row],[Current Upsell $]]&gt;0,_xlfn.CONCAT(Sales[[#This Row],[Subscription Type]]," ",Sales[[#This Row],[Upsell Priority]]," ",TEXT(Sales[[#This Row],[Current Upsell $]],"$#,#")),"")</f>
        <v/>
      </c>
    </row>
    <row r="634" spans="1:19"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_xlfn.SWITCH(Sales[[#This Row],[Subscription Type]],"Basic",4,"Premium",3,"Business",2,"Enterprise",1)</f>
        <v>4</v>
      </c>
      <c r="O634" s="22" cm="1">
        <f t="array" ref="O634">_xlfn.SWITCH(Sales[[#This Row],[Sales Tier]],4,10,3,10,2,25,1,27)</f>
        <v>10</v>
      </c>
      <c r="P634" s="26">
        <f>MAX(0,Sales[[#This Row],[Number of Users]]-Sales[[#This Row],[Licenses Bought]])</f>
        <v>2</v>
      </c>
      <c r="Q634" s="18">
        <f>IF(Sales[[#This Row],[Sales Month]]=MAX(Sales[Sales Month]),Sales[[#This Row],[Non-Paying Users]]*Sales[[#This Row],[Upsell $ Per Non-Paying User]],0)</f>
        <v>0</v>
      </c>
      <c r="R634" s="31" t="str" cm="1">
        <f t="array" ref="R634">_xlfn.IFS(Sales[[#This Row],[Current Upsell $]]=0,"",Sales[[#This Row],[Current Upsell $]]&gt;=400,"High",Sales[[#This Row],[Current Upsell $]]&gt;=100,"Medium",Sales[[#This Row],[Current Upsell $]]&lt;100,"Low")</f>
        <v/>
      </c>
      <c r="S634" s="31" t="str">
        <f>IF(Sales[[#This Row],[Current Upsell $]]&gt;0,_xlfn.CONCAT(Sales[[#This Row],[Subscription Type]]," ",Sales[[#This Row],[Upsell Priority]]," ",TEXT(Sales[[#This Row],[Current Upsell $]],"$#,#")),"")</f>
        <v/>
      </c>
    </row>
    <row r="635" spans="1:19"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_xlfn.SWITCH(Sales[[#This Row],[Subscription Type]],"Basic",4,"Premium",3,"Business",2,"Enterprise",1)</f>
        <v>4</v>
      </c>
      <c r="O635" s="21" cm="1">
        <f t="array" ref="O635">_xlfn.SWITCH(Sales[[#This Row],[Sales Tier]],4,10,3,10,2,25,1,27)</f>
        <v>10</v>
      </c>
      <c r="P635" s="25">
        <f>MAX(0,Sales[[#This Row],[Number of Users]]-Sales[[#This Row],[Licenses Bought]])</f>
        <v>1</v>
      </c>
      <c r="Q635" s="17">
        <f>IF(Sales[[#This Row],[Sales Month]]=MAX(Sales[Sales Month]),Sales[[#This Row],[Non-Paying Users]]*Sales[[#This Row],[Upsell $ Per Non-Paying User]],0)</f>
        <v>0</v>
      </c>
      <c r="R635" s="30" t="str" cm="1">
        <f t="array" ref="R635">_xlfn.IFS(Sales[[#This Row],[Current Upsell $]]=0,"",Sales[[#This Row],[Current Upsell $]]&gt;=400,"High",Sales[[#This Row],[Current Upsell $]]&gt;=100,"Medium",Sales[[#This Row],[Current Upsell $]]&lt;100,"Low")</f>
        <v/>
      </c>
      <c r="S635" s="30" t="str">
        <f>IF(Sales[[#This Row],[Current Upsell $]]&gt;0,_xlfn.CONCAT(Sales[[#This Row],[Subscription Type]]," ",Sales[[#This Row],[Upsell Priority]]," ",TEXT(Sales[[#This Row],[Current Upsell $]],"$#,#")),"")</f>
        <v/>
      </c>
    </row>
    <row r="636" spans="1:19"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_xlfn.SWITCH(Sales[[#This Row],[Subscription Type]],"Basic",4,"Premium",3,"Business",2,"Enterprise",1)</f>
        <v>4</v>
      </c>
      <c r="O636" s="22" cm="1">
        <f t="array" ref="O636">_xlfn.SWITCH(Sales[[#This Row],[Sales Tier]],4,10,3,10,2,25,1,27)</f>
        <v>10</v>
      </c>
      <c r="P636" s="26">
        <f>MAX(0,Sales[[#This Row],[Number of Users]]-Sales[[#This Row],[Licenses Bought]])</f>
        <v>2</v>
      </c>
      <c r="Q636" s="18">
        <f>IF(Sales[[#This Row],[Sales Month]]=MAX(Sales[Sales Month]),Sales[[#This Row],[Non-Paying Users]]*Sales[[#This Row],[Upsell $ Per Non-Paying User]],0)</f>
        <v>0</v>
      </c>
      <c r="R636" s="31" t="str" cm="1">
        <f t="array" ref="R636">_xlfn.IFS(Sales[[#This Row],[Current Upsell $]]=0,"",Sales[[#This Row],[Current Upsell $]]&gt;=400,"High",Sales[[#This Row],[Current Upsell $]]&gt;=100,"Medium",Sales[[#This Row],[Current Upsell $]]&lt;100,"Low")</f>
        <v/>
      </c>
      <c r="S636" s="31" t="str">
        <f>IF(Sales[[#This Row],[Current Upsell $]]&gt;0,_xlfn.CONCAT(Sales[[#This Row],[Subscription Type]]," ",Sales[[#This Row],[Upsell Priority]]," ",TEXT(Sales[[#This Row],[Current Upsell $]],"$#,#")),"")</f>
        <v/>
      </c>
    </row>
    <row r="637" spans="1:19"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_xlfn.SWITCH(Sales[[#This Row],[Subscription Type]],"Basic",4,"Premium",3,"Business",2,"Enterprise",1)</f>
        <v>4</v>
      </c>
      <c r="O637" s="21" cm="1">
        <f t="array" ref="O637">_xlfn.SWITCH(Sales[[#This Row],[Sales Tier]],4,10,3,10,2,25,1,27)</f>
        <v>10</v>
      </c>
      <c r="P637" s="25">
        <f>MAX(0,Sales[[#This Row],[Number of Users]]-Sales[[#This Row],[Licenses Bought]])</f>
        <v>2</v>
      </c>
      <c r="Q637" s="17">
        <f>IF(Sales[[#This Row],[Sales Month]]=MAX(Sales[Sales Month]),Sales[[#This Row],[Non-Paying Users]]*Sales[[#This Row],[Upsell $ Per Non-Paying User]],0)</f>
        <v>0</v>
      </c>
      <c r="R637" s="30" t="str" cm="1">
        <f t="array" ref="R637">_xlfn.IFS(Sales[[#This Row],[Current Upsell $]]=0,"",Sales[[#This Row],[Current Upsell $]]&gt;=400,"High",Sales[[#This Row],[Current Upsell $]]&gt;=100,"Medium",Sales[[#This Row],[Current Upsell $]]&lt;100,"Low")</f>
        <v/>
      </c>
      <c r="S637" s="30" t="str">
        <f>IF(Sales[[#This Row],[Current Upsell $]]&gt;0,_xlfn.CONCAT(Sales[[#This Row],[Subscription Type]]," ",Sales[[#This Row],[Upsell Priority]]," ",TEXT(Sales[[#This Row],[Current Upsell $]],"$#,#")),"")</f>
        <v/>
      </c>
    </row>
    <row r="638" spans="1:19"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_xlfn.SWITCH(Sales[[#This Row],[Subscription Type]],"Basic",4,"Premium",3,"Business",2,"Enterprise",1)</f>
        <v>4</v>
      </c>
      <c r="O638" s="22" cm="1">
        <f t="array" ref="O638">_xlfn.SWITCH(Sales[[#This Row],[Sales Tier]],4,10,3,10,2,25,1,27)</f>
        <v>10</v>
      </c>
      <c r="P638" s="26">
        <f>MAX(0,Sales[[#This Row],[Number of Users]]-Sales[[#This Row],[Licenses Bought]])</f>
        <v>2</v>
      </c>
      <c r="Q638" s="18">
        <f>IF(Sales[[#This Row],[Sales Month]]=MAX(Sales[Sales Month]),Sales[[#This Row],[Non-Paying Users]]*Sales[[#This Row],[Upsell $ Per Non-Paying User]],0)</f>
        <v>0</v>
      </c>
      <c r="R638" s="31" t="str" cm="1">
        <f t="array" ref="R638">_xlfn.IFS(Sales[[#This Row],[Current Upsell $]]=0,"",Sales[[#This Row],[Current Upsell $]]&gt;=400,"High",Sales[[#This Row],[Current Upsell $]]&gt;=100,"Medium",Sales[[#This Row],[Current Upsell $]]&lt;100,"Low")</f>
        <v/>
      </c>
      <c r="S638" s="31" t="str">
        <f>IF(Sales[[#This Row],[Current Upsell $]]&gt;0,_xlfn.CONCAT(Sales[[#This Row],[Subscription Type]]," ",Sales[[#This Row],[Upsell Priority]]," ",TEXT(Sales[[#This Row],[Current Upsell $]],"$#,#")),"")</f>
        <v/>
      </c>
    </row>
    <row r="639" spans="1:19"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_xlfn.SWITCH(Sales[[#This Row],[Subscription Type]],"Basic",4,"Premium",3,"Business",2,"Enterprise",1)</f>
        <v>4</v>
      </c>
      <c r="O639" s="21" cm="1">
        <f t="array" ref="O639">_xlfn.SWITCH(Sales[[#This Row],[Sales Tier]],4,10,3,10,2,25,1,27)</f>
        <v>10</v>
      </c>
      <c r="P639" s="25">
        <f>MAX(0,Sales[[#This Row],[Number of Users]]-Sales[[#This Row],[Licenses Bought]])</f>
        <v>2</v>
      </c>
      <c r="Q639" s="17">
        <f>IF(Sales[[#This Row],[Sales Month]]=MAX(Sales[Sales Month]),Sales[[#This Row],[Non-Paying Users]]*Sales[[#This Row],[Upsell $ Per Non-Paying User]],0)</f>
        <v>0</v>
      </c>
      <c r="R639" s="30" t="str" cm="1">
        <f t="array" ref="R639">_xlfn.IFS(Sales[[#This Row],[Current Upsell $]]=0,"",Sales[[#This Row],[Current Upsell $]]&gt;=400,"High",Sales[[#This Row],[Current Upsell $]]&gt;=100,"Medium",Sales[[#This Row],[Current Upsell $]]&lt;100,"Low")</f>
        <v/>
      </c>
      <c r="S639" s="30" t="str">
        <f>IF(Sales[[#This Row],[Current Upsell $]]&gt;0,_xlfn.CONCAT(Sales[[#This Row],[Subscription Type]]," ",Sales[[#This Row],[Upsell Priority]]," ",TEXT(Sales[[#This Row],[Current Upsell $]],"$#,#")),"")</f>
        <v/>
      </c>
    </row>
    <row r="640" spans="1:19"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_xlfn.SWITCH(Sales[[#This Row],[Subscription Type]],"Basic",4,"Premium",3,"Business",2,"Enterprise",1)</f>
        <v>4</v>
      </c>
      <c r="O640" s="22" cm="1">
        <f t="array" ref="O640">_xlfn.SWITCH(Sales[[#This Row],[Sales Tier]],4,10,3,10,2,25,1,27)</f>
        <v>10</v>
      </c>
      <c r="P640" s="26">
        <f>MAX(0,Sales[[#This Row],[Number of Users]]-Sales[[#This Row],[Licenses Bought]])</f>
        <v>2</v>
      </c>
      <c r="Q640" s="18">
        <f>IF(Sales[[#This Row],[Sales Month]]=MAX(Sales[Sales Month]),Sales[[#This Row],[Non-Paying Users]]*Sales[[#This Row],[Upsell $ Per Non-Paying User]],0)</f>
        <v>0</v>
      </c>
      <c r="R640" s="31" t="str" cm="1">
        <f t="array" ref="R640">_xlfn.IFS(Sales[[#This Row],[Current Upsell $]]=0,"",Sales[[#This Row],[Current Upsell $]]&gt;=400,"High",Sales[[#This Row],[Current Upsell $]]&gt;=100,"Medium",Sales[[#This Row],[Current Upsell $]]&lt;100,"Low")</f>
        <v/>
      </c>
      <c r="S640" s="31" t="str">
        <f>IF(Sales[[#This Row],[Current Upsell $]]&gt;0,_xlfn.CONCAT(Sales[[#This Row],[Subscription Type]]," ",Sales[[#This Row],[Upsell Priority]]," ",TEXT(Sales[[#This Row],[Current Upsell $]],"$#,#")),"")</f>
        <v/>
      </c>
    </row>
    <row r="641" spans="1:19"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_xlfn.SWITCH(Sales[[#This Row],[Subscription Type]],"Basic",4,"Premium",3,"Business",2,"Enterprise",1)</f>
        <v>4</v>
      </c>
      <c r="O641" s="21" cm="1">
        <f t="array" ref="O641">_xlfn.SWITCH(Sales[[#This Row],[Sales Tier]],4,10,3,10,2,25,1,27)</f>
        <v>10</v>
      </c>
      <c r="P641" s="25">
        <f>MAX(0,Sales[[#This Row],[Number of Users]]-Sales[[#This Row],[Licenses Bought]])</f>
        <v>2</v>
      </c>
      <c r="Q641" s="17">
        <f>IF(Sales[[#This Row],[Sales Month]]=MAX(Sales[Sales Month]),Sales[[#This Row],[Non-Paying Users]]*Sales[[#This Row],[Upsell $ Per Non-Paying User]],0)</f>
        <v>0</v>
      </c>
      <c r="R641" s="30" t="str" cm="1">
        <f t="array" ref="R641">_xlfn.IFS(Sales[[#This Row],[Current Upsell $]]=0,"",Sales[[#This Row],[Current Upsell $]]&gt;=400,"High",Sales[[#This Row],[Current Upsell $]]&gt;=100,"Medium",Sales[[#This Row],[Current Upsell $]]&lt;100,"Low")</f>
        <v/>
      </c>
      <c r="S641" s="30" t="str">
        <f>IF(Sales[[#This Row],[Current Upsell $]]&gt;0,_xlfn.CONCAT(Sales[[#This Row],[Subscription Type]]," ",Sales[[#This Row],[Upsell Priority]]," ",TEXT(Sales[[#This Row],[Current Upsell $]],"$#,#")),"")</f>
        <v/>
      </c>
    </row>
    <row r="642" spans="1:19"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_xlfn.SWITCH(Sales[[#This Row],[Subscription Type]],"Basic",4,"Premium",3,"Business",2,"Enterprise",1)</f>
        <v>4</v>
      </c>
      <c r="O642" s="22" cm="1">
        <f t="array" ref="O642">_xlfn.SWITCH(Sales[[#This Row],[Sales Tier]],4,10,3,10,2,25,1,27)</f>
        <v>10</v>
      </c>
      <c r="P642" s="26">
        <f>MAX(0,Sales[[#This Row],[Number of Users]]-Sales[[#This Row],[Licenses Bought]])</f>
        <v>2</v>
      </c>
      <c r="Q642" s="18">
        <f>IF(Sales[[#This Row],[Sales Month]]=MAX(Sales[Sales Month]),Sales[[#This Row],[Non-Paying Users]]*Sales[[#This Row],[Upsell $ Per Non-Paying User]],0)</f>
        <v>0</v>
      </c>
      <c r="R642" s="31" t="str" cm="1">
        <f t="array" ref="R642">_xlfn.IFS(Sales[[#This Row],[Current Upsell $]]=0,"",Sales[[#This Row],[Current Upsell $]]&gt;=400,"High",Sales[[#This Row],[Current Upsell $]]&gt;=100,"Medium",Sales[[#This Row],[Current Upsell $]]&lt;100,"Low")</f>
        <v/>
      </c>
      <c r="S642" s="31" t="str">
        <f>IF(Sales[[#This Row],[Current Upsell $]]&gt;0,_xlfn.CONCAT(Sales[[#This Row],[Subscription Type]]," ",Sales[[#This Row],[Upsell Priority]]," ",TEXT(Sales[[#This Row],[Current Upsell $]],"$#,#")),"")</f>
        <v/>
      </c>
    </row>
    <row r="643" spans="1:19"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_xlfn.SWITCH(Sales[[#This Row],[Subscription Type]],"Basic",4,"Premium",3,"Business",2,"Enterprise",1)</f>
        <v>4</v>
      </c>
      <c r="O643" s="21" cm="1">
        <f t="array" ref="O643">_xlfn.SWITCH(Sales[[#This Row],[Sales Tier]],4,10,3,10,2,25,1,27)</f>
        <v>10</v>
      </c>
      <c r="P643" s="25">
        <f>MAX(0,Sales[[#This Row],[Number of Users]]-Sales[[#This Row],[Licenses Bought]])</f>
        <v>2</v>
      </c>
      <c r="Q643" s="17">
        <f>IF(Sales[[#This Row],[Sales Month]]=MAX(Sales[Sales Month]),Sales[[#This Row],[Non-Paying Users]]*Sales[[#This Row],[Upsell $ Per Non-Paying User]],0)</f>
        <v>0</v>
      </c>
      <c r="R643" s="30" t="str" cm="1">
        <f t="array" ref="R643">_xlfn.IFS(Sales[[#This Row],[Current Upsell $]]=0,"",Sales[[#This Row],[Current Upsell $]]&gt;=400,"High",Sales[[#This Row],[Current Upsell $]]&gt;=100,"Medium",Sales[[#This Row],[Current Upsell $]]&lt;100,"Low")</f>
        <v/>
      </c>
      <c r="S643" s="30" t="str">
        <f>IF(Sales[[#This Row],[Current Upsell $]]&gt;0,_xlfn.CONCAT(Sales[[#This Row],[Subscription Type]]," ",Sales[[#This Row],[Upsell Priority]]," ",TEXT(Sales[[#This Row],[Current Upsell $]],"$#,#")),"")</f>
        <v/>
      </c>
    </row>
    <row r="644" spans="1:19"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_xlfn.SWITCH(Sales[[#This Row],[Subscription Type]],"Basic",4,"Premium",3,"Business",2,"Enterprise",1)</f>
        <v>4</v>
      </c>
      <c r="O644" s="22" cm="1">
        <f t="array" ref="O644">_xlfn.SWITCH(Sales[[#This Row],[Sales Tier]],4,10,3,10,2,25,1,27)</f>
        <v>10</v>
      </c>
      <c r="P644" s="26">
        <f>MAX(0,Sales[[#This Row],[Number of Users]]-Sales[[#This Row],[Licenses Bought]])</f>
        <v>2</v>
      </c>
      <c r="Q644" s="18">
        <f>IF(Sales[[#This Row],[Sales Month]]=MAX(Sales[Sales Month]),Sales[[#This Row],[Non-Paying Users]]*Sales[[#This Row],[Upsell $ Per Non-Paying User]],0)</f>
        <v>0</v>
      </c>
      <c r="R644" s="31" t="str" cm="1">
        <f t="array" ref="R644">_xlfn.IFS(Sales[[#This Row],[Current Upsell $]]=0,"",Sales[[#This Row],[Current Upsell $]]&gt;=400,"High",Sales[[#This Row],[Current Upsell $]]&gt;=100,"Medium",Sales[[#This Row],[Current Upsell $]]&lt;100,"Low")</f>
        <v/>
      </c>
      <c r="S644" s="31" t="str">
        <f>IF(Sales[[#This Row],[Current Upsell $]]&gt;0,_xlfn.CONCAT(Sales[[#This Row],[Subscription Type]]," ",Sales[[#This Row],[Upsell Priority]]," ",TEXT(Sales[[#This Row],[Current Upsell $]],"$#,#")),"")</f>
        <v/>
      </c>
    </row>
    <row r="645" spans="1:19"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_xlfn.SWITCH(Sales[[#This Row],[Subscription Type]],"Basic",4,"Premium",3,"Business",2,"Enterprise",1)</f>
        <v>4</v>
      </c>
      <c r="O645" s="21" cm="1">
        <f t="array" ref="O645">_xlfn.SWITCH(Sales[[#This Row],[Sales Tier]],4,10,3,10,2,25,1,27)</f>
        <v>10</v>
      </c>
      <c r="P645" s="25">
        <f>MAX(0,Sales[[#This Row],[Number of Users]]-Sales[[#This Row],[Licenses Bought]])</f>
        <v>2</v>
      </c>
      <c r="Q645" s="17">
        <f>IF(Sales[[#This Row],[Sales Month]]=MAX(Sales[Sales Month]),Sales[[#This Row],[Non-Paying Users]]*Sales[[#This Row],[Upsell $ Per Non-Paying User]],0)</f>
        <v>0</v>
      </c>
      <c r="R645" s="30" t="str" cm="1">
        <f t="array" ref="R645">_xlfn.IFS(Sales[[#This Row],[Current Upsell $]]=0,"",Sales[[#This Row],[Current Upsell $]]&gt;=400,"High",Sales[[#This Row],[Current Upsell $]]&gt;=100,"Medium",Sales[[#This Row],[Current Upsell $]]&lt;100,"Low")</f>
        <v/>
      </c>
      <c r="S645" s="30" t="str">
        <f>IF(Sales[[#This Row],[Current Upsell $]]&gt;0,_xlfn.CONCAT(Sales[[#This Row],[Subscription Type]]," ",Sales[[#This Row],[Upsell Priority]]," ",TEXT(Sales[[#This Row],[Current Upsell $]],"$#,#")),"")</f>
        <v/>
      </c>
    </row>
    <row r="646" spans="1:19"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_xlfn.SWITCH(Sales[[#This Row],[Subscription Type]],"Basic",4,"Premium",3,"Business",2,"Enterprise",1)</f>
        <v>4</v>
      </c>
      <c r="O646" s="22" cm="1">
        <f t="array" ref="O646">_xlfn.SWITCH(Sales[[#This Row],[Sales Tier]],4,10,3,10,2,25,1,27)</f>
        <v>10</v>
      </c>
      <c r="P646" s="26">
        <f>MAX(0,Sales[[#This Row],[Number of Users]]-Sales[[#This Row],[Licenses Bought]])</f>
        <v>2</v>
      </c>
      <c r="Q646" s="18">
        <f>IF(Sales[[#This Row],[Sales Month]]=MAX(Sales[Sales Month]),Sales[[#This Row],[Non-Paying Users]]*Sales[[#This Row],[Upsell $ Per Non-Paying User]],0)</f>
        <v>0</v>
      </c>
      <c r="R646" s="31" t="str" cm="1">
        <f t="array" ref="R646">_xlfn.IFS(Sales[[#This Row],[Current Upsell $]]=0,"",Sales[[#This Row],[Current Upsell $]]&gt;=400,"High",Sales[[#This Row],[Current Upsell $]]&gt;=100,"Medium",Sales[[#This Row],[Current Upsell $]]&lt;100,"Low")</f>
        <v/>
      </c>
      <c r="S646" s="31" t="str">
        <f>IF(Sales[[#This Row],[Current Upsell $]]&gt;0,_xlfn.CONCAT(Sales[[#This Row],[Subscription Type]]," ",Sales[[#This Row],[Upsell Priority]]," ",TEXT(Sales[[#This Row],[Current Upsell $]],"$#,#")),"")</f>
        <v/>
      </c>
    </row>
    <row r="647" spans="1:19"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_xlfn.SWITCH(Sales[[#This Row],[Subscription Type]],"Basic",4,"Premium",3,"Business",2,"Enterprise",1)</f>
        <v>4</v>
      </c>
      <c r="O647" s="21" cm="1">
        <f t="array" ref="O647">_xlfn.SWITCH(Sales[[#This Row],[Sales Tier]],4,10,3,10,2,25,1,27)</f>
        <v>10</v>
      </c>
      <c r="P647" s="25">
        <f>MAX(0,Sales[[#This Row],[Number of Users]]-Sales[[#This Row],[Licenses Bought]])</f>
        <v>1</v>
      </c>
      <c r="Q647" s="17">
        <f>IF(Sales[[#This Row],[Sales Month]]=MAX(Sales[Sales Month]),Sales[[#This Row],[Non-Paying Users]]*Sales[[#This Row],[Upsell $ Per Non-Paying User]],0)</f>
        <v>0</v>
      </c>
      <c r="R647" s="30" t="str" cm="1">
        <f t="array" ref="R647">_xlfn.IFS(Sales[[#This Row],[Current Upsell $]]=0,"",Sales[[#This Row],[Current Upsell $]]&gt;=400,"High",Sales[[#This Row],[Current Upsell $]]&gt;=100,"Medium",Sales[[#This Row],[Current Upsell $]]&lt;100,"Low")</f>
        <v/>
      </c>
      <c r="S647" s="30" t="str">
        <f>IF(Sales[[#This Row],[Current Upsell $]]&gt;0,_xlfn.CONCAT(Sales[[#This Row],[Subscription Type]]," ",Sales[[#This Row],[Upsell Priority]]," ",TEXT(Sales[[#This Row],[Current Upsell $]],"$#,#")),"")</f>
        <v/>
      </c>
    </row>
    <row r="648" spans="1:19"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_xlfn.SWITCH(Sales[[#This Row],[Subscription Type]],"Basic",4,"Premium",3,"Business",2,"Enterprise",1)</f>
        <v>4</v>
      </c>
      <c r="O648" s="22" cm="1">
        <f t="array" ref="O648">_xlfn.SWITCH(Sales[[#This Row],[Sales Tier]],4,10,3,10,2,25,1,27)</f>
        <v>10</v>
      </c>
      <c r="P648" s="26">
        <f>MAX(0,Sales[[#This Row],[Number of Users]]-Sales[[#This Row],[Licenses Bought]])</f>
        <v>2</v>
      </c>
      <c r="Q648" s="18">
        <f>IF(Sales[[#This Row],[Sales Month]]=MAX(Sales[Sales Month]),Sales[[#This Row],[Non-Paying Users]]*Sales[[#This Row],[Upsell $ Per Non-Paying User]],0)</f>
        <v>0</v>
      </c>
      <c r="R648" s="31" t="str" cm="1">
        <f t="array" ref="R648">_xlfn.IFS(Sales[[#This Row],[Current Upsell $]]=0,"",Sales[[#This Row],[Current Upsell $]]&gt;=400,"High",Sales[[#This Row],[Current Upsell $]]&gt;=100,"Medium",Sales[[#This Row],[Current Upsell $]]&lt;100,"Low")</f>
        <v/>
      </c>
      <c r="S648" s="31" t="str">
        <f>IF(Sales[[#This Row],[Current Upsell $]]&gt;0,_xlfn.CONCAT(Sales[[#This Row],[Subscription Type]]," ",Sales[[#This Row],[Upsell Priority]]," ",TEXT(Sales[[#This Row],[Current Upsell $]],"$#,#")),"")</f>
        <v/>
      </c>
    </row>
    <row r="649" spans="1:19"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_xlfn.SWITCH(Sales[[#This Row],[Subscription Type]],"Basic",4,"Premium",3,"Business",2,"Enterprise",1)</f>
        <v>4</v>
      </c>
      <c r="O649" s="21" cm="1">
        <f t="array" ref="O649">_xlfn.SWITCH(Sales[[#This Row],[Sales Tier]],4,10,3,10,2,25,1,27)</f>
        <v>10</v>
      </c>
      <c r="P649" s="25">
        <f>MAX(0,Sales[[#This Row],[Number of Users]]-Sales[[#This Row],[Licenses Bought]])</f>
        <v>2</v>
      </c>
      <c r="Q649" s="17">
        <f>IF(Sales[[#This Row],[Sales Month]]=MAX(Sales[Sales Month]),Sales[[#This Row],[Non-Paying Users]]*Sales[[#This Row],[Upsell $ Per Non-Paying User]],0)</f>
        <v>0</v>
      </c>
      <c r="R649" s="30" t="str" cm="1">
        <f t="array" ref="R649">_xlfn.IFS(Sales[[#This Row],[Current Upsell $]]=0,"",Sales[[#This Row],[Current Upsell $]]&gt;=400,"High",Sales[[#This Row],[Current Upsell $]]&gt;=100,"Medium",Sales[[#This Row],[Current Upsell $]]&lt;100,"Low")</f>
        <v/>
      </c>
      <c r="S649" s="30" t="str">
        <f>IF(Sales[[#This Row],[Current Upsell $]]&gt;0,_xlfn.CONCAT(Sales[[#This Row],[Subscription Type]]," ",Sales[[#This Row],[Upsell Priority]]," ",TEXT(Sales[[#This Row],[Current Upsell $]],"$#,#")),"")</f>
        <v/>
      </c>
    </row>
    <row r="650" spans="1:19"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_xlfn.SWITCH(Sales[[#This Row],[Subscription Type]],"Basic",4,"Premium",3,"Business",2,"Enterprise",1)</f>
        <v>4</v>
      </c>
      <c r="O650" s="22" cm="1">
        <f t="array" ref="O650">_xlfn.SWITCH(Sales[[#This Row],[Sales Tier]],4,10,3,10,2,25,1,27)</f>
        <v>10</v>
      </c>
      <c r="P650" s="26">
        <f>MAX(0,Sales[[#This Row],[Number of Users]]-Sales[[#This Row],[Licenses Bought]])</f>
        <v>1</v>
      </c>
      <c r="Q650" s="18">
        <f>IF(Sales[[#This Row],[Sales Month]]=MAX(Sales[Sales Month]),Sales[[#This Row],[Non-Paying Users]]*Sales[[#This Row],[Upsell $ Per Non-Paying User]],0)</f>
        <v>0</v>
      </c>
      <c r="R650" s="31" t="str" cm="1">
        <f t="array" ref="R650">_xlfn.IFS(Sales[[#This Row],[Current Upsell $]]=0,"",Sales[[#This Row],[Current Upsell $]]&gt;=400,"High",Sales[[#This Row],[Current Upsell $]]&gt;=100,"Medium",Sales[[#This Row],[Current Upsell $]]&lt;100,"Low")</f>
        <v/>
      </c>
      <c r="S650" s="31" t="str">
        <f>IF(Sales[[#This Row],[Current Upsell $]]&gt;0,_xlfn.CONCAT(Sales[[#This Row],[Subscription Type]]," ",Sales[[#This Row],[Upsell Priority]]," ",TEXT(Sales[[#This Row],[Current Upsell $]],"$#,#")),"")</f>
        <v/>
      </c>
    </row>
    <row r="651" spans="1:19"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_xlfn.SWITCH(Sales[[#This Row],[Subscription Type]],"Basic",4,"Premium",3,"Business",2,"Enterprise",1)</f>
        <v>4</v>
      </c>
      <c r="O651" s="21" cm="1">
        <f t="array" ref="O651">_xlfn.SWITCH(Sales[[#This Row],[Sales Tier]],4,10,3,10,2,25,1,27)</f>
        <v>10</v>
      </c>
      <c r="P651" s="25">
        <f>MAX(0,Sales[[#This Row],[Number of Users]]-Sales[[#This Row],[Licenses Bought]])</f>
        <v>2</v>
      </c>
      <c r="Q651" s="17">
        <f>IF(Sales[[#This Row],[Sales Month]]=MAX(Sales[Sales Month]),Sales[[#This Row],[Non-Paying Users]]*Sales[[#This Row],[Upsell $ Per Non-Paying User]],0)</f>
        <v>0</v>
      </c>
      <c r="R651" s="30" t="str" cm="1">
        <f t="array" ref="R651">_xlfn.IFS(Sales[[#This Row],[Current Upsell $]]=0,"",Sales[[#This Row],[Current Upsell $]]&gt;=400,"High",Sales[[#This Row],[Current Upsell $]]&gt;=100,"Medium",Sales[[#This Row],[Current Upsell $]]&lt;100,"Low")</f>
        <v/>
      </c>
      <c r="S651" s="30" t="str">
        <f>IF(Sales[[#This Row],[Current Upsell $]]&gt;0,_xlfn.CONCAT(Sales[[#This Row],[Subscription Type]]," ",Sales[[#This Row],[Upsell Priority]]," ",TEXT(Sales[[#This Row],[Current Upsell $]],"$#,#")),"")</f>
        <v/>
      </c>
    </row>
    <row r="652" spans="1:19"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_xlfn.SWITCH(Sales[[#This Row],[Subscription Type]],"Basic",4,"Premium",3,"Business",2,"Enterprise",1)</f>
        <v>4</v>
      </c>
      <c r="O652" s="22" cm="1">
        <f t="array" ref="O652">_xlfn.SWITCH(Sales[[#This Row],[Sales Tier]],4,10,3,10,2,25,1,27)</f>
        <v>10</v>
      </c>
      <c r="P652" s="26">
        <f>MAX(0,Sales[[#This Row],[Number of Users]]-Sales[[#This Row],[Licenses Bought]])</f>
        <v>2</v>
      </c>
      <c r="Q652" s="18">
        <f>IF(Sales[[#This Row],[Sales Month]]=MAX(Sales[Sales Month]),Sales[[#This Row],[Non-Paying Users]]*Sales[[#This Row],[Upsell $ Per Non-Paying User]],0)</f>
        <v>0</v>
      </c>
      <c r="R652" s="31" t="str" cm="1">
        <f t="array" ref="R652">_xlfn.IFS(Sales[[#This Row],[Current Upsell $]]=0,"",Sales[[#This Row],[Current Upsell $]]&gt;=400,"High",Sales[[#This Row],[Current Upsell $]]&gt;=100,"Medium",Sales[[#This Row],[Current Upsell $]]&lt;100,"Low")</f>
        <v/>
      </c>
      <c r="S652" s="31" t="str">
        <f>IF(Sales[[#This Row],[Current Upsell $]]&gt;0,_xlfn.CONCAT(Sales[[#This Row],[Subscription Type]]," ",Sales[[#This Row],[Upsell Priority]]," ",TEXT(Sales[[#This Row],[Current Upsell $]],"$#,#")),"")</f>
        <v/>
      </c>
    </row>
    <row r="653" spans="1:19"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_xlfn.SWITCH(Sales[[#This Row],[Subscription Type]],"Basic",4,"Premium",3,"Business",2,"Enterprise",1)</f>
        <v>4</v>
      </c>
      <c r="O653" s="21" cm="1">
        <f t="array" ref="O653">_xlfn.SWITCH(Sales[[#This Row],[Sales Tier]],4,10,3,10,2,25,1,27)</f>
        <v>10</v>
      </c>
      <c r="P653" s="25">
        <f>MAX(0,Sales[[#This Row],[Number of Users]]-Sales[[#This Row],[Licenses Bought]])</f>
        <v>2</v>
      </c>
      <c r="Q653" s="17">
        <f>IF(Sales[[#This Row],[Sales Month]]=MAX(Sales[Sales Month]),Sales[[#This Row],[Non-Paying Users]]*Sales[[#This Row],[Upsell $ Per Non-Paying User]],0)</f>
        <v>0</v>
      </c>
      <c r="R653" s="30" t="str" cm="1">
        <f t="array" ref="R653">_xlfn.IFS(Sales[[#This Row],[Current Upsell $]]=0,"",Sales[[#This Row],[Current Upsell $]]&gt;=400,"High",Sales[[#This Row],[Current Upsell $]]&gt;=100,"Medium",Sales[[#This Row],[Current Upsell $]]&lt;100,"Low")</f>
        <v/>
      </c>
      <c r="S653" s="30" t="str">
        <f>IF(Sales[[#This Row],[Current Upsell $]]&gt;0,_xlfn.CONCAT(Sales[[#This Row],[Subscription Type]]," ",Sales[[#This Row],[Upsell Priority]]," ",TEXT(Sales[[#This Row],[Current Upsell $]],"$#,#")),"")</f>
        <v/>
      </c>
    </row>
    <row r="654" spans="1:19"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_xlfn.SWITCH(Sales[[#This Row],[Subscription Type]],"Basic",4,"Premium",3,"Business",2,"Enterprise",1)</f>
        <v>4</v>
      </c>
      <c r="O654" s="22" cm="1">
        <f t="array" ref="O654">_xlfn.SWITCH(Sales[[#This Row],[Sales Tier]],4,10,3,10,2,25,1,27)</f>
        <v>10</v>
      </c>
      <c r="P654" s="26">
        <f>MAX(0,Sales[[#This Row],[Number of Users]]-Sales[[#This Row],[Licenses Bought]])</f>
        <v>2</v>
      </c>
      <c r="Q654" s="18">
        <f>IF(Sales[[#This Row],[Sales Month]]=MAX(Sales[Sales Month]),Sales[[#This Row],[Non-Paying Users]]*Sales[[#This Row],[Upsell $ Per Non-Paying User]],0)</f>
        <v>0</v>
      </c>
      <c r="R654" s="31" t="str" cm="1">
        <f t="array" ref="R654">_xlfn.IFS(Sales[[#This Row],[Current Upsell $]]=0,"",Sales[[#This Row],[Current Upsell $]]&gt;=400,"High",Sales[[#This Row],[Current Upsell $]]&gt;=100,"Medium",Sales[[#This Row],[Current Upsell $]]&lt;100,"Low")</f>
        <v/>
      </c>
      <c r="S654" s="31" t="str">
        <f>IF(Sales[[#This Row],[Current Upsell $]]&gt;0,_xlfn.CONCAT(Sales[[#This Row],[Subscription Type]]," ",Sales[[#This Row],[Upsell Priority]]," ",TEXT(Sales[[#This Row],[Current Upsell $]],"$#,#")),"")</f>
        <v/>
      </c>
    </row>
    <row r="655" spans="1:19"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_xlfn.SWITCH(Sales[[#This Row],[Subscription Type]],"Basic",4,"Premium",3,"Business",2,"Enterprise",1)</f>
        <v>4</v>
      </c>
      <c r="O655" s="21" cm="1">
        <f t="array" ref="O655">_xlfn.SWITCH(Sales[[#This Row],[Sales Tier]],4,10,3,10,2,25,1,27)</f>
        <v>10</v>
      </c>
      <c r="P655" s="25">
        <f>MAX(0,Sales[[#This Row],[Number of Users]]-Sales[[#This Row],[Licenses Bought]])</f>
        <v>2</v>
      </c>
      <c r="Q655" s="17">
        <f>IF(Sales[[#This Row],[Sales Month]]=MAX(Sales[Sales Month]),Sales[[#This Row],[Non-Paying Users]]*Sales[[#This Row],[Upsell $ Per Non-Paying User]],0)</f>
        <v>0</v>
      </c>
      <c r="R655" s="30" t="str" cm="1">
        <f t="array" ref="R655">_xlfn.IFS(Sales[[#This Row],[Current Upsell $]]=0,"",Sales[[#This Row],[Current Upsell $]]&gt;=400,"High",Sales[[#This Row],[Current Upsell $]]&gt;=100,"Medium",Sales[[#This Row],[Current Upsell $]]&lt;100,"Low")</f>
        <v/>
      </c>
      <c r="S655" s="30" t="str">
        <f>IF(Sales[[#This Row],[Current Upsell $]]&gt;0,_xlfn.CONCAT(Sales[[#This Row],[Subscription Type]]," ",Sales[[#This Row],[Upsell Priority]]," ",TEXT(Sales[[#This Row],[Current Upsell $]],"$#,#")),"")</f>
        <v/>
      </c>
    </row>
    <row r="656" spans="1:19"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_xlfn.SWITCH(Sales[[#This Row],[Subscription Type]],"Basic",4,"Premium",3,"Business",2,"Enterprise",1)</f>
        <v>4</v>
      </c>
      <c r="O656" s="22" cm="1">
        <f t="array" ref="O656">_xlfn.SWITCH(Sales[[#This Row],[Sales Tier]],4,10,3,10,2,25,1,27)</f>
        <v>10</v>
      </c>
      <c r="P656" s="26">
        <f>MAX(0,Sales[[#This Row],[Number of Users]]-Sales[[#This Row],[Licenses Bought]])</f>
        <v>2</v>
      </c>
      <c r="Q656" s="18">
        <f>IF(Sales[[#This Row],[Sales Month]]=MAX(Sales[Sales Month]),Sales[[#This Row],[Non-Paying Users]]*Sales[[#This Row],[Upsell $ Per Non-Paying User]],0)</f>
        <v>0</v>
      </c>
      <c r="R656" s="31" t="str" cm="1">
        <f t="array" ref="R656">_xlfn.IFS(Sales[[#This Row],[Current Upsell $]]=0,"",Sales[[#This Row],[Current Upsell $]]&gt;=400,"High",Sales[[#This Row],[Current Upsell $]]&gt;=100,"Medium",Sales[[#This Row],[Current Upsell $]]&lt;100,"Low")</f>
        <v/>
      </c>
      <c r="S656" s="31" t="str">
        <f>IF(Sales[[#This Row],[Current Upsell $]]&gt;0,_xlfn.CONCAT(Sales[[#This Row],[Subscription Type]]," ",Sales[[#This Row],[Upsell Priority]]," ",TEXT(Sales[[#This Row],[Current Upsell $]],"$#,#")),"")</f>
        <v/>
      </c>
    </row>
    <row r="657" spans="1:19"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_xlfn.SWITCH(Sales[[#This Row],[Subscription Type]],"Basic",4,"Premium",3,"Business",2,"Enterprise",1)</f>
        <v>3</v>
      </c>
      <c r="O657" s="21" cm="1">
        <f t="array" ref="O657">_xlfn.SWITCH(Sales[[#This Row],[Sales Tier]],4,10,3,10,2,25,1,27)</f>
        <v>10</v>
      </c>
      <c r="P657" s="25">
        <f>MAX(0,Sales[[#This Row],[Number of Users]]-Sales[[#This Row],[Licenses Bought]])</f>
        <v>1</v>
      </c>
      <c r="Q657" s="17">
        <f>IF(Sales[[#This Row],[Sales Month]]=MAX(Sales[Sales Month]),Sales[[#This Row],[Non-Paying Users]]*Sales[[#This Row],[Upsell $ Per Non-Paying User]],0)</f>
        <v>0</v>
      </c>
      <c r="R657" s="30" t="str" cm="1">
        <f t="array" ref="R657">_xlfn.IFS(Sales[[#This Row],[Current Upsell $]]=0,"",Sales[[#This Row],[Current Upsell $]]&gt;=400,"High",Sales[[#This Row],[Current Upsell $]]&gt;=100,"Medium",Sales[[#This Row],[Current Upsell $]]&lt;100,"Low")</f>
        <v/>
      </c>
      <c r="S657" s="30" t="str">
        <f>IF(Sales[[#This Row],[Current Upsell $]]&gt;0,_xlfn.CONCAT(Sales[[#This Row],[Subscription Type]]," ",Sales[[#This Row],[Upsell Priority]]," ",TEXT(Sales[[#This Row],[Current Upsell $]],"$#,#")),"")</f>
        <v/>
      </c>
    </row>
    <row r="658" spans="1:19"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_xlfn.SWITCH(Sales[[#This Row],[Subscription Type]],"Basic",4,"Premium",3,"Business",2,"Enterprise",1)</f>
        <v>3</v>
      </c>
      <c r="O658" s="22" cm="1">
        <f t="array" ref="O658">_xlfn.SWITCH(Sales[[#This Row],[Sales Tier]],4,10,3,10,2,25,1,27)</f>
        <v>10</v>
      </c>
      <c r="P658" s="26">
        <f>MAX(0,Sales[[#This Row],[Number of Users]]-Sales[[#This Row],[Licenses Bought]])</f>
        <v>1</v>
      </c>
      <c r="Q658" s="18">
        <f>IF(Sales[[#This Row],[Sales Month]]=MAX(Sales[Sales Month]),Sales[[#This Row],[Non-Paying Users]]*Sales[[#This Row],[Upsell $ Per Non-Paying User]],0)</f>
        <v>0</v>
      </c>
      <c r="R658" s="31" t="str" cm="1">
        <f t="array" ref="R658">_xlfn.IFS(Sales[[#This Row],[Current Upsell $]]=0,"",Sales[[#This Row],[Current Upsell $]]&gt;=400,"High",Sales[[#This Row],[Current Upsell $]]&gt;=100,"Medium",Sales[[#This Row],[Current Upsell $]]&lt;100,"Low")</f>
        <v/>
      </c>
      <c r="S658" s="31" t="str">
        <f>IF(Sales[[#This Row],[Current Upsell $]]&gt;0,_xlfn.CONCAT(Sales[[#This Row],[Subscription Type]]," ",Sales[[#This Row],[Upsell Priority]]," ",TEXT(Sales[[#This Row],[Current Upsell $]],"$#,#")),"")</f>
        <v/>
      </c>
    </row>
    <row r="659" spans="1:19"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_xlfn.SWITCH(Sales[[#This Row],[Subscription Type]],"Basic",4,"Premium",3,"Business",2,"Enterprise",1)</f>
        <v>3</v>
      </c>
      <c r="O659" s="21" cm="1">
        <f t="array" ref="O659">_xlfn.SWITCH(Sales[[#This Row],[Sales Tier]],4,10,3,10,2,25,1,27)</f>
        <v>10</v>
      </c>
      <c r="P659" s="25">
        <f>MAX(0,Sales[[#This Row],[Number of Users]]-Sales[[#This Row],[Licenses Bought]])</f>
        <v>1</v>
      </c>
      <c r="Q659" s="17">
        <f>IF(Sales[[#This Row],[Sales Month]]=MAX(Sales[Sales Month]),Sales[[#This Row],[Non-Paying Users]]*Sales[[#This Row],[Upsell $ Per Non-Paying User]],0)</f>
        <v>0</v>
      </c>
      <c r="R659" s="30" t="str" cm="1">
        <f t="array" ref="R659">_xlfn.IFS(Sales[[#This Row],[Current Upsell $]]=0,"",Sales[[#This Row],[Current Upsell $]]&gt;=400,"High",Sales[[#This Row],[Current Upsell $]]&gt;=100,"Medium",Sales[[#This Row],[Current Upsell $]]&lt;100,"Low")</f>
        <v/>
      </c>
      <c r="S659" s="30" t="str">
        <f>IF(Sales[[#This Row],[Current Upsell $]]&gt;0,_xlfn.CONCAT(Sales[[#This Row],[Subscription Type]]," ",Sales[[#This Row],[Upsell Priority]]," ",TEXT(Sales[[#This Row],[Current Upsell $]],"$#,#")),"")</f>
        <v/>
      </c>
    </row>
    <row r="660" spans="1:19"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_xlfn.SWITCH(Sales[[#This Row],[Subscription Type]],"Basic",4,"Premium",3,"Business",2,"Enterprise",1)</f>
        <v>3</v>
      </c>
      <c r="O660" s="22" cm="1">
        <f t="array" ref="O660">_xlfn.SWITCH(Sales[[#This Row],[Sales Tier]],4,10,3,10,2,25,1,27)</f>
        <v>10</v>
      </c>
      <c r="P660" s="26">
        <f>MAX(0,Sales[[#This Row],[Number of Users]]-Sales[[#This Row],[Licenses Bought]])</f>
        <v>1</v>
      </c>
      <c r="Q660" s="18">
        <f>IF(Sales[[#This Row],[Sales Month]]=MAX(Sales[Sales Month]),Sales[[#This Row],[Non-Paying Users]]*Sales[[#This Row],[Upsell $ Per Non-Paying User]],0)</f>
        <v>0</v>
      </c>
      <c r="R660" s="31" t="str" cm="1">
        <f t="array" ref="R660">_xlfn.IFS(Sales[[#This Row],[Current Upsell $]]=0,"",Sales[[#This Row],[Current Upsell $]]&gt;=400,"High",Sales[[#This Row],[Current Upsell $]]&gt;=100,"Medium",Sales[[#This Row],[Current Upsell $]]&lt;100,"Low")</f>
        <v/>
      </c>
      <c r="S660" s="31" t="str">
        <f>IF(Sales[[#This Row],[Current Upsell $]]&gt;0,_xlfn.CONCAT(Sales[[#This Row],[Subscription Type]]," ",Sales[[#This Row],[Upsell Priority]]," ",TEXT(Sales[[#This Row],[Current Upsell $]],"$#,#")),"")</f>
        <v/>
      </c>
    </row>
    <row r="661" spans="1:19"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_xlfn.SWITCH(Sales[[#This Row],[Subscription Type]],"Basic",4,"Premium",3,"Business",2,"Enterprise",1)</f>
        <v>3</v>
      </c>
      <c r="O661" s="21" cm="1">
        <f t="array" ref="O661">_xlfn.SWITCH(Sales[[#This Row],[Sales Tier]],4,10,3,10,2,25,1,27)</f>
        <v>10</v>
      </c>
      <c r="P661" s="25">
        <f>MAX(0,Sales[[#This Row],[Number of Users]]-Sales[[#This Row],[Licenses Bought]])</f>
        <v>1</v>
      </c>
      <c r="Q661" s="17">
        <f>IF(Sales[[#This Row],[Sales Month]]=MAX(Sales[Sales Month]),Sales[[#This Row],[Non-Paying Users]]*Sales[[#This Row],[Upsell $ Per Non-Paying User]],0)</f>
        <v>0</v>
      </c>
      <c r="R661" s="30" t="str" cm="1">
        <f t="array" ref="R661">_xlfn.IFS(Sales[[#This Row],[Current Upsell $]]=0,"",Sales[[#This Row],[Current Upsell $]]&gt;=400,"High",Sales[[#This Row],[Current Upsell $]]&gt;=100,"Medium",Sales[[#This Row],[Current Upsell $]]&lt;100,"Low")</f>
        <v/>
      </c>
      <c r="S661" s="30" t="str">
        <f>IF(Sales[[#This Row],[Current Upsell $]]&gt;0,_xlfn.CONCAT(Sales[[#This Row],[Subscription Type]]," ",Sales[[#This Row],[Upsell Priority]]," ",TEXT(Sales[[#This Row],[Current Upsell $]],"$#,#")),"")</f>
        <v/>
      </c>
    </row>
    <row r="662" spans="1:19"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_xlfn.SWITCH(Sales[[#This Row],[Subscription Type]],"Basic",4,"Premium",3,"Business",2,"Enterprise",1)</f>
        <v>3</v>
      </c>
      <c r="O662" s="22" cm="1">
        <f t="array" ref="O662">_xlfn.SWITCH(Sales[[#This Row],[Sales Tier]],4,10,3,10,2,25,1,27)</f>
        <v>10</v>
      </c>
      <c r="P662" s="26">
        <f>MAX(0,Sales[[#This Row],[Number of Users]]-Sales[[#This Row],[Licenses Bought]])</f>
        <v>1</v>
      </c>
      <c r="Q662" s="18">
        <f>IF(Sales[[#This Row],[Sales Month]]=MAX(Sales[Sales Month]),Sales[[#This Row],[Non-Paying Users]]*Sales[[#This Row],[Upsell $ Per Non-Paying User]],0)</f>
        <v>0</v>
      </c>
      <c r="R662" s="31" t="str" cm="1">
        <f t="array" ref="R662">_xlfn.IFS(Sales[[#This Row],[Current Upsell $]]=0,"",Sales[[#This Row],[Current Upsell $]]&gt;=400,"High",Sales[[#This Row],[Current Upsell $]]&gt;=100,"Medium",Sales[[#This Row],[Current Upsell $]]&lt;100,"Low")</f>
        <v/>
      </c>
      <c r="S662" s="31" t="str">
        <f>IF(Sales[[#This Row],[Current Upsell $]]&gt;0,_xlfn.CONCAT(Sales[[#This Row],[Subscription Type]]," ",Sales[[#This Row],[Upsell Priority]]," ",TEXT(Sales[[#This Row],[Current Upsell $]],"$#,#")),"")</f>
        <v/>
      </c>
    </row>
    <row r="663" spans="1:19"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_xlfn.SWITCH(Sales[[#This Row],[Subscription Type]],"Basic",4,"Premium",3,"Business",2,"Enterprise",1)</f>
        <v>3</v>
      </c>
      <c r="O663" s="21" cm="1">
        <f t="array" ref="O663">_xlfn.SWITCH(Sales[[#This Row],[Sales Tier]],4,10,3,10,2,25,1,27)</f>
        <v>10</v>
      </c>
      <c r="P663" s="25">
        <f>MAX(0,Sales[[#This Row],[Number of Users]]-Sales[[#This Row],[Licenses Bought]])</f>
        <v>0</v>
      </c>
      <c r="Q663" s="17">
        <f>IF(Sales[[#This Row],[Sales Month]]=MAX(Sales[Sales Month]),Sales[[#This Row],[Non-Paying Users]]*Sales[[#This Row],[Upsell $ Per Non-Paying User]],0)</f>
        <v>0</v>
      </c>
      <c r="R663" s="30" t="str" cm="1">
        <f t="array" ref="R663">_xlfn.IFS(Sales[[#This Row],[Current Upsell $]]=0,"",Sales[[#This Row],[Current Upsell $]]&gt;=400,"High",Sales[[#This Row],[Current Upsell $]]&gt;=100,"Medium",Sales[[#This Row],[Current Upsell $]]&lt;100,"Low")</f>
        <v/>
      </c>
      <c r="S663" s="30" t="str">
        <f>IF(Sales[[#This Row],[Current Upsell $]]&gt;0,_xlfn.CONCAT(Sales[[#This Row],[Subscription Type]]," ",Sales[[#This Row],[Upsell Priority]]," ",TEXT(Sales[[#This Row],[Current Upsell $]],"$#,#")),"")</f>
        <v/>
      </c>
    </row>
    <row r="664" spans="1:19"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_xlfn.SWITCH(Sales[[#This Row],[Subscription Type]],"Basic",4,"Premium",3,"Business",2,"Enterprise",1)</f>
        <v>3</v>
      </c>
      <c r="O664" s="22" cm="1">
        <f t="array" ref="O664">_xlfn.SWITCH(Sales[[#This Row],[Sales Tier]],4,10,3,10,2,25,1,27)</f>
        <v>10</v>
      </c>
      <c r="P664" s="26">
        <f>MAX(0,Sales[[#This Row],[Number of Users]]-Sales[[#This Row],[Licenses Bought]])</f>
        <v>1</v>
      </c>
      <c r="Q664" s="18">
        <f>IF(Sales[[#This Row],[Sales Month]]=MAX(Sales[Sales Month]),Sales[[#This Row],[Non-Paying Users]]*Sales[[#This Row],[Upsell $ Per Non-Paying User]],0)</f>
        <v>0</v>
      </c>
      <c r="R664" s="31" t="str" cm="1">
        <f t="array" ref="R664">_xlfn.IFS(Sales[[#This Row],[Current Upsell $]]=0,"",Sales[[#This Row],[Current Upsell $]]&gt;=400,"High",Sales[[#This Row],[Current Upsell $]]&gt;=100,"Medium",Sales[[#This Row],[Current Upsell $]]&lt;100,"Low")</f>
        <v/>
      </c>
      <c r="S664" s="31" t="str">
        <f>IF(Sales[[#This Row],[Current Upsell $]]&gt;0,_xlfn.CONCAT(Sales[[#This Row],[Subscription Type]]," ",Sales[[#This Row],[Upsell Priority]]," ",TEXT(Sales[[#This Row],[Current Upsell $]],"$#,#")),"")</f>
        <v/>
      </c>
    </row>
    <row r="665" spans="1:19"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_xlfn.SWITCH(Sales[[#This Row],[Subscription Type]],"Basic",4,"Premium",3,"Business",2,"Enterprise",1)</f>
        <v>3</v>
      </c>
      <c r="O665" s="21" cm="1">
        <f t="array" ref="O665">_xlfn.SWITCH(Sales[[#This Row],[Sales Tier]],4,10,3,10,2,25,1,27)</f>
        <v>10</v>
      </c>
      <c r="P665" s="25">
        <f>MAX(0,Sales[[#This Row],[Number of Users]]-Sales[[#This Row],[Licenses Bought]])</f>
        <v>0</v>
      </c>
      <c r="Q665" s="17">
        <f>IF(Sales[[#This Row],[Sales Month]]=MAX(Sales[Sales Month]),Sales[[#This Row],[Non-Paying Users]]*Sales[[#This Row],[Upsell $ Per Non-Paying User]],0)</f>
        <v>0</v>
      </c>
      <c r="R665" s="30" t="str" cm="1">
        <f t="array" ref="R665">_xlfn.IFS(Sales[[#This Row],[Current Upsell $]]=0,"",Sales[[#This Row],[Current Upsell $]]&gt;=400,"High",Sales[[#This Row],[Current Upsell $]]&gt;=100,"Medium",Sales[[#This Row],[Current Upsell $]]&lt;100,"Low")</f>
        <v/>
      </c>
      <c r="S665" s="30" t="str">
        <f>IF(Sales[[#This Row],[Current Upsell $]]&gt;0,_xlfn.CONCAT(Sales[[#This Row],[Subscription Type]]," ",Sales[[#This Row],[Upsell Priority]]," ",TEXT(Sales[[#This Row],[Current Upsell $]],"$#,#")),"")</f>
        <v/>
      </c>
    </row>
    <row r="666" spans="1:19"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_xlfn.SWITCH(Sales[[#This Row],[Subscription Type]],"Basic",4,"Premium",3,"Business",2,"Enterprise",1)</f>
        <v>3</v>
      </c>
      <c r="O666" s="22" cm="1">
        <f t="array" ref="O666">_xlfn.SWITCH(Sales[[#This Row],[Sales Tier]],4,10,3,10,2,25,1,27)</f>
        <v>10</v>
      </c>
      <c r="P666" s="26">
        <f>MAX(0,Sales[[#This Row],[Number of Users]]-Sales[[#This Row],[Licenses Bought]])</f>
        <v>1</v>
      </c>
      <c r="Q666" s="18">
        <f>IF(Sales[[#This Row],[Sales Month]]=MAX(Sales[Sales Month]),Sales[[#This Row],[Non-Paying Users]]*Sales[[#This Row],[Upsell $ Per Non-Paying User]],0)</f>
        <v>0</v>
      </c>
      <c r="R666" s="31" t="str" cm="1">
        <f t="array" ref="R666">_xlfn.IFS(Sales[[#This Row],[Current Upsell $]]=0,"",Sales[[#This Row],[Current Upsell $]]&gt;=400,"High",Sales[[#This Row],[Current Upsell $]]&gt;=100,"Medium",Sales[[#This Row],[Current Upsell $]]&lt;100,"Low")</f>
        <v/>
      </c>
      <c r="S666" s="31" t="str">
        <f>IF(Sales[[#This Row],[Current Upsell $]]&gt;0,_xlfn.CONCAT(Sales[[#This Row],[Subscription Type]]," ",Sales[[#This Row],[Upsell Priority]]," ",TEXT(Sales[[#This Row],[Current Upsell $]],"$#,#")),"")</f>
        <v/>
      </c>
    </row>
    <row r="667" spans="1:19"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_xlfn.SWITCH(Sales[[#This Row],[Subscription Type]],"Basic",4,"Premium",3,"Business",2,"Enterprise",1)</f>
        <v>3</v>
      </c>
      <c r="O667" s="21" cm="1">
        <f t="array" ref="O667">_xlfn.SWITCH(Sales[[#This Row],[Sales Tier]],4,10,3,10,2,25,1,27)</f>
        <v>10</v>
      </c>
      <c r="P667" s="25">
        <f>MAX(0,Sales[[#This Row],[Number of Users]]-Sales[[#This Row],[Licenses Bought]])</f>
        <v>1</v>
      </c>
      <c r="Q667" s="17">
        <f>IF(Sales[[#This Row],[Sales Month]]=MAX(Sales[Sales Month]),Sales[[#This Row],[Non-Paying Users]]*Sales[[#This Row],[Upsell $ Per Non-Paying User]],0)</f>
        <v>0</v>
      </c>
      <c r="R667" s="30" t="str" cm="1">
        <f t="array" ref="R667">_xlfn.IFS(Sales[[#This Row],[Current Upsell $]]=0,"",Sales[[#This Row],[Current Upsell $]]&gt;=400,"High",Sales[[#This Row],[Current Upsell $]]&gt;=100,"Medium",Sales[[#This Row],[Current Upsell $]]&lt;100,"Low")</f>
        <v/>
      </c>
      <c r="S667" s="30" t="str">
        <f>IF(Sales[[#This Row],[Current Upsell $]]&gt;0,_xlfn.CONCAT(Sales[[#This Row],[Subscription Type]]," ",Sales[[#This Row],[Upsell Priority]]," ",TEXT(Sales[[#This Row],[Current Upsell $]],"$#,#")),"")</f>
        <v/>
      </c>
    </row>
    <row r="668" spans="1:19" x14ac:dyDescent="0.25">
      <c r="A668" s="9">
        <v>100265</v>
      </c>
      <c r="B668" s="9" t="s">
        <v>3</v>
      </c>
      <c r="C668" s="9"/>
      <c r="D668" s="9"/>
      <c r="E668" s="9"/>
      <c r="F668" s="9">
        <v>0</v>
      </c>
      <c r="G668" s="9">
        <v>2</v>
      </c>
      <c r="H668" s="10">
        <v>44287</v>
      </c>
      <c r="I668" s="10">
        <v>44378</v>
      </c>
      <c r="J668" s="9">
        <v>3</v>
      </c>
      <c r="K668" s="9">
        <v>0</v>
      </c>
      <c r="L668" s="10">
        <v>44348</v>
      </c>
      <c r="M668" s="9">
        <v>0</v>
      </c>
      <c r="N668" s="9" cm="1">
        <f t="array" ref="N668">_xlfn.SWITCH(Sales[[#This Row],[Subscription Type]],"Basic",4,"Premium",3,"Business",2,"Enterprise",1)</f>
        <v>4</v>
      </c>
      <c r="O668" s="22" cm="1">
        <f t="array" ref="O668">_xlfn.SWITCH(Sales[[#This Row],[Sales Tier]],4,10,3,10,2,25,1,27)</f>
        <v>10</v>
      </c>
      <c r="P668" s="26">
        <f>MAX(0,Sales[[#This Row],[Number of Users]]-Sales[[#This Row],[Licenses Bought]])</f>
        <v>2</v>
      </c>
      <c r="Q668" s="18">
        <f>IF(Sales[[#This Row],[Sales Month]]=MAX(Sales[Sales Month]),Sales[[#This Row],[Non-Paying Users]]*Sales[[#This Row],[Upsell $ Per Non-Paying User]],0)</f>
        <v>20</v>
      </c>
      <c r="R668" s="31" t="str" cm="1">
        <f t="array" ref="R668">_xlfn.IFS(Sales[[#This Row],[Current Upsell $]]=0,"",Sales[[#This Row],[Current Upsell $]]&gt;=400,"High",Sales[[#This Row],[Current Upsell $]]&gt;=100,"Medium",Sales[[#This Row],[Current Upsell $]]&lt;100,"Low")</f>
        <v>Low</v>
      </c>
      <c r="S668" s="31" t="str">
        <f>IF(Sales[[#This Row],[Current Upsell $]]&gt;0,_xlfn.CONCAT(Sales[[#This Row],[Subscription Type]]," ",Sales[[#This Row],[Upsell Priority]]," ",TEXT(Sales[[#This Row],[Current Upsell $]],"$#,#")),"")</f>
        <v>Basic Low $20</v>
      </c>
    </row>
    <row r="669" spans="1:19"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_xlfn.SWITCH(Sales[[#This Row],[Subscription Type]],"Basic",4,"Premium",3,"Business",2,"Enterprise",1)</f>
        <v>4</v>
      </c>
      <c r="O669" s="21" cm="1">
        <f t="array" ref="O669">_xlfn.SWITCH(Sales[[#This Row],[Sales Tier]],4,10,3,10,2,25,1,27)</f>
        <v>10</v>
      </c>
      <c r="P669" s="25">
        <f>MAX(0,Sales[[#This Row],[Number of Users]]-Sales[[#This Row],[Licenses Bought]])</f>
        <v>64</v>
      </c>
      <c r="Q669" s="17">
        <f>IF(Sales[[#This Row],[Sales Month]]=MAX(Sales[Sales Month]),Sales[[#This Row],[Non-Paying Users]]*Sales[[#This Row],[Upsell $ Per Non-Paying User]],0)</f>
        <v>0</v>
      </c>
      <c r="R669" s="30" t="str" cm="1">
        <f t="array" ref="R669">_xlfn.IFS(Sales[[#This Row],[Current Upsell $]]=0,"",Sales[[#This Row],[Current Upsell $]]&gt;=400,"High",Sales[[#This Row],[Current Upsell $]]&gt;=100,"Medium",Sales[[#This Row],[Current Upsell $]]&lt;100,"Low")</f>
        <v/>
      </c>
      <c r="S669" s="30" t="str">
        <f>IF(Sales[[#This Row],[Current Upsell $]]&gt;0,_xlfn.CONCAT(Sales[[#This Row],[Subscription Type]]," ",Sales[[#This Row],[Upsell Priority]]," ",TEXT(Sales[[#This Row],[Current Upsell $]],"$#,#")),"")</f>
        <v/>
      </c>
    </row>
    <row r="670" spans="1:19"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_xlfn.SWITCH(Sales[[#This Row],[Subscription Type]],"Basic",4,"Premium",3,"Business",2,"Enterprise",1)</f>
        <v>3</v>
      </c>
      <c r="O670" s="22" cm="1">
        <f t="array" ref="O670">_xlfn.SWITCH(Sales[[#This Row],[Sales Tier]],4,10,3,10,2,25,1,27)</f>
        <v>10</v>
      </c>
      <c r="P670" s="26">
        <f>MAX(0,Sales[[#This Row],[Number of Users]]-Sales[[#This Row],[Licenses Bought]])</f>
        <v>42</v>
      </c>
      <c r="Q670" s="18">
        <f>IF(Sales[[#This Row],[Sales Month]]=MAX(Sales[Sales Month]),Sales[[#This Row],[Non-Paying Users]]*Sales[[#This Row],[Upsell $ Per Non-Paying User]],0)</f>
        <v>0</v>
      </c>
      <c r="R670" s="31" t="str" cm="1">
        <f t="array" ref="R670">_xlfn.IFS(Sales[[#This Row],[Current Upsell $]]=0,"",Sales[[#This Row],[Current Upsell $]]&gt;=400,"High",Sales[[#This Row],[Current Upsell $]]&gt;=100,"Medium",Sales[[#This Row],[Current Upsell $]]&lt;100,"Low")</f>
        <v/>
      </c>
      <c r="S670" s="31" t="str">
        <f>IF(Sales[[#This Row],[Current Upsell $]]&gt;0,_xlfn.CONCAT(Sales[[#This Row],[Subscription Type]]," ",Sales[[#This Row],[Upsell Priority]]," ",TEXT(Sales[[#This Row],[Current Upsell $]],"$#,#")),"")</f>
        <v/>
      </c>
    </row>
    <row r="671" spans="1:19"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_xlfn.SWITCH(Sales[[#This Row],[Subscription Type]],"Basic",4,"Premium",3,"Business",2,"Enterprise",1)</f>
        <v>3</v>
      </c>
      <c r="O671" s="21" cm="1">
        <f t="array" ref="O671">_xlfn.SWITCH(Sales[[#This Row],[Sales Tier]],4,10,3,10,2,25,1,27)</f>
        <v>10</v>
      </c>
      <c r="P671" s="25">
        <f>MAX(0,Sales[[#This Row],[Number of Users]]-Sales[[#This Row],[Licenses Bought]])</f>
        <v>21</v>
      </c>
      <c r="Q671" s="17">
        <f>IF(Sales[[#This Row],[Sales Month]]=MAX(Sales[Sales Month]),Sales[[#This Row],[Non-Paying Users]]*Sales[[#This Row],[Upsell $ Per Non-Paying User]],0)</f>
        <v>0</v>
      </c>
      <c r="R671" s="30" t="str" cm="1">
        <f t="array" ref="R671">_xlfn.IFS(Sales[[#This Row],[Current Upsell $]]=0,"",Sales[[#This Row],[Current Upsell $]]&gt;=400,"High",Sales[[#This Row],[Current Upsell $]]&gt;=100,"Medium",Sales[[#This Row],[Current Upsell $]]&lt;100,"Low")</f>
        <v/>
      </c>
      <c r="S671" s="30" t="str">
        <f>IF(Sales[[#This Row],[Current Upsell $]]&gt;0,_xlfn.CONCAT(Sales[[#This Row],[Subscription Type]]," ",Sales[[#This Row],[Upsell Priority]]," ",TEXT(Sales[[#This Row],[Current Upsell $]],"$#,#")),"")</f>
        <v/>
      </c>
    </row>
    <row r="672" spans="1:19"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_xlfn.SWITCH(Sales[[#This Row],[Subscription Type]],"Basic",4,"Premium",3,"Business",2,"Enterprise",1)</f>
        <v>3</v>
      </c>
      <c r="O672" s="22" cm="1">
        <f t="array" ref="O672">_xlfn.SWITCH(Sales[[#This Row],[Sales Tier]],4,10,3,10,2,25,1,27)</f>
        <v>10</v>
      </c>
      <c r="P672" s="26">
        <f>MAX(0,Sales[[#This Row],[Number of Users]]-Sales[[#This Row],[Licenses Bought]])</f>
        <v>0</v>
      </c>
      <c r="Q672" s="18">
        <f>IF(Sales[[#This Row],[Sales Month]]=MAX(Sales[Sales Month]),Sales[[#This Row],[Non-Paying Users]]*Sales[[#This Row],[Upsell $ Per Non-Paying User]],0)</f>
        <v>0</v>
      </c>
      <c r="R672" s="31" t="str" cm="1">
        <f t="array" ref="R672">_xlfn.IFS(Sales[[#This Row],[Current Upsell $]]=0,"",Sales[[#This Row],[Current Upsell $]]&gt;=400,"High",Sales[[#This Row],[Current Upsell $]]&gt;=100,"Medium",Sales[[#This Row],[Current Upsell $]]&lt;100,"Low")</f>
        <v/>
      </c>
      <c r="S672" s="31" t="str">
        <f>IF(Sales[[#This Row],[Current Upsell $]]&gt;0,_xlfn.CONCAT(Sales[[#This Row],[Subscription Type]]," ",Sales[[#This Row],[Upsell Priority]]," ",TEXT(Sales[[#This Row],[Current Upsell $]],"$#,#")),"")</f>
        <v/>
      </c>
    </row>
    <row r="673" spans="1:19"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_xlfn.SWITCH(Sales[[#This Row],[Subscription Type]],"Basic",4,"Premium",3,"Business",2,"Enterprise",1)</f>
        <v>3</v>
      </c>
      <c r="O673" s="21" cm="1">
        <f t="array" ref="O673">_xlfn.SWITCH(Sales[[#This Row],[Sales Tier]],4,10,3,10,2,25,1,27)</f>
        <v>10</v>
      </c>
      <c r="P673" s="25">
        <f>MAX(0,Sales[[#This Row],[Number of Users]]-Sales[[#This Row],[Licenses Bought]])</f>
        <v>6</v>
      </c>
      <c r="Q673" s="17">
        <f>IF(Sales[[#This Row],[Sales Month]]=MAX(Sales[Sales Month]),Sales[[#This Row],[Non-Paying Users]]*Sales[[#This Row],[Upsell $ Per Non-Paying User]],0)</f>
        <v>0</v>
      </c>
      <c r="R673" s="30" t="str" cm="1">
        <f t="array" ref="R673">_xlfn.IFS(Sales[[#This Row],[Current Upsell $]]=0,"",Sales[[#This Row],[Current Upsell $]]&gt;=400,"High",Sales[[#This Row],[Current Upsell $]]&gt;=100,"Medium",Sales[[#This Row],[Current Upsell $]]&lt;100,"Low")</f>
        <v/>
      </c>
      <c r="S673" s="30" t="str">
        <f>IF(Sales[[#This Row],[Current Upsell $]]&gt;0,_xlfn.CONCAT(Sales[[#This Row],[Subscription Type]]," ",Sales[[#This Row],[Upsell Priority]]," ",TEXT(Sales[[#This Row],[Current Upsell $]],"$#,#")),"")</f>
        <v/>
      </c>
    </row>
    <row r="674" spans="1:19"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_xlfn.SWITCH(Sales[[#This Row],[Subscription Type]],"Basic",4,"Premium",3,"Business",2,"Enterprise",1)</f>
        <v>3</v>
      </c>
      <c r="O674" s="22" cm="1">
        <f t="array" ref="O674">_xlfn.SWITCH(Sales[[#This Row],[Sales Tier]],4,10,3,10,2,25,1,27)</f>
        <v>10</v>
      </c>
      <c r="P674" s="26">
        <f>MAX(0,Sales[[#This Row],[Number of Users]]-Sales[[#This Row],[Licenses Bought]])</f>
        <v>19</v>
      </c>
      <c r="Q674" s="18">
        <f>IF(Sales[[#This Row],[Sales Month]]=MAX(Sales[Sales Month]),Sales[[#This Row],[Non-Paying Users]]*Sales[[#This Row],[Upsell $ Per Non-Paying User]],0)</f>
        <v>0</v>
      </c>
      <c r="R674" s="31" t="str" cm="1">
        <f t="array" ref="R674">_xlfn.IFS(Sales[[#This Row],[Current Upsell $]]=0,"",Sales[[#This Row],[Current Upsell $]]&gt;=400,"High",Sales[[#This Row],[Current Upsell $]]&gt;=100,"Medium",Sales[[#This Row],[Current Upsell $]]&lt;100,"Low")</f>
        <v/>
      </c>
      <c r="S674" s="31" t="str">
        <f>IF(Sales[[#This Row],[Current Upsell $]]&gt;0,_xlfn.CONCAT(Sales[[#This Row],[Subscription Type]]," ",Sales[[#This Row],[Upsell Priority]]," ",TEXT(Sales[[#This Row],[Current Upsell $]],"$#,#")),"")</f>
        <v/>
      </c>
    </row>
    <row r="675" spans="1:19"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_xlfn.SWITCH(Sales[[#This Row],[Subscription Type]],"Basic",4,"Premium",3,"Business",2,"Enterprise",1)</f>
        <v>3</v>
      </c>
      <c r="O675" s="21" cm="1">
        <f t="array" ref="O675">_xlfn.SWITCH(Sales[[#This Row],[Sales Tier]],4,10,3,10,2,25,1,27)</f>
        <v>10</v>
      </c>
      <c r="P675" s="25">
        <f>MAX(0,Sales[[#This Row],[Number of Users]]-Sales[[#This Row],[Licenses Bought]])</f>
        <v>4</v>
      </c>
      <c r="Q675" s="17">
        <f>IF(Sales[[#This Row],[Sales Month]]=MAX(Sales[Sales Month]),Sales[[#This Row],[Non-Paying Users]]*Sales[[#This Row],[Upsell $ Per Non-Paying User]],0)</f>
        <v>0</v>
      </c>
      <c r="R675" s="30" t="str" cm="1">
        <f t="array" ref="R675">_xlfn.IFS(Sales[[#This Row],[Current Upsell $]]=0,"",Sales[[#This Row],[Current Upsell $]]&gt;=400,"High",Sales[[#This Row],[Current Upsell $]]&gt;=100,"Medium",Sales[[#This Row],[Current Upsell $]]&lt;100,"Low")</f>
        <v/>
      </c>
      <c r="S675" s="30" t="str">
        <f>IF(Sales[[#This Row],[Current Upsell $]]&gt;0,_xlfn.CONCAT(Sales[[#This Row],[Subscription Type]]," ",Sales[[#This Row],[Upsell Priority]]," ",TEXT(Sales[[#This Row],[Current Upsell $]],"$#,#")),"")</f>
        <v/>
      </c>
    </row>
    <row r="676" spans="1:19"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_xlfn.SWITCH(Sales[[#This Row],[Subscription Type]],"Basic",4,"Premium",3,"Business",2,"Enterprise",1)</f>
        <v>3</v>
      </c>
      <c r="O676" s="22" cm="1">
        <f t="array" ref="O676">_xlfn.SWITCH(Sales[[#This Row],[Sales Tier]],4,10,3,10,2,25,1,27)</f>
        <v>10</v>
      </c>
      <c r="P676" s="26">
        <f>MAX(0,Sales[[#This Row],[Number of Users]]-Sales[[#This Row],[Licenses Bought]])</f>
        <v>17</v>
      </c>
      <c r="Q676" s="18">
        <f>IF(Sales[[#This Row],[Sales Month]]=MAX(Sales[Sales Month]),Sales[[#This Row],[Non-Paying Users]]*Sales[[#This Row],[Upsell $ Per Non-Paying User]],0)</f>
        <v>0</v>
      </c>
      <c r="R676" s="31" t="str" cm="1">
        <f t="array" ref="R676">_xlfn.IFS(Sales[[#This Row],[Current Upsell $]]=0,"",Sales[[#This Row],[Current Upsell $]]&gt;=400,"High",Sales[[#This Row],[Current Upsell $]]&gt;=100,"Medium",Sales[[#This Row],[Current Upsell $]]&lt;100,"Low")</f>
        <v/>
      </c>
      <c r="S676" s="31" t="str">
        <f>IF(Sales[[#This Row],[Current Upsell $]]&gt;0,_xlfn.CONCAT(Sales[[#This Row],[Subscription Type]]," ",Sales[[#This Row],[Upsell Priority]]," ",TEXT(Sales[[#This Row],[Current Upsell $]],"$#,#")),"")</f>
        <v/>
      </c>
    </row>
    <row r="677" spans="1:19"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_xlfn.SWITCH(Sales[[#This Row],[Subscription Type]],"Basic",4,"Premium",3,"Business",2,"Enterprise",1)</f>
        <v>3</v>
      </c>
      <c r="O677" s="21" cm="1">
        <f t="array" ref="O677">_xlfn.SWITCH(Sales[[#This Row],[Sales Tier]],4,10,3,10,2,25,1,27)</f>
        <v>10</v>
      </c>
      <c r="P677" s="25">
        <f>MAX(0,Sales[[#This Row],[Number of Users]]-Sales[[#This Row],[Licenses Bought]])</f>
        <v>6</v>
      </c>
      <c r="Q677" s="17">
        <f>IF(Sales[[#This Row],[Sales Month]]=MAX(Sales[Sales Month]),Sales[[#This Row],[Non-Paying Users]]*Sales[[#This Row],[Upsell $ Per Non-Paying User]],0)</f>
        <v>0</v>
      </c>
      <c r="R677" s="30" t="str" cm="1">
        <f t="array" ref="R677">_xlfn.IFS(Sales[[#This Row],[Current Upsell $]]=0,"",Sales[[#This Row],[Current Upsell $]]&gt;=400,"High",Sales[[#This Row],[Current Upsell $]]&gt;=100,"Medium",Sales[[#This Row],[Current Upsell $]]&lt;100,"Low")</f>
        <v/>
      </c>
      <c r="S677" s="30" t="str">
        <f>IF(Sales[[#This Row],[Current Upsell $]]&gt;0,_xlfn.CONCAT(Sales[[#This Row],[Subscription Type]]," ",Sales[[#This Row],[Upsell Priority]]," ",TEXT(Sales[[#This Row],[Current Upsell $]],"$#,#")),"")</f>
        <v/>
      </c>
    </row>
    <row r="678" spans="1:19"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_xlfn.SWITCH(Sales[[#This Row],[Subscription Type]],"Basic",4,"Premium",3,"Business",2,"Enterprise",1)</f>
        <v>3</v>
      </c>
      <c r="O678" s="22" cm="1">
        <f t="array" ref="O678">_xlfn.SWITCH(Sales[[#This Row],[Sales Tier]],4,10,3,10,2,25,1,27)</f>
        <v>10</v>
      </c>
      <c r="P678" s="26">
        <f>MAX(0,Sales[[#This Row],[Number of Users]]-Sales[[#This Row],[Licenses Bought]])</f>
        <v>3</v>
      </c>
      <c r="Q678" s="18">
        <f>IF(Sales[[#This Row],[Sales Month]]=MAX(Sales[Sales Month]),Sales[[#This Row],[Non-Paying Users]]*Sales[[#This Row],[Upsell $ Per Non-Paying User]],0)</f>
        <v>0</v>
      </c>
      <c r="R678" s="31" t="str" cm="1">
        <f t="array" ref="R678">_xlfn.IFS(Sales[[#This Row],[Current Upsell $]]=0,"",Sales[[#This Row],[Current Upsell $]]&gt;=400,"High",Sales[[#This Row],[Current Upsell $]]&gt;=100,"Medium",Sales[[#This Row],[Current Upsell $]]&lt;100,"Low")</f>
        <v/>
      </c>
      <c r="S678" s="31" t="str">
        <f>IF(Sales[[#This Row],[Current Upsell $]]&gt;0,_xlfn.CONCAT(Sales[[#This Row],[Subscription Type]]," ",Sales[[#This Row],[Upsell Priority]]," ",TEXT(Sales[[#This Row],[Current Upsell $]],"$#,#")),"")</f>
        <v/>
      </c>
    </row>
    <row r="679" spans="1:19"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_xlfn.SWITCH(Sales[[#This Row],[Subscription Type]],"Basic",4,"Premium",3,"Business",2,"Enterprise",1)</f>
        <v>3</v>
      </c>
      <c r="O679" s="21" cm="1">
        <f t="array" ref="O679">_xlfn.SWITCH(Sales[[#This Row],[Sales Tier]],4,10,3,10,2,25,1,27)</f>
        <v>10</v>
      </c>
      <c r="P679" s="25">
        <f>MAX(0,Sales[[#This Row],[Number of Users]]-Sales[[#This Row],[Licenses Bought]])</f>
        <v>3</v>
      </c>
      <c r="Q679" s="17">
        <f>IF(Sales[[#This Row],[Sales Month]]=MAX(Sales[Sales Month]),Sales[[#This Row],[Non-Paying Users]]*Sales[[#This Row],[Upsell $ Per Non-Paying User]],0)</f>
        <v>0</v>
      </c>
      <c r="R679" s="30" t="str" cm="1">
        <f t="array" ref="R679">_xlfn.IFS(Sales[[#This Row],[Current Upsell $]]=0,"",Sales[[#This Row],[Current Upsell $]]&gt;=400,"High",Sales[[#This Row],[Current Upsell $]]&gt;=100,"Medium",Sales[[#This Row],[Current Upsell $]]&lt;100,"Low")</f>
        <v/>
      </c>
      <c r="S679" s="30" t="str">
        <f>IF(Sales[[#This Row],[Current Upsell $]]&gt;0,_xlfn.CONCAT(Sales[[#This Row],[Subscription Type]]," ",Sales[[#This Row],[Upsell Priority]]," ",TEXT(Sales[[#This Row],[Current Upsell $]],"$#,#")),"")</f>
        <v/>
      </c>
    </row>
    <row r="680" spans="1:19" x14ac:dyDescent="0.25">
      <c r="A680" s="9">
        <v>100305</v>
      </c>
      <c r="B680" s="9" t="s">
        <v>3</v>
      </c>
      <c r="C680" s="9"/>
      <c r="D680" s="9"/>
      <c r="E680" s="9"/>
      <c r="F680" s="9">
        <v>0</v>
      </c>
      <c r="G680" s="9">
        <v>2</v>
      </c>
      <c r="H680" s="10">
        <v>44317</v>
      </c>
      <c r="I680" s="10">
        <v>44348</v>
      </c>
      <c r="J680" s="9">
        <v>1</v>
      </c>
      <c r="K680" s="9">
        <v>0</v>
      </c>
      <c r="L680" s="10">
        <v>44348</v>
      </c>
      <c r="M680" s="9">
        <v>0</v>
      </c>
      <c r="N680" s="9" cm="1">
        <f t="array" ref="N680">_xlfn.SWITCH(Sales[[#This Row],[Subscription Type]],"Basic",4,"Premium",3,"Business",2,"Enterprise",1)</f>
        <v>4</v>
      </c>
      <c r="O680" s="22" cm="1">
        <f t="array" ref="O680">_xlfn.SWITCH(Sales[[#This Row],[Sales Tier]],4,10,3,10,2,25,1,27)</f>
        <v>10</v>
      </c>
      <c r="P680" s="26">
        <f>MAX(0,Sales[[#This Row],[Number of Users]]-Sales[[#This Row],[Licenses Bought]])</f>
        <v>2</v>
      </c>
      <c r="Q680" s="18">
        <f>IF(Sales[[#This Row],[Sales Month]]=MAX(Sales[Sales Month]),Sales[[#This Row],[Non-Paying Users]]*Sales[[#This Row],[Upsell $ Per Non-Paying User]],0)</f>
        <v>20</v>
      </c>
      <c r="R680" s="31" t="str" cm="1">
        <f t="array" ref="R680">_xlfn.IFS(Sales[[#This Row],[Current Upsell $]]=0,"",Sales[[#This Row],[Current Upsell $]]&gt;=400,"High",Sales[[#This Row],[Current Upsell $]]&gt;=100,"Medium",Sales[[#This Row],[Current Upsell $]]&lt;100,"Low")</f>
        <v>Low</v>
      </c>
      <c r="S680" s="31" t="str">
        <f>IF(Sales[[#This Row],[Current Upsell $]]&gt;0,_xlfn.CONCAT(Sales[[#This Row],[Subscription Type]]," ",Sales[[#This Row],[Upsell Priority]]," ",TEXT(Sales[[#This Row],[Current Upsell $]],"$#,#")),"")</f>
        <v>Basic Low $20</v>
      </c>
    </row>
    <row r="681" spans="1:19"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_xlfn.SWITCH(Sales[[#This Row],[Subscription Type]],"Basic",4,"Premium",3,"Business",2,"Enterprise",1)</f>
        <v>4</v>
      </c>
      <c r="O681" s="21" cm="1">
        <f t="array" ref="O681">_xlfn.SWITCH(Sales[[#This Row],[Sales Tier]],4,10,3,10,2,25,1,27)</f>
        <v>10</v>
      </c>
      <c r="P681" s="25">
        <f>MAX(0,Sales[[#This Row],[Number of Users]]-Sales[[#This Row],[Licenses Bought]])</f>
        <v>64</v>
      </c>
      <c r="Q681" s="17">
        <f>IF(Sales[[#This Row],[Sales Month]]=MAX(Sales[Sales Month]),Sales[[#This Row],[Non-Paying Users]]*Sales[[#This Row],[Upsell $ Per Non-Paying User]],0)</f>
        <v>0</v>
      </c>
      <c r="R681" s="30" t="str" cm="1">
        <f t="array" ref="R681">_xlfn.IFS(Sales[[#This Row],[Current Upsell $]]=0,"",Sales[[#This Row],[Current Upsell $]]&gt;=400,"High",Sales[[#This Row],[Current Upsell $]]&gt;=100,"Medium",Sales[[#This Row],[Current Upsell $]]&lt;100,"Low")</f>
        <v/>
      </c>
      <c r="S681" s="30" t="str">
        <f>IF(Sales[[#This Row],[Current Upsell $]]&gt;0,_xlfn.CONCAT(Sales[[#This Row],[Subscription Type]]," ",Sales[[#This Row],[Upsell Priority]]," ",TEXT(Sales[[#This Row],[Current Upsell $]],"$#,#")),"")</f>
        <v/>
      </c>
    </row>
    <row r="682" spans="1:19"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_xlfn.SWITCH(Sales[[#This Row],[Subscription Type]],"Basic",4,"Premium",3,"Business",2,"Enterprise",1)</f>
        <v>2</v>
      </c>
      <c r="O682" s="22" cm="1">
        <f t="array" ref="O682">_xlfn.SWITCH(Sales[[#This Row],[Sales Tier]],4,10,3,10,2,25,1,27)</f>
        <v>25</v>
      </c>
      <c r="P682" s="26">
        <f>MAX(0,Sales[[#This Row],[Number of Users]]-Sales[[#This Row],[Licenses Bought]])</f>
        <v>48</v>
      </c>
      <c r="Q682" s="18">
        <f>IF(Sales[[#This Row],[Sales Month]]=MAX(Sales[Sales Month]),Sales[[#This Row],[Non-Paying Users]]*Sales[[#This Row],[Upsell $ Per Non-Paying User]],0)</f>
        <v>0</v>
      </c>
      <c r="R682" s="31" t="str" cm="1">
        <f t="array" ref="R682">_xlfn.IFS(Sales[[#This Row],[Current Upsell $]]=0,"",Sales[[#This Row],[Current Upsell $]]&gt;=400,"High",Sales[[#This Row],[Current Upsell $]]&gt;=100,"Medium",Sales[[#This Row],[Current Upsell $]]&lt;100,"Low")</f>
        <v/>
      </c>
      <c r="S682" s="31" t="str">
        <f>IF(Sales[[#This Row],[Current Upsell $]]&gt;0,_xlfn.CONCAT(Sales[[#This Row],[Subscription Type]]," ",Sales[[#This Row],[Upsell Priority]]," ",TEXT(Sales[[#This Row],[Current Upsell $]],"$#,#")),"")</f>
        <v/>
      </c>
    </row>
    <row r="683" spans="1:19"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_xlfn.SWITCH(Sales[[#This Row],[Subscription Type]],"Basic",4,"Premium",3,"Business",2,"Enterprise",1)</f>
        <v>2</v>
      </c>
      <c r="O683" s="21" cm="1">
        <f t="array" ref="O683">_xlfn.SWITCH(Sales[[#This Row],[Sales Tier]],4,10,3,10,2,25,1,27)</f>
        <v>25</v>
      </c>
      <c r="P683" s="25">
        <f>MAX(0,Sales[[#This Row],[Number of Users]]-Sales[[#This Row],[Licenses Bought]])</f>
        <v>33</v>
      </c>
      <c r="Q683" s="17">
        <f>IF(Sales[[#This Row],[Sales Month]]=MAX(Sales[Sales Month]),Sales[[#This Row],[Non-Paying Users]]*Sales[[#This Row],[Upsell $ Per Non-Paying User]],0)</f>
        <v>0</v>
      </c>
      <c r="R683" s="30" t="str" cm="1">
        <f t="array" ref="R683">_xlfn.IFS(Sales[[#This Row],[Current Upsell $]]=0,"",Sales[[#This Row],[Current Upsell $]]&gt;=400,"High",Sales[[#This Row],[Current Upsell $]]&gt;=100,"Medium",Sales[[#This Row],[Current Upsell $]]&lt;100,"Low")</f>
        <v/>
      </c>
      <c r="S683" s="30" t="str">
        <f>IF(Sales[[#This Row],[Current Upsell $]]&gt;0,_xlfn.CONCAT(Sales[[#This Row],[Subscription Type]]," ",Sales[[#This Row],[Upsell Priority]]," ",TEXT(Sales[[#This Row],[Current Upsell $]],"$#,#")),"")</f>
        <v/>
      </c>
    </row>
    <row r="684" spans="1:19"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_xlfn.SWITCH(Sales[[#This Row],[Subscription Type]],"Basic",4,"Premium",3,"Business",2,"Enterprise",1)</f>
        <v>2</v>
      </c>
      <c r="O684" s="22" cm="1">
        <f t="array" ref="O684">_xlfn.SWITCH(Sales[[#This Row],[Sales Tier]],4,10,3,10,2,25,1,27)</f>
        <v>25</v>
      </c>
      <c r="P684" s="26">
        <f>MAX(0,Sales[[#This Row],[Number of Users]]-Sales[[#This Row],[Licenses Bought]])</f>
        <v>0</v>
      </c>
      <c r="Q684" s="18">
        <f>IF(Sales[[#This Row],[Sales Month]]=MAX(Sales[Sales Month]),Sales[[#This Row],[Non-Paying Users]]*Sales[[#This Row],[Upsell $ Per Non-Paying User]],0)</f>
        <v>0</v>
      </c>
      <c r="R684" s="31" t="str" cm="1">
        <f t="array" ref="R684">_xlfn.IFS(Sales[[#This Row],[Current Upsell $]]=0,"",Sales[[#This Row],[Current Upsell $]]&gt;=400,"High",Sales[[#This Row],[Current Upsell $]]&gt;=100,"Medium",Sales[[#This Row],[Current Upsell $]]&lt;100,"Low")</f>
        <v/>
      </c>
      <c r="S684" s="31" t="str">
        <f>IF(Sales[[#This Row],[Current Upsell $]]&gt;0,_xlfn.CONCAT(Sales[[#This Row],[Subscription Type]]," ",Sales[[#This Row],[Upsell Priority]]," ",TEXT(Sales[[#This Row],[Current Upsell $]],"$#,#")),"")</f>
        <v/>
      </c>
    </row>
    <row r="685" spans="1:19"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_xlfn.SWITCH(Sales[[#This Row],[Subscription Type]],"Basic",4,"Premium",3,"Business",2,"Enterprise",1)</f>
        <v>2</v>
      </c>
      <c r="O685" s="21" cm="1">
        <f t="array" ref="O685">_xlfn.SWITCH(Sales[[#This Row],[Sales Tier]],4,10,3,10,2,25,1,27)</f>
        <v>25</v>
      </c>
      <c r="P685" s="25">
        <f>MAX(0,Sales[[#This Row],[Number of Users]]-Sales[[#This Row],[Licenses Bought]])</f>
        <v>14</v>
      </c>
      <c r="Q685" s="17">
        <f>IF(Sales[[#This Row],[Sales Month]]=MAX(Sales[Sales Month]),Sales[[#This Row],[Non-Paying Users]]*Sales[[#This Row],[Upsell $ Per Non-Paying User]],0)</f>
        <v>0</v>
      </c>
      <c r="R685" s="30" t="str" cm="1">
        <f t="array" ref="R685">_xlfn.IFS(Sales[[#This Row],[Current Upsell $]]=0,"",Sales[[#This Row],[Current Upsell $]]&gt;=400,"High",Sales[[#This Row],[Current Upsell $]]&gt;=100,"Medium",Sales[[#This Row],[Current Upsell $]]&lt;100,"Low")</f>
        <v/>
      </c>
      <c r="S685" s="30" t="str">
        <f>IF(Sales[[#This Row],[Current Upsell $]]&gt;0,_xlfn.CONCAT(Sales[[#This Row],[Subscription Type]]," ",Sales[[#This Row],[Upsell Priority]]," ",TEXT(Sales[[#This Row],[Current Upsell $]],"$#,#")),"")</f>
        <v/>
      </c>
    </row>
    <row r="686" spans="1:19"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_xlfn.SWITCH(Sales[[#This Row],[Subscription Type]],"Basic",4,"Premium",3,"Business",2,"Enterprise",1)</f>
        <v>2</v>
      </c>
      <c r="O686" s="22" cm="1">
        <f t="array" ref="O686">_xlfn.SWITCH(Sales[[#This Row],[Sales Tier]],4,10,3,10,2,25,1,27)</f>
        <v>25</v>
      </c>
      <c r="P686" s="26">
        <f>MAX(0,Sales[[#This Row],[Number of Users]]-Sales[[#This Row],[Licenses Bought]])</f>
        <v>17</v>
      </c>
      <c r="Q686" s="18">
        <f>IF(Sales[[#This Row],[Sales Month]]=MAX(Sales[Sales Month]),Sales[[#This Row],[Non-Paying Users]]*Sales[[#This Row],[Upsell $ Per Non-Paying User]],0)</f>
        <v>0</v>
      </c>
      <c r="R686" s="31" t="str" cm="1">
        <f t="array" ref="R686">_xlfn.IFS(Sales[[#This Row],[Current Upsell $]]=0,"",Sales[[#This Row],[Current Upsell $]]&gt;=400,"High",Sales[[#This Row],[Current Upsell $]]&gt;=100,"Medium",Sales[[#This Row],[Current Upsell $]]&lt;100,"Low")</f>
        <v/>
      </c>
      <c r="S686" s="31" t="str">
        <f>IF(Sales[[#This Row],[Current Upsell $]]&gt;0,_xlfn.CONCAT(Sales[[#This Row],[Subscription Type]]," ",Sales[[#This Row],[Upsell Priority]]," ",TEXT(Sales[[#This Row],[Current Upsell $]],"$#,#")),"")</f>
        <v/>
      </c>
    </row>
    <row r="687" spans="1:19"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_xlfn.SWITCH(Sales[[#This Row],[Subscription Type]],"Basic",4,"Premium",3,"Business",2,"Enterprise",1)</f>
        <v>2</v>
      </c>
      <c r="O687" s="21" cm="1">
        <f t="array" ref="O687">_xlfn.SWITCH(Sales[[#This Row],[Sales Tier]],4,10,3,10,2,25,1,27)</f>
        <v>25</v>
      </c>
      <c r="P687" s="25">
        <f>MAX(0,Sales[[#This Row],[Number of Users]]-Sales[[#This Row],[Licenses Bought]])</f>
        <v>14</v>
      </c>
      <c r="Q687" s="17">
        <f>IF(Sales[[#This Row],[Sales Month]]=MAX(Sales[Sales Month]),Sales[[#This Row],[Non-Paying Users]]*Sales[[#This Row],[Upsell $ Per Non-Paying User]],0)</f>
        <v>0</v>
      </c>
      <c r="R687" s="30" t="str" cm="1">
        <f t="array" ref="R687">_xlfn.IFS(Sales[[#This Row],[Current Upsell $]]=0,"",Sales[[#This Row],[Current Upsell $]]&gt;=400,"High",Sales[[#This Row],[Current Upsell $]]&gt;=100,"Medium",Sales[[#This Row],[Current Upsell $]]&lt;100,"Low")</f>
        <v/>
      </c>
      <c r="S687" s="30" t="str">
        <f>IF(Sales[[#This Row],[Current Upsell $]]&gt;0,_xlfn.CONCAT(Sales[[#This Row],[Subscription Type]]," ",Sales[[#This Row],[Upsell Priority]]," ",TEXT(Sales[[#This Row],[Current Upsell $]],"$#,#")),"")</f>
        <v/>
      </c>
    </row>
    <row r="688" spans="1:19"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_xlfn.SWITCH(Sales[[#This Row],[Subscription Type]],"Basic",4,"Premium",3,"Business",2,"Enterprise",1)</f>
        <v>2</v>
      </c>
      <c r="O688" s="22" cm="1">
        <f t="array" ref="O688">_xlfn.SWITCH(Sales[[#This Row],[Sales Tier]],4,10,3,10,2,25,1,27)</f>
        <v>25</v>
      </c>
      <c r="P688" s="26">
        <f>MAX(0,Sales[[#This Row],[Number of Users]]-Sales[[#This Row],[Licenses Bought]])</f>
        <v>1</v>
      </c>
      <c r="Q688" s="18">
        <f>IF(Sales[[#This Row],[Sales Month]]=MAX(Sales[Sales Month]),Sales[[#This Row],[Non-Paying Users]]*Sales[[#This Row],[Upsell $ Per Non-Paying User]],0)</f>
        <v>0</v>
      </c>
      <c r="R688" s="31" t="str" cm="1">
        <f t="array" ref="R688">_xlfn.IFS(Sales[[#This Row],[Current Upsell $]]=0,"",Sales[[#This Row],[Current Upsell $]]&gt;=400,"High",Sales[[#This Row],[Current Upsell $]]&gt;=100,"Medium",Sales[[#This Row],[Current Upsell $]]&lt;100,"Low")</f>
        <v/>
      </c>
      <c r="S688" s="31" t="str">
        <f>IF(Sales[[#This Row],[Current Upsell $]]&gt;0,_xlfn.CONCAT(Sales[[#This Row],[Subscription Type]]," ",Sales[[#This Row],[Upsell Priority]]," ",TEXT(Sales[[#This Row],[Current Upsell $]],"$#,#")),"")</f>
        <v/>
      </c>
    </row>
    <row r="689" spans="1:19"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_xlfn.SWITCH(Sales[[#This Row],[Subscription Type]],"Basic",4,"Premium",3,"Business",2,"Enterprise",1)</f>
        <v>2</v>
      </c>
      <c r="O689" s="21" cm="1">
        <f t="array" ref="O689">_xlfn.SWITCH(Sales[[#This Row],[Sales Tier]],4,10,3,10,2,25,1,27)</f>
        <v>25</v>
      </c>
      <c r="P689" s="25">
        <f>MAX(0,Sales[[#This Row],[Number of Users]]-Sales[[#This Row],[Licenses Bought]])</f>
        <v>8</v>
      </c>
      <c r="Q689" s="17">
        <f>IF(Sales[[#This Row],[Sales Month]]=MAX(Sales[Sales Month]),Sales[[#This Row],[Non-Paying Users]]*Sales[[#This Row],[Upsell $ Per Non-Paying User]],0)</f>
        <v>0</v>
      </c>
      <c r="R689" s="30" t="str" cm="1">
        <f t="array" ref="R689">_xlfn.IFS(Sales[[#This Row],[Current Upsell $]]=0,"",Sales[[#This Row],[Current Upsell $]]&gt;=400,"High",Sales[[#This Row],[Current Upsell $]]&gt;=100,"Medium",Sales[[#This Row],[Current Upsell $]]&lt;100,"Low")</f>
        <v/>
      </c>
      <c r="S689" s="30" t="str">
        <f>IF(Sales[[#This Row],[Current Upsell $]]&gt;0,_xlfn.CONCAT(Sales[[#This Row],[Subscription Type]]," ",Sales[[#This Row],[Upsell Priority]]," ",TEXT(Sales[[#This Row],[Current Upsell $]],"$#,#")),"")</f>
        <v/>
      </c>
    </row>
    <row r="690" spans="1:19"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_xlfn.SWITCH(Sales[[#This Row],[Subscription Type]],"Basic",4,"Premium",3,"Business",2,"Enterprise",1)</f>
        <v>2</v>
      </c>
      <c r="O690" s="22" cm="1">
        <f t="array" ref="O690">_xlfn.SWITCH(Sales[[#This Row],[Sales Tier]],4,10,3,10,2,25,1,27)</f>
        <v>25</v>
      </c>
      <c r="P690" s="26">
        <f>MAX(0,Sales[[#This Row],[Number of Users]]-Sales[[#This Row],[Licenses Bought]])</f>
        <v>15</v>
      </c>
      <c r="Q690" s="18">
        <f>IF(Sales[[#This Row],[Sales Month]]=MAX(Sales[Sales Month]),Sales[[#This Row],[Non-Paying Users]]*Sales[[#This Row],[Upsell $ Per Non-Paying User]],0)</f>
        <v>0</v>
      </c>
      <c r="R690" s="31" t="str" cm="1">
        <f t="array" ref="R690">_xlfn.IFS(Sales[[#This Row],[Current Upsell $]]=0,"",Sales[[#This Row],[Current Upsell $]]&gt;=400,"High",Sales[[#This Row],[Current Upsell $]]&gt;=100,"Medium",Sales[[#This Row],[Current Upsell $]]&lt;100,"Low")</f>
        <v/>
      </c>
      <c r="S690" s="31" t="str">
        <f>IF(Sales[[#This Row],[Current Upsell $]]&gt;0,_xlfn.CONCAT(Sales[[#This Row],[Subscription Type]]," ",Sales[[#This Row],[Upsell Priority]]," ",TEXT(Sales[[#This Row],[Current Upsell $]],"$#,#")),"")</f>
        <v/>
      </c>
    </row>
    <row r="691" spans="1:19"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_xlfn.SWITCH(Sales[[#This Row],[Subscription Type]],"Basic",4,"Premium",3,"Business",2,"Enterprise",1)</f>
        <v>2</v>
      </c>
      <c r="O691" s="21" cm="1">
        <f t="array" ref="O691">_xlfn.SWITCH(Sales[[#This Row],[Sales Tier]],4,10,3,10,2,25,1,27)</f>
        <v>25</v>
      </c>
      <c r="P691" s="25">
        <f>MAX(0,Sales[[#This Row],[Number of Users]]-Sales[[#This Row],[Licenses Bought]])</f>
        <v>7</v>
      </c>
      <c r="Q691" s="17">
        <f>IF(Sales[[#This Row],[Sales Month]]=MAX(Sales[Sales Month]),Sales[[#This Row],[Non-Paying Users]]*Sales[[#This Row],[Upsell $ Per Non-Paying User]],0)</f>
        <v>0</v>
      </c>
      <c r="R691" s="30" t="str" cm="1">
        <f t="array" ref="R691">_xlfn.IFS(Sales[[#This Row],[Current Upsell $]]=0,"",Sales[[#This Row],[Current Upsell $]]&gt;=400,"High",Sales[[#This Row],[Current Upsell $]]&gt;=100,"Medium",Sales[[#This Row],[Current Upsell $]]&lt;100,"Low")</f>
        <v/>
      </c>
      <c r="S691" s="30" t="str">
        <f>IF(Sales[[#This Row],[Current Upsell $]]&gt;0,_xlfn.CONCAT(Sales[[#This Row],[Subscription Type]]," ",Sales[[#This Row],[Upsell Priority]]," ",TEXT(Sales[[#This Row],[Current Upsell $]],"$#,#")),"")</f>
        <v/>
      </c>
    </row>
    <row r="692" spans="1:19" x14ac:dyDescent="0.25">
      <c r="A692" s="9">
        <v>100306</v>
      </c>
      <c r="B692" s="9" t="s">
        <v>3</v>
      </c>
      <c r="C692" s="9"/>
      <c r="D692" s="9"/>
      <c r="E692" s="9"/>
      <c r="F692" s="9">
        <v>0</v>
      </c>
      <c r="G692" s="9">
        <v>2</v>
      </c>
      <c r="H692" s="10">
        <v>44317</v>
      </c>
      <c r="I692" s="10">
        <v>44348</v>
      </c>
      <c r="J692" s="9">
        <v>1</v>
      </c>
      <c r="K692" s="9">
        <v>0</v>
      </c>
      <c r="L692" s="10">
        <v>44348</v>
      </c>
      <c r="M692" s="9">
        <v>0</v>
      </c>
      <c r="N692" s="9" cm="1">
        <f t="array" ref="N692">_xlfn.SWITCH(Sales[[#This Row],[Subscription Type]],"Basic",4,"Premium",3,"Business",2,"Enterprise",1)</f>
        <v>4</v>
      </c>
      <c r="O692" s="22" cm="1">
        <f t="array" ref="O692">_xlfn.SWITCH(Sales[[#This Row],[Sales Tier]],4,10,3,10,2,25,1,27)</f>
        <v>10</v>
      </c>
      <c r="P692" s="26">
        <f>MAX(0,Sales[[#This Row],[Number of Users]]-Sales[[#This Row],[Licenses Bought]])</f>
        <v>2</v>
      </c>
      <c r="Q692" s="18">
        <f>IF(Sales[[#This Row],[Sales Month]]=MAX(Sales[Sales Month]),Sales[[#This Row],[Non-Paying Users]]*Sales[[#This Row],[Upsell $ Per Non-Paying User]],0)</f>
        <v>20</v>
      </c>
      <c r="R692" s="31" t="str" cm="1">
        <f t="array" ref="R692">_xlfn.IFS(Sales[[#This Row],[Current Upsell $]]=0,"",Sales[[#This Row],[Current Upsell $]]&gt;=400,"High",Sales[[#This Row],[Current Upsell $]]&gt;=100,"Medium",Sales[[#This Row],[Current Upsell $]]&lt;100,"Low")</f>
        <v>Low</v>
      </c>
      <c r="S692" s="31" t="str">
        <f>IF(Sales[[#This Row],[Current Upsell $]]&gt;0,_xlfn.CONCAT(Sales[[#This Row],[Subscription Type]]," ",Sales[[#This Row],[Upsell Priority]]," ",TEXT(Sales[[#This Row],[Current Upsell $]],"$#,#")),"")</f>
        <v>Basic Low $20</v>
      </c>
    </row>
    <row r="693" spans="1:19"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_xlfn.SWITCH(Sales[[#This Row],[Subscription Type]],"Basic",4,"Premium",3,"Business",2,"Enterprise",1)</f>
        <v>4</v>
      </c>
      <c r="O693" s="21" cm="1">
        <f t="array" ref="O693">_xlfn.SWITCH(Sales[[#This Row],[Sales Tier]],4,10,3,10,2,25,1,27)</f>
        <v>10</v>
      </c>
      <c r="P693" s="25">
        <f>MAX(0,Sales[[#This Row],[Number of Users]]-Sales[[#This Row],[Licenses Bought]])</f>
        <v>40</v>
      </c>
      <c r="Q693" s="17">
        <f>IF(Sales[[#This Row],[Sales Month]]=MAX(Sales[Sales Month]),Sales[[#This Row],[Non-Paying Users]]*Sales[[#This Row],[Upsell $ Per Non-Paying User]],0)</f>
        <v>0</v>
      </c>
      <c r="R693" s="30" t="str" cm="1">
        <f t="array" ref="R693">_xlfn.IFS(Sales[[#This Row],[Current Upsell $]]=0,"",Sales[[#This Row],[Current Upsell $]]&gt;=400,"High",Sales[[#This Row],[Current Upsell $]]&gt;=100,"Medium",Sales[[#This Row],[Current Upsell $]]&lt;100,"Low")</f>
        <v/>
      </c>
      <c r="S693" s="30" t="str">
        <f>IF(Sales[[#This Row],[Current Upsell $]]&gt;0,_xlfn.CONCAT(Sales[[#This Row],[Subscription Type]]," ",Sales[[#This Row],[Upsell Priority]]," ",TEXT(Sales[[#This Row],[Current Upsell $]],"$#,#")),"")</f>
        <v/>
      </c>
    </row>
    <row r="694" spans="1:19"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_xlfn.SWITCH(Sales[[#This Row],[Subscription Type]],"Basic",4,"Premium",3,"Business",2,"Enterprise",1)</f>
        <v>3</v>
      </c>
      <c r="O694" s="22" cm="1">
        <f t="array" ref="O694">_xlfn.SWITCH(Sales[[#This Row],[Sales Tier]],4,10,3,10,2,25,1,27)</f>
        <v>10</v>
      </c>
      <c r="P694" s="26">
        <f>MAX(0,Sales[[#This Row],[Number of Users]]-Sales[[#This Row],[Licenses Bought]])</f>
        <v>26</v>
      </c>
      <c r="Q694" s="18">
        <f>IF(Sales[[#This Row],[Sales Month]]=MAX(Sales[Sales Month]),Sales[[#This Row],[Non-Paying Users]]*Sales[[#This Row],[Upsell $ Per Non-Paying User]],0)</f>
        <v>0</v>
      </c>
      <c r="R694" s="31" t="str" cm="1">
        <f t="array" ref="R694">_xlfn.IFS(Sales[[#This Row],[Current Upsell $]]=0,"",Sales[[#This Row],[Current Upsell $]]&gt;=400,"High",Sales[[#This Row],[Current Upsell $]]&gt;=100,"Medium",Sales[[#This Row],[Current Upsell $]]&lt;100,"Low")</f>
        <v/>
      </c>
      <c r="S694" s="31" t="str">
        <f>IF(Sales[[#This Row],[Current Upsell $]]&gt;0,_xlfn.CONCAT(Sales[[#This Row],[Subscription Type]]," ",Sales[[#This Row],[Upsell Priority]]," ",TEXT(Sales[[#This Row],[Current Upsell $]],"$#,#")),"")</f>
        <v/>
      </c>
    </row>
    <row r="695" spans="1:19"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_xlfn.SWITCH(Sales[[#This Row],[Subscription Type]],"Basic",4,"Premium",3,"Business",2,"Enterprise",1)</f>
        <v>3</v>
      </c>
      <c r="O695" s="21" cm="1">
        <f t="array" ref="O695">_xlfn.SWITCH(Sales[[#This Row],[Sales Tier]],4,10,3,10,2,25,1,27)</f>
        <v>10</v>
      </c>
      <c r="P695" s="25">
        <f>MAX(0,Sales[[#This Row],[Number of Users]]-Sales[[#This Row],[Licenses Bought]])</f>
        <v>10</v>
      </c>
      <c r="Q695" s="17">
        <f>IF(Sales[[#This Row],[Sales Month]]=MAX(Sales[Sales Month]),Sales[[#This Row],[Non-Paying Users]]*Sales[[#This Row],[Upsell $ Per Non-Paying User]],0)</f>
        <v>0</v>
      </c>
      <c r="R695" s="30" t="str" cm="1">
        <f t="array" ref="R695">_xlfn.IFS(Sales[[#This Row],[Current Upsell $]]=0,"",Sales[[#This Row],[Current Upsell $]]&gt;=400,"High",Sales[[#This Row],[Current Upsell $]]&gt;=100,"Medium",Sales[[#This Row],[Current Upsell $]]&lt;100,"Low")</f>
        <v/>
      </c>
      <c r="S695" s="30" t="str">
        <f>IF(Sales[[#This Row],[Current Upsell $]]&gt;0,_xlfn.CONCAT(Sales[[#This Row],[Subscription Type]]," ",Sales[[#This Row],[Upsell Priority]]," ",TEXT(Sales[[#This Row],[Current Upsell $]],"$#,#")),"")</f>
        <v/>
      </c>
    </row>
    <row r="696" spans="1:19"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_xlfn.SWITCH(Sales[[#This Row],[Subscription Type]],"Basic",4,"Premium",3,"Business",2,"Enterprise",1)</f>
        <v>3</v>
      </c>
      <c r="O696" s="22" cm="1">
        <f t="array" ref="O696">_xlfn.SWITCH(Sales[[#This Row],[Sales Tier]],4,10,3,10,2,25,1,27)</f>
        <v>10</v>
      </c>
      <c r="P696" s="26">
        <f>MAX(0,Sales[[#This Row],[Number of Users]]-Sales[[#This Row],[Licenses Bought]])</f>
        <v>2</v>
      </c>
      <c r="Q696" s="18">
        <f>IF(Sales[[#This Row],[Sales Month]]=MAX(Sales[Sales Month]),Sales[[#This Row],[Non-Paying Users]]*Sales[[#This Row],[Upsell $ Per Non-Paying User]],0)</f>
        <v>0</v>
      </c>
      <c r="R696" s="31" t="str" cm="1">
        <f t="array" ref="R696">_xlfn.IFS(Sales[[#This Row],[Current Upsell $]]=0,"",Sales[[#This Row],[Current Upsell $]]&gt;=400,"High",Sales[[#This Row],[Current Upsell $]]&gt;=100,"Medium",Sales[[#This Row],[Current Upsell $]]&lt;100,"Low")</f>
        <v/>
      </c>
      <c r="S696" s="31" t="str">
        <f>IF(Sales[[#This Row],[Current Upsell $]]&gt;0,_xlfn.CONCAT(Sales[[#This Row],[Subscription Type]]," ",Sales[[#This Row],[Upsell Priority]]," ",TEXT(Sales[[#This Row],[Current Upsell $]],"$#,#")),"")</f>
        <v/>
      </c>
    </row>
    <row r="697" spans="1:19"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_xlfn.SWITCH(Sales[[#This Row],[Subscription Type]],"Basic",4,"Premium",3,"Business",2,"Enterprise",1)</f>
        <v>3</v>
      </c>
      <c r="O697" s="21" cm="1">
        <f t="array" ref="O697">_xlfn.SWITCH(Sales[[#This Row],[Sales Tier]],4,10,3,10,2,25,1,27)</f>
        <v>10</v>
      </c>
      <c r="P697" s="25">
        <f>MAX(0,Sales[[#This Row],[Number of Users]]-Sales[[#This Row],[Licenses Bought]])</f>
        <v>10</v>
      </c>
      <c r="Q697" s="17">
        <f>IF(Sales[[#This Row],[Sales Month]]=MAX(Sales[Sales Month]),Sales[[#This Row],[Non-Paying Users]]*Sales[[#This Row],[Upsell $ Per Non-Paying User]],0)</f>
        <v>0</v>
      </c>
      <c r="R697" s="30" t="str" cm="1">
        <f t="array" ref="R697">_xlfn.IFS(Sales[[#This Row],[Current Upsell $]]=0,"",Sales[[#This Row],[Current Upsell $]]&gt;=400,"High",Sales[[#This Row],[Current Upsell $]]&gt;=100,"Medium",Sales[[#This Row],[Current Upsell $]]&lt;100,"Low")</f>
        <v/>
      </c>
      <c r="S697" s="30" t="str">
        <f>IF(Sales[[#This Row],[Current Upsell $]]&gt;0,_xlfn.CONCAT(Sales[[#This Row],[Subscription Type]]," ",Sales[[#This Row],[Upsell Priority]]," ",TEXT(Sales[[#This Row],[Current Upsell $]],"$#,#")),"")</f>
        <v/>
      </c>
    </row>
    <row r="698" spans="1:19"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_xlfn.SWITCH(Sales[[#This Row],[Subscription Type]],"Basic",4,"Premium",3,"Business",2,"Enterprise",1)</f>
        <v>3</v>
      </c>
      <c r="O698" s="22" cm="1">
        <f t="array" ref="O698">_xlfn.SWITCH(Sales[[#This Row],[Sales Tier]],4,10,3,10,2,25,1,27)</f>
        <v>10</v>
      </c>
      <c r="P698" s="26">
        <f>MAX(0,Sales[[#This Row],[Number of Users]]-Sales[[#This Row],[Licenses Bought]])</f>
        <v>8</v>
      </c>
      <c r="Q698" s="18">
        <f>IF(Sales[[#This Row],[Sales Month]]=MAX(Sales[Sales Month]),Sales[[#This Row],[Non-Paying Users]]*Sales[[#This Row],[Upsell $ Per Non-Paying User]],0)</f>
        <v>0</v>
      </c>
      <c r="R698" s="31" t="str" cm="1">
        <f t="array" ref="R698">_xlfn.IFS(Sales[[#This Row],[Current Upsell $]]=0,"",Sales[[#This Row],[Current Upsell $]]&gt;=400,"High",Sales[[#This Row],[Current Upsell $]]&gt;=100,"Medium",Sales[[#This Row],[Current Upsell $]]&lt;100,"Low")</f>
        <v/>
      </c>
      <c r="S698" s="31" t="str">
        <f>IF(Sales[[#This Row],[Current Upsell $]]&gt;0,_xlfn.CONCAT(Sales[[#This Row],[Subscription Type]]," ",Sales[[#This Row],[Upsell Priority]]," ",TEXT(Sales[[#This Row],[Current Upsell $]],"$#,#")),"")</f>
        <v/>
      </c>
    </row>
    <row r="699" spans="1:19"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_xlfn.SWITCH(Sales[[#This Row],[Subscription Type]],"Basic",4,"Premium",3,"Business",2,"Enterprise",1)</f>
        <v>3</v>
      </c>
      <c r="O699" s="21" cm="1">
        <f t="array" ref="O699">_xlfn.SWITCH(Sales[[#This Row],[Sales Tier]],4,10,3,10,2,25,1,27)</f>
        <v>10</v>
      </c>
      <c r="P699" s="25">
        <f>MAX(0,Sales[[#This Row],[Number of Users]]-Sales[[#This Row],[Licenses Bought]])</f>
        <v>7</v>
      </c>
      <c r="Q699" s="17">
        <f>IF(Sales[[#This Row],[Sales Month]]=MAX(Sales[Sales Month]),Sales[[#This Row],[Non-Paying Users]]*Sales[[#This Row],[Upsell $ Per Non-Paying User]],0)</f>
        <v>0</v>
      </c>
      <c r="R699" s="30" t="str" cm="1">
        <f t="array" ref="R699">_xlfn.IFS(Sales[[#This Row],[Current Upsell $]]=0,"",Sales[[#This Row],[Current Upsell $]]&gt;=400,"High",Sales[[#This Row],[Current Upsell $]]&gt;=100,"Medium",Sales[[#This Row],[Current Upsell $]]&lt;100,"Low")</f>
        <v/>
      </c>
      <c r="S699" s="30" t="str">
        <f>IF(Sales[[#This Row],[Current Upsell $]]&gt;0,_xlfn.CONCAT(Sales[[#This Row],[Subscription Type]]," ",Sales[[#This Row],[Upsell Priority]]," ",TEXT(Sales[[#This Row],[Current Upsell $]],"$#,#")),"")</f>
        <v/>
      </c>
    </row>
    <row r="700" spans="1:19"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_xlfn.SWITCH(Sales[[#This Row],[Subscription Type]],"Basic",4,"Premium",3,"Business",2,"Enterprise",1)</f>
        <v>3</v>
      </c>
      <c r="O700" s="22" cm="1">
        <f t="array" ref="O700">_xlfn.SWITCH(Sales[[#This Row],[Sales Tier]],4,10,3,10,2,25,1,27)</f>
        <v>10</v>
      </c>
      <c r="P700" s="26">
        <f>MAX(0,Sales[[#This Row],[Number of Users]]-Sales[[#This Row],[Licenses Bought]])</f>
        <v>6</v>
      </c>
      <c r="Q700" s="18">
        <f>IF(Sales[[#This Row],[Sales Month]]=MAX(Sales[Sales Month]),Sales[[#This Row],[Non-Paying Users]]*Sales[[#This Row],[Upsell $ Per Non-Paying User]],0)</f>
        <v>0</v>
      </c>
      <c r="R700" s="31" t="str" cm="1">
        <f t="array" ref="R700">_xlfn.IFS(Sales[[#This Row],[Current Upsell $]]=0,"",Sales[[#This Row],[Current Upsell $]]&gt;=400,"High",Sales[[#This Row],[Current Upsell $]]&gt;=100,"Medium",Sales[[#This Row],[Current Upsell $]]&lt;100,"Low")</f>
        <v/>
      </c>
      <c r="S700" s="31" t="str">
        <f>IF(Sales[[#This Row],[Current Upsell $]]&gt;0,_xlfn.CONCAT(Sales[[#This Row],[Subscription Type]]," ",Sales[[#This Row],[Upsell Priority]]," ",TEXT(Sales[[#This Row],[Current Upsell $]],"$#,#")),"")</f>
        <v/>
      </c>
    </row>
    <row r="701" spans="1:19"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_xlfn.SWITCH(Sales[[#This Row],[Subscription Type]],"Basic",4,"Premium",3,"Business",2,"Enterprise",1)</f>
        <v>3</v>
      </c>
      <c r="O701" s="21" cm="1">
        <f t="array" ref="O701">_xlfn.SWITCH(Sales[[#This Row],[Sales Tier]],4,10,3,10,2,25,1,27)</f>
        <v>10</v>
      </c>
      <c r="P701" s="25">
        <f>MAX(0,Sales[[#This Row],[Number of Users]]-Sales[[#This Row],[Licenses Bought]])</f>
        <v>6</v>
      </c>
      <c r="Q701" s="17">
        <f>IF(Sales[[#This Row],[Sales Month]]=MAX(Sales[Sales Month]),Sales[[#This Row],[Non-Paying Users]]*Sales[[#This Row],[Upsell $ Per Non-Paying User]],0)</f>
        <v>0</v>
      </c>
      <c r="R701" s="30" t="str" cm="1">
        <f t="array" ref="R701">_xlfn.IFS(Sales[[#This Row],[Current Upsell $]]=0,"",Sales[[#This Row],[Current Upsell $]]&gt;=400,"High",Sales[[#This Row],[Current Upsell $]]&gt;=100,"Medium",Sales[[#This Row],[Current Upsell $]]&lt;100,"Low")</f>
        <v/>
      </c>
      <c r="S701" s="30" t="str">
        <f>IF(Sales[[#This Row],[Current Upsell $]]&gt;0,_xlfn.CONCAT(Sales[[#This Row],[Subscription Type]]," ",Sales[[#This Row],[Upsell Priority]]," ",TEXT(Sales[[#This Row],[Current Upsell $]],"$#,#")),"")</f>
        <v/>
      </c>
    </row>
    <row r="702" spans="1:19"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_xlfn.SWITCH(Sales[[#This Row],[Subscription Type]],"Basic",4,"Premium",3,"Business",2,"Enterprise",1)</f>
        <v>3</v>
      </c>
      <c r="O702" s="22" cm="1">
        <f t="array" ref="O702">_xlfn.SWITCH(Sales[[#This Row],[Sales Tier]],4,10,3,10,2,25,1,27)</f>
        <v>10</v>
      </c>
      <c r="P702" s="26">
        <f>MAX(0,Sales[[#This Row],[Number of Users]]-Sales[[#This Row],[Licenses Bought]])</f>
        <v>4</v>
      </c>
      <c r="Q702" s="18">
        <f>IF(Sales[[#This Row],[Sales Month]]=MAX(Sales[Sales Month]),Sales[[#This Row],[Non-Paying Users]]*Sales[[#This Row],[Upsell $ Per Non-Paying User]],0)</f>
        <v>0</v>
      </c>
      <c r="R702" s="31" t="str" cm="1">
        <f t="array" ref="R702">_xlfn.IFS(Sales[[#This Row],[Current Upsell $]]=0,"",Sales[[#This Row],[Current Upsell $]]&gt;=400,"High",Sales[[#This Row],[Current Upsell $]]&gt;=100,"Medium",Sales[[#This Row],[Current Upsell $]]&lt;100,"Low")</f>
        <v/>
      </c>
      <c r="S702" s="31" t="str">
        <f>IF(Sales[[#This Row],[Current Upsell $]]&gt;0,_xlfn.CONCAT(Sales[[#This Row],[Subscription Type]]," ",Sales[[#This Row],[Upsell Priority]]," ",TEXT(Sales[[#This Row],[Current Upsell $]],"$#,#")),"")</f>
        <v/>
      </c>
    </row>
    <row r="703" spans="1:19"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_xlfn.SWITCH(Sales[[#This Row],[Subscription Type]],"Basic",4,"Premium",3,"Business",2,"Enterprise",1)</f>
        <v>3</v>
      </c>
      <c r="O703" s="21" cm="1">
        <f t="array" ref="O703">_xlfn.SWITCH(Sales[[#This Row],[Sales Tier]],4,10,3,10,2,25,1,27)</f>
        <v>10</v>
      </c>
      <c r="P703" s="25">
        <f>MAX(0,Sales[[#This Row],[Number of Users]]-Sales[[#This Row],[Licenses Bought]])</f>
        <v>4</v>
      </c>
      <c r="Q703" s="17">
        <f>IF(Sales[[#This Row],[Sales Month]]=MAX(Sales[Sales Month]),Sales[[#This Row],[Non-Paying Users]]*Sales[[#This Row],[Upsell $ Per Non-Paying User]],0)</f>
        <v>0</v>
      </c>
      <c r="R703" s="30" t="str" cm="1">
        <f t="array" ref="R703">_xlfn.IFS(Sales[[#This Row],[Current Upsell $]]=0,"",Sales[[#This Row],[Current Upsell $]]&gt;=400,"High",Sales[[#This Row],[Current Upsell $]]&gt;=100,"Medium",Sales[[#This Row],[Current Upsell $]]&lt;100,"Low")</f>
        <v/>
      </c>
      <c r="S703" s="30" t="str">
        <f>IF(Sales[[#This Row],[Current Upsell $]]&gt;0,_xlfn.CONCAT(Sales[[#This Row],[Subscription Type]]," ",Sales[[#This Row],[Upsell Priority]]," ",TEXT(Sales[[#This Row],[Current Upsell $]],"$#,#")),"")</f>
        <v/>
      </c>
    </row>
    <row r="704" spans="1:19" x14ac:dyDescent="0.25">
      <c r="A704" s="9">
        <v>100307</v>
      </c>
      <c r="B704" s="9" t="s">
        <v>3</v>
      </c>
      <c r="C704" s="9"/>
      <c r="D704" s="9"/>
      <c r="E704" s="9"/>
      <c r="F704" s="9">
        <v>0</v>
      </c>
      <c r="G704" s="9">
        <v>2</v>
      </c>
      <c r="H704" s="10">
        <v>44317</v>
      </c>
      <c r="I704" s="10">
        <v>44378</v>
      </c>
      <c r="J704" s="9">
        <v>2</v>
      </c>
      <c r="K704" s="9">
        <v>0</v>
      </c>
      <c r="L704" s="10">
        <v>44348</v>
      </c>
      <c r="M704" s="9">
        <v>0</v>
      </c>
      <c r="N704" s="9" cm="1">
        <f t="array" ref="N704">_xlfn.SWITCH(Sales[[#This Row],[Subscription Type]],"Basic",4,"Premium",3,"Business",2,"Enterprise",1)</f>
        <v>4</v>
      </c>
      <c r="O704" s="22" cm="1">
        <f t="array" ref="O704">_xlfn.SWITCH(Sales[[#This Row],[Sales Tier]],4,10,3,10,2,25,1,27)</f>
        <v>10</v>
      </c>
      <c r="P704" s="26">
        <f>MAX(0,Sales[[#This Row],[Number of Users]]-Sales[[#This Row],[Licenses Bought]])</f>
        <v>2</v>
      </c>
      <c r="Q704" s="18">
        <f>IF(Sales[[#This Row],[Sales Month]]=MAX(Sales[Sales Month]),Sales[[#This Row],[Non-Paying Users]]*Sales[[#This Row],[Upsell $ Per Non-Paying User]],0)</f>
        <v>20</v>
      </c>
      <c r="R704" s="31" t="str" cm="1">
        <f t="array" ref="R704">_xlfn.IFS(Sales[[#This Row],[Current Upsell $]]=0,"",Sales[[#This Row],[Current Upsell $]]&gt;=400,"High",Sales[[#This Row],[Current Upsell $]]&gt;=100,"Medium",Sales[[#This Row],[Current Upsell $]]&lt;100,"Low")</f>
        <v>Low</v>
      </c>
      <c r="S704" s="31" t="str">
        <f>IF(Sales[[#This Row],[Current Upsell $]]&gt;0,_xlfn.CONCAT(Sales[[#This Row],[Subscription Type]]," ",Sales[[#This Row],[Upsell Priority]]," ",TEXT(Sales[[#This Row],[Current Upsell $]],"$#,#")),"")</f>
        <v>Basic Low $20</v>
      </c>
    </row>
    <row r="705" spans="1:19"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_xlfn.SWITCH(Sales[[#This Row],[Subscription Type]],"Basic",4,"Premium",3,"Business",2,"Enterprise",1)</f>
        <v>4</v>
      </c>
      <c r="O705" s="21" cm="1">
        <f t="array" ref="O705">_xlfn.SWITCH(Sales[[#This Row],[Sales Tier]],4,10,3,10,2,25,1,27)</f>
        <v>10</v>
      </c>
      <c r="P705" s="25">
        <f>MAX(0,Sales[[#This Row],[Number of Users]]-Sales[[#This Row],[Licenses Bought]])</f>
        <v>32</v>
      </c>
      <c r="Q705" s="17">
        <f>IF(Sales[[#This Row],[Sales Month]]=MAX(Sales[Sales Month]),Sales[[#This Row],[Non-Paying Users]]*Sales[[#This Row],[Upsell $ Per Non-Paying User]],0)</f>
        <v>0</v>
      </c>
      <c r="R705" s="30" t="str" cm="1">
        <f t="array" ref="R705">_xlfn.IFS(Sales[[#This Row],[Current Upsell $]]=0,"",Sales[[#This Row],[Current Upsell $]]&gt;=400,"High",Sales[[#This Row],[Current Upsell $]]&gt;=100,"Medium",Sales[[#This Row],[Current Upsell $]]&lt;100,"Low")</f>
        <v/>
      </c>
      <c r="S705" s="30" t="str">
        <f>IF(Sales[[#This Row],[Current Upsell $]]&gt;0,_xlfn.CONCAT(Sales[[#This Row],[Subscription Type]]," ",Sales[[#This Row],[Upsell Priority]]," ",TEXT(Sales[[#This Row],[Current Upsell $]],"$#,#")),"")</f>
        <v/>
      </c>
    </row>
    <row r="706" spans="1:19"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_xlfn.SWITCH(Sales[[#This Row],[Subscription Type]],"Basic",4,"Premium",3,"Business",2,"Enterprise",1)</f>
        <v>2</v>
      </c>
      <c r="O706" s="22" cm="1">
        <f t="array" ref="O706">_xlfn.SWITCH(Sales[[#This Row],[Sales Tier]],4,10,3,10,2,25,1,27)</f>
        <v>25</v>
      </c>
      <c r="P706" s="26">
        <f>MAX(0,Sales[[#This Row],[Number of Users]]-Sales[[#This Row],[Licenses Bought]])</f>
        <v>27</v>
      </c>
      <c r="Q706" s="18">
        <f>IF(Sales[[#This Row],[Sales Month]]=MAX(Sales[Sales Month]),Sales[[#This Row],[Non-Paying Users]]*Sales[[#This Row],[Upsell $ Per Non-Paying User]],0)</f>
        <v>0</v>
      </c>
      <c r="R706" s="31" t="str" cm="1">
        <f t="array" ref="R706">_xlfn.IFS(Sales[[#This Row],[Current Upsell $]]=0,"",Sales[[#This Row],[Current Upsell $]]&gt;=400,"High",Sales[[#This Row],[Current Upsell $]]&gt;=100,"Medium",Sales[[#This Row],[Current Upsell $]]&lt;100,"Low")</f>
        <v/>
      </c>
      <c r="S706" s="31" t="str">
        <f>IF(Sales[[#This Row],[Current Upsell $]]&gt;0,_xlfn.CONCAT(Sales[[#This Row],[Subscription Type]]," ",Sales[[#This Row],[Upsell Priority]]," ",TEXT(Sales[[#This Row],[Current Upsell $]],"$#,#")),"")</f>
        <v/>
      </c>
    </row>
    <row r="707" spans="1:19"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_xlfn.SWITCH(Sales[[#This Row],[Subscription Type]],"Basic",4,"Premium",3,"Business",2,"Enterprise",1)</f>
        <v>2</v>
      </c>
      <c r="O707" s="21" cm="1">
        <f t="array" ref="O707">_xlfn.SWITCH(Sales[[#This Row],[Sales Tier]],4,10,3,10,2,25,1,27)</f>
        <v>25</v>
      </c>
      <c r="P707" s="25">
        <f>MAX(0,Sales[[#This Row],[Number of Users]]-Sales[[#This Row],[Licenses Bought]])</f>
        <v>11</v>
      </c>
      <c r="Q707" s="17">
        <f>IF(Sales[[#This Row],[Sales Month]]=MAX(Sales[Sales Month]),Sales[[#This Row],[Non-Paying Users]]*Sales[[#This Row],[Upsell $ Per Non-Paying User]],0)</f>
        <v>0</v>
      </c>
      <c r="R707" s="30" t="str" cm="1">
        <f t="array" ref="R707">_xlfn.IFS(Sales[[#This Row],[Current Upsell $]]=0,"",Sales[[#This Row],[Current Upsell $]]&gt;=400,"High",Sales[[#This Row],[Current Upsell $]]&gt;=100,"Medium",Sales[[#This Row],[Current Upsell $]]&lt;100,"Low")</f>
        <v/>
      </c>
      <c r="S707" s="30" t="str">
        <f>IF(Sales[[#This Row],[Current Upsell $]]&gt;0,_xlfn.CONCAT(Sales[[#This Row],[Subscription Type]]," ",Sales[[#This Row],[Upsell Priority]]," ",TEXT(Sales[[#This Row],[Current Upsell $]],"$#,#")),"")</f>
        <v/>
      </c>
    </row>
    <row r="708" spans="1:19"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_xlfn.SWITCH(Sales[[#This Row],[Subscription Type]],"Basic",4,"Premium",3,"Business",2,"Enterprise",1)</f>
        <v>2</v>
      </c>
      <c r="O708" s="22" cm="1">
        <f t="array" ref="O708">_xlfn.SWITCH(Sales[[#This Row],[Sales Tier]],4,10,3,10,2,25,1,27)</f>
        <v>25</v>
      </c>
      <c r="P708" s="26">
        <f>MAX(0,Sales[[#This Row],[Number of Users]]-Sales[[#This Row],[Licenses Bought]])</f>
        <v>4</v>
      </c>
      <c r="Q708" s="18">
        <f>IF(Sales[[#This Row],[Sales Month]]=MAX(Sales[Sales Month]),Sales[[#This Row],[Non-Paying Users]]*Sales[[#This Row],[Upsell $ Per Non-Paying User]],0)</f>
        <v>0</v>
      </c>
      <c r="R708" s="31" t="str" cm="1">
        <f t="array" ref="R708">_xlfn.IFS(Sales[[#This Row],[Current Upsell $]]=0,"",Sales[[#This Row],[Current Upsell $]]&gt;=400,"High",Sales[[#This Row],[Current Upsell $]]&gt;=100,"Medium",Sales[[#This Row],[Current Upsell $]]&lt;100,"Low")</f>
        <v/>
      </c>
      <c r="S708" s="31" t="str">
        <f>IF(Sales[[#This Row],[Current Upsell $]]&gt;0,_xlfn.CONCAT(Sales[[#This Row],[Subscription Type]]," ",Sales[[#This Row],[Upsell Priority]]," ",TEXT(Sales[[#This Row],[Current Upsell $]],"$#,#")),"")</f>
        <v/>
      </c>
    </row>
    <row r="709" spans="1:19"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_xlfn.SWITCH(Sales[[#This Row],[Subscription Type]],"Basic",4,"Premium",3,"Business",2,"Enterprise",1)</f>
        <v>2</v>
      </c>
      <c r="O709" s="21" cm="1">
        <f t="array" ref="O709">_xlfn.SWITCH(Sales[[#This Row],[Sales Tier]],4,10,3,10,2,25,1,27)</f>
        <v>25</v>
      </c>
      <c r="P709" s="25">
        <f>MAX(0,Sales[[#This Row],[Number of Users]]-Sales[[#This Row],[Licenses Bought]])</f>
        <v>1</v>
      </c>
      <c r="Q709" s="17">
        <f>IF(Sales[[#This Row],[Sales Month]]=MAX(Sales[Sales Month]),Sales[[#This Row],[Non-Paying Users]]*Sales[[#This Row],[Upsell $ Per Non-Paying User]],0)</f>
        <v>0</v>
      </c>
      <c r="R709" s="30" t="str" cm="1">
        <f t="array" ref="R709">_xlfn.IFS(Sales[[#This Row],[Current Upsell $]]=0,"",Sales[[#This Row],[Current Upsell $]]&gt;=400,"High",Sales[[#This Row],[Current Upsell $]]&gt;=100,"Medium",Sales[[#This Row],[Current Upsell $]]&lt;100,"Low")</f>
        <v/>
      </c>
      <c r="S709" s="30" t="str">
        <f>IF(Sales[[#This Row],[Current Upsell $]]&gt;0,_xlfn.CONCAT(Sales[[#This Row],[Subscription Type]]," ",Sales[[#This Row],[Upsell Priority]]," ",TEXT(Sales[[#This Row],[Current Upsell $]],"$#,#")),"")</f>
        <v/>
      </c>
    </row>
    <row r="710" spans="1:19"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_xlfn.SWITCH(Sales[[#This Row],[Subscription Type]],"Basic",4,"Premium",3,"Business",2,"Enterprise",1)</f>
        <v>2</v>
      </c>
      <c r="O710" s="22" cm="1">
        <f t="array" ref="O710">_xlfn.SWITCH(Sales[[#This Row],[Sales Tier]],4,10,3,10,2,25,1,27)</f>
        <v>25</v>
      </c>
      <c r="P710" s="26">
        <f>MAX(0,Sales[[#This Row],[Number of Users]]-Sales[[#This Row],[Licenses Bought]])</f>
        <v>9</v>
      </c>
      <c r="Q710" s="18">
        <f>IF(Sales[[#This Row],[Sales Month]]=MAX(Sales[Sales Month]),Sales[[#This Row],[Non-Paying Users]]*Sales[[#This Row],[Upsell $ Per Non-Paying User]],0)</f>
        <v>0</v>
      </c>
      <c r="R710" s="31" t="str" cm="1">
        <f t="array" ref="R710">_xlfn.IFS(Sales[[#This Row],[Current Upsell $]]=0,"",Sales[[#This Row],[Current Upsell $]]&gt;=400,"High",Sales[[#This Row],[Current Upsell $]]&gt;=100,"Medium",Sales[[#This Row],[Current Upsell $]]&lt;100,"Low")</f>
        <v/>
      </c>
      <c r="S710" s="31" t="str">
        <f>IF(Sales[[#This Row],[Current Upsell $]]&gt;0,_xlfn.CONCAT(Sales[[#This Row],[Subscription Type]]," ",Sales[[#This Row],[Upsell Priority]]," ",TEXT(Sales[[#This Row],[Current Upsell $]],"$#,#")),"")</f>
        <v/>
      </c>
    </row>
    <row r="711" spans="1:19"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_xlfn.SWITCH(Sales[[#This Row],[Subscription Type]],"Basic",4,"Premium",3,"Business",2,"Enterprise",1)</f>
        <v>2</v>
      </c>
      <c r="O711" s="21" cm="1">
        <f t="array" ref="O711">_xlfn.SWITCH(Sales[[#This Row],[Sales Tier]],4,10,3,10,2,25,1,27)</f>
        <v>25</v>
      </c>
      <c r="P711" s="25">
        <f>MAX(0,Sales[[#This Row],[Number of Users]]-Sales[[#This Row],[Licenses Bought]])</f>
        <v>9</v>
      </c>
      <c r="Q711" s="17">
        <f>IF(Sales[[#This Row],[Sales Month]]=MAX(Sales[Sales Month]),Sales[[#This Row],[Non-Paying Users]]*Sales[[#This Row],[Upsell $ Per Non-Paying User]],0)</f>
        <v>0</v>
      </c>
      <c r="R711" s="30" t="str" cm="1">
        <f t="array" ref="R711">_xlfn.IFS(Sales[[#This Row],[Current Upsell $]]=0,"",Sales[[#This Row],[Current Upsell $]]&gt;=400,"High",Sales[[#This Row],[Current Upsell $]]&gt;=100,"Medium",Sales[[#This Row],[Current Upsell $]]&lt;100,"Low")</f>
        <v/>
      </c>
      <c r="S711" s="30" t="str">
        <f>IF(Sales[[#This Row],[Current Upsell $]]&gt;0,_xlfn.CONCAT(Sales[[#This Row],[Subscription Type]]," ",Sales[[#This Row],[Upsell Priority]]," ",TEXT(Sales[[#This Row],[Current Upsell $]],"$#,#")),"")</f>
        <v/>
      </c>
    </row>
    <row r="712" spans="1:19"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_xlfn.SWITCH(Sales[[#This Row],[Subscription Type]],"Basic",4,"Premium",3,"Business",2,"Enterprise",1)</f>
        <v>2</v>
      </c>
      <c r="O712" s="22" cm="1">
        <f t="array" ref="O712">_xlfn.SWITCH(Sales[[#This Row],[Sales Tier]],4,10,3,10,2,25,1,27)</f>
        <v>25</v>
      </c>
      <c r="P712" s="26">
        <f>MAX(0,Sales[[#This Row],[Number of Users]]-Sales[[#This Row],[Licenses Bought]])</f>
        <v>0</v>
      </c>
      <c r="Q712" s="18">
        <f>IF(Sales[[#This Row],[Sales Month]]=MAX(Sales[Sales Month]),Sales[[#This Row],[Non-Paying Users]]*Sales[[#This Row],[Upsell $ Per Non-Paying User]],0)</f>
        <v>0</v>
      </c>
      <c r="R712" s="31" t="str" cm="1">
        <f t="array" ref="R712">_xlfn.IFS(Sales[[#This Row],[Current Upsell $]]=0,"",Sales[[#This Row],[Current Upsell $]]&gt;=400,"High",Sales[[#This Row],[Current Upsell $]]&gt;=100,"Medium",Sales[[#This Row],[Current Upsell $]]&lt;100,"Low")</f>
        <v/>
      </c>
      <c r="S712" s="31" t="str">
        <f>IF(Sales[[#This Row],[Current Upsell $]]&gt;0,_xlfn.CONCAT(Sales[[#This Row],[Subscription Type]]," ",Sales[[#This Row],[Upsell Priority]]," ",TEXT(Sales[[#This Row],[Current Upsell $]],"$#,#")),"")</f>
        <v/>
      </c>
    </row>
    <row r="713" spans="1:19"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_xlfn.SWITCH(Sales[[#This Row],[Subscription Type]],"Basic",4,"Premium",3,"Business",2,"Enterprise",1)</f>
        <v>2</v>
      </c>
      <c r="O713" s="21" cm="1">
        <f t="array" ref="O713">_xlfn.SWITCH(Sales[[#This Row],[Sales Tier]],4,10,3,10,2,25,1,27)</f>
        <v>25</v>
      </c>
      <c r="P713" s="25">
        <f>MAX(0,Sales[[#This Row],[Number of Users]]-Sales[[#This Row],[Licenses Bought]])</f>
        <v>10</v>
      </c>
      <c r="Q713" s="17">
        <f>IF(Sales[[#This Row],[Sales Month]]=MAX(Sales[Sales Month]),Sales[[#This Row],[Non-Paying Users]]*Sales[[#This Row],[Upsell $ Per Non-Paying User]],0)</f>
        <v>0</v>
      </c>
      <c r="R713" s="30" t="str" cm="1">
        <f t="array" ref="R713">_xlfn.IFS(Sales[[#This Row],[Current Upsell $]]=0,"",Sales[[#This Row],[Current Upsell $]]&gt;=400,"High",Sales[[#This Row],[Current Upsell $]]&gt;=100,"Medium",Sales[[#This Row],[Current Upsell $]]&lt;100,"Low")</f>
        <v/>
      </c>
      <c r="S713" s="30" t="str">
        <f>IF(Sales[[#This Row],[Current Upsell $]]&gt;0,_xlfn.CONCAT(Sales[[#This Row],[Subscription Type]]," ",Sales[[#This Row],[Upsell Priority]]," ",TEXT(Sales[[#This Row],[Current Upsell $]],"$#,#")),"")</f>
        <v/>
      </c>
    </row>
    <row r="714" spans="1:19"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_xlfn.SWITCH(Sales[[#This Row],[Subscription Type]],"Basic",4,"Premium",3,"Business",2,"Enterprise",1)</f>
        <v>2</v>
      </c>
      <c r="O714" s="22" cm="1">
        <f t="array" ref="O714">_xlfn.SWITCH(Sales[[#This Row],[Sales Tier]],4,10,3,10,2,25,1,27)</f>
        <v>25</v>
      </c>
      <c r="P714" s="26">
        <f>MAX(0,Sales[[#This Row],[Number of Users]]-Sales[[#This Row],[Licenses Bought]])</f>
        <v>4</v>
      </c>
      <c r="Q714" s="18">
        <f>IF(Sales[[#This Row],[Sales Month]]=MAX(Sales[Sales Month]),Sales[[#This Row],[Non-Paying Users]]*Sales[[#This Row],[Upsell $ Per Non-Paying User]],0)</f>
        <v>0</v>
      </c>
      <c r="R714" s="31" t="str" cm="1">
        <f t="array" ref="R714">_xlfn.IFS(Sales[[#This Row],[Current Upsell $]]=0,"",Sales[[#This Row],[Current Upsell $]]&gt;=400,"High",Sales[[#This Row],[Current Upsell $]]&gt;=100,"Medium",Sales[[#This Row],[Current Upsell $]]&lt;100,"Low")</f>
        <v/>
      </c>
      <c r="S714" s="31" t="str">
        <f>IF(Sales[[#This Row],[Current Upsell $]]&gt;0,_xlfn.CONCAT(Sales[[#This Row],[Subscription Type]]," ",Sales[[#This Row],[Upsell Priority]]," ",TEXT(Sales[[#This Row],[Current Upsell $]],"$#,#")),"")</f>
        <v/>
      </c>
    </row>
    <row r="715" spans="1:19"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_xlfn.SWITCH(Sales[[#This Row],[Subscription Type]],"Basic",4,"Premium",3,"Business",2,"Enterprise",1)</f>
        <v>2</v>
      </c>
      <c r="O715" s="21" cm="1">
        <f t="array" ref="O715">_xlfn.SWITCH(Sales[[#This Row],[Sales Tier]],4,10,3,10,2,25,1,27)</f>
        <v>25</v>
      </c>
      <c r="P715" s="25">
        <f>MAX(0,Sales[[#This Row],[Number of Users]]-Sales[[#This Row],[Licenses Bought]])</f>
        <v>8</v>
      </c>
      <c r="Q715" s="17">
        <f>IF(Sales[[#This Row],[Sales Month]]=MAX(Sales[Sales Month]),Sales[[#This Row],[Non-Paying Users]]*Sales[[#This Row],[Upsell $ Per Non-Paying User]],0)</f>
        <v>0</v>
      </c>
      <c r="R715" s="30" t="str" cm="1">
        <f t="array" ref="R715">_xlfn.IFS(Sales[[#This Row],[Current Upsell $]]=0,"",Sales[[#This Row],[Current Upsell $]]&gt;=400,"High",Sales[[#This Row],[Current Upsell $]]&gt;=100,"Medium",Sales[[#This Row],[Current Upsell $]]&lt;100,"Low")</f>
        <v/>
      </c>
      <c r="S715" s="30" t="str">
        <f>IF(Sales[[#This Row],[Current Upsell $]]&gt;0,_xlfn.CONCAT(Sales[[#This Row],[Subscription Type]]," ",Sales[[#This Row],[Upsell Priority]]," ",TEXT(Sales[[#This Row],[Current Upsell $]],"$#,#")),"")</f>
        <v/>
      </c>
    </row>
    <row r="716" spans="1:19" x14ac:dyDescent="0.25">
      <c r="A716" s="9">
        <v>100308</v>
      </c>
      <c r="B716" s="9" t="s">
        <v>3</v>
      </c>
      <c r="C716" s="9"/>
      <c r="D716" s="9"/>
      <c r="E716" s="9"/>
      <c r="F716" s="9">
        <v>0</v>
      </c>
      <c r="G716" s="9">
        <v>2</v>
      </c>
      <c r="H716" s="10">
        <v>44317</v>
      </c>
      <c r="I716" s="10">
        <v>44348</v>
      </c>
      <c r="J716" s="9">
        <v>1</v>
      </c>
      <c r="K716" s="9">
        <v>0</v>
      </c>
      <c r="L716" s="10">
        <v>44348</v>
      </c>
      <c r="M716" s="9">
        <v>0</v>
      </c>
      <c r="N716" s="9" cm="1">
        <f t="array" ref="N716">_xlfn.SWITCH(Sales[[#This Row],[Subscription Type]],"Basic",4,"Premium",3,"Business",2,"Enterprise",1)</f>
        <v>4</v>
      </c>
      <c r="O716" s="22" cm="1">
        <f t="array" ref="O716">_xlfn.SWITCH(Sales[[#This Row],[Sales Tier]],4,10,3,10,2,25,1,27)</f>
        <v>10</v>
      </c>
      <c r="P716" s="26">
        <f>MAX(0,Sales[[#This Row],[Number of Users]]-Sales[[#This Row],[Licenses Bought]])</f>
        <v>2</v>
      </c>
      <c r="Q716" s="18">
        <f>IF(Sales[[#This Row],[Sales Month]]=MAX(Sales[Sales Month]),Sales[[#This Row],[Non-Paying Users]]*Sales[[#This Row],[Upsell $ Per Non-Paying User]],0)</f>
        <v>20</v>
      </c>
      <c r="R716" s="31" t="str" cm="1">
        <f t="array" ref="R716">_xlfn.IFS(Sales[[#This Row],[Current Upsell $]]=0,"",Sales[[#This Row],[Current Upsell $]]&gt;=400,"High",Sales[[#This Row],[Current Upsell $]]&gt;=100,"Medium",Sales[[#This Row],[Current Upsell $]]&lt;100,"Low")</f>
        <v>Low</v>
      </c>
      <c r="S716" s="31" t="str">
        <f>IF(Sales[[#This Row],[Current Upsell $]]&gt;0,_xlfn.CONCAT(Sales[[#This Row],[Subscription Type]]," ",Sales[[#This Row],[Upsell Priority]]," ",TEXT(Sales[[#This Row],[Current Upsell $]],"$#,#")),"")</f>
        <v>Basic Low $20</v>
      </c>
    </row>
    <row r="717" spans="1:19"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_xlfn.SWITCH(Sales[[#This Row],[Subscription Type]],"Basic",4,"Premium",3,"Business",2,"Enterprise",1)</f>
        <v>4</v>
      </c>
      <c r="O717" s="21" cm="1">
        <f t="array" ref="O717">_xlfn.SWITCH(Sales[[#This Row],[Sales Tier]],4,10,3,10,2,25,1,27)</f>
        <v>10</v>
      </c>
      <c r="P717" s="25">
        <f>MAX(0,Sales[[#This Row],[Number of Users]]-Sales[[#This Row],[Licenses Bought]])</f>
        <v>20</v>
      </c>
      <c r="Q717" s="17">
        <f>IF(Sales[[#This Row],[Sales Month]]=MAX(Sales[Sales Month]),Sales[[#This Row],[Non-Paying Users]]*Sales[[#This Row],[Upsell $ Per Non-Paying User]],0)</f>
        <v>0</v>
      </c>
      <c r="R717" s="30" t="str" cm="1">
        <f t="array" ref="R717">_xlfn.IFS(Sales[[#This Row],[Current Upsell $]]=0,"",Sales[[#This Row],[Current Upsell $]]&gt;=400,"High",Sales[[#This Row],[Current Upsell $]]&gt;=100,"Medium",Sales[[#This Row],[Current Upsell $]]&lt;100,"Low")</f>
        <v/>
      </c>
      <c r="S717" s="30" t="str">
        <f>IF(Sales[[#This Row],[Current Upsell $]]&gt;0,_xlfn.CONCAT(Sales[[#This Row],[Subscription Type]]," ",Sales[[#This Row],[Upsell Priority]]," ",TEXT(Sales[[#This Row],[Current Upsell $]],"$#,#")),"")</f>
        <v/>
      </c>
    </row>
    <row r="718" spans="1:19"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_xlfn.SWITCH(Sales[[#This Row],[Subscription Type]],"Basic",4,"Premium",3,"Business",2,"Enterprise",1)</f>
        <v>3</v>
      </c>
      <c r="O718" s="22" cm="1">
        <f t="array" ref="O718">_xlfn.SWITCH(Sales[[#This Row],[Sales Tier]],4,10,3,10,2,25,1,27)</f>
        <v>10</v>
      </c>
      <c r="P718" s="26">
        <f>MAX(0,Sales[[#This Row],[Number of Users]]-Sales[[#This Row],[Licenses Bought]])</f>
        <v>14</v>
      </c>
      <c r="Q718" s="18">
        <f>IF(Sales[[#This Row],[Sales Month]]=MAX(Sales[Sales Month]),Sales[[#This Row],[Non-Paying Users]]*Sales[[#This Row],[Upsell $ Per Non-Paying User]],0)</f>
        <v>0</v>
      </c>
      <c r="R718" s="31" t="str" cm="1">
        <f t="array" ref="R718">_xlfn.IFS(Sales[[#This Row],[Current Upsell $]]=0,"",Sales[[#This Row],[Current Upsell $]]&gt;=400,"High",Sales[[#This Row],[Current Upsell $]]&gt;=100,"Medium",Sales[[#This Row],[Current Upsell $]]&lt;100,"Low")</f>
        <v/>
      </c>
      <c r="S718" s="31" t="str">
        <f>IF(Sales[[#This Row],[Current Upsell $]]&gt;0,_xlfn.CONCAT(Sales[[#This Row],[Subscription Type]]," ",Sales[[#This Row],[Upsell Priority]]," ",TEXT(Sales[[#This Row],[Current Upsell $]],"$#,#")),"")</f>
        <v/>
      </c>
    </row>
    <row r="719" spans="1:19"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_xlfn.SWITCH(Sales[[#This Row],[Subscription Type]],"Basic",4,"Premium",3,"Business",2,"Enterprise",1)</f>
        <v>3</v>
      </c>
      <c r="O719" s="21" cm="1">
        <f t="array" ref="O719">_xlfn.SWITCH(Sales[[#This Row],[Sales Tier]],4,10,3,10,2,25,1,27)</f>
        <v>10</v>
      </c>
      <c r="P719" s="25">
        <f>MAX(0,Sales[[#This Row],[Number of Users]]-Sales[[#This Row],[Licenses Bought]])</f>
        <v>5</v>
      </c>
      <c r="Q719" s="17">
        <f>IF(Sales[[#This Row],[Sales Month]]=MAX(Sales[Sales Month]),Sales[[#This Row],[Non-Paying Users]]*Sales[[#This Row],[Upsell $ Per Non-Paying User]],0)</f>
        <v>0</v>
      </c>
      <c r="R719" s="30" t="str" cm="1">
        <f t="array" ref="R719">_xlfn.IFS(Sales[[#This Row],[Current Upsell $]]=0,"",Sales[[#This Row],[Current Upsell $]]&gt;=400,"High",Sales[[#This Row],[Current Upsell $]]&gt;=100,"Medium",Sales[[#This Row],[Current Upsell $]]&lt;100,"Low")</f>
        <v/>
      </c>
      <c r="S719" s="30" t="str">
        <f>IF(Sales[[#This Row],[Current Upsell $]]&gt;0,_xlfn.CONCAT(Sales[[#This Row],[Subscription Type]]," ",Sales[[#This Row],[Upsell Priority]]," ",TEXT(Sales[[#This Row],[Current Upsell $]],"$#,#")),"")</f>
        <v/>
      </c>
    </row>
    <row r="720" spans="1:19"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_xlfn.SWITCH(Sales[[#This Row],[Subscription Type]],"Basic",4,"Premium",3,"Business",2,"Enterprise",1)</f>
        <v>3</v>
      </c>
      <c r="O720" s="22" cm="1">
        <f t="array" ref="O720">_xlfn.SWITCH(Sales[[#This Row],[Sales Tier]],4,10,3,10,2,25,1,27)</f>
        <v>10</v>
      </c>
      <c r="P720" s="26">
        <f>MAX(0,Sales[[#This Row],[Number of Users]]-Sales[[#This Row],[Licenses Bought]])</f>
        <v>5</v>
      </c>
      <c r="Q720" s="18">
        <f>IF(Sales[[#This Row],[Sales Month]]=MAX(Sales[Sales Month]),Sales[[#This Row],[Non-Paying Users]]*Sales[[#This Row],[Upsell $ Per Non-Paying User]],0)</f>
        <v>0</v>
      </c>
      <c r="R720" s="31" t="str" cm="1">
        <f t="array" ref="R720">_xlfn.IFS(Sales[[#This Row],[Current Upsell $]]=0,"",Sales[[#This Row],[Current Upsell $]]&gt;=400,"High",Sales[[#This Row],[Current Upsell $]]&gt;=100,"Medium",Sales[[#This Row],[Current Upsell $]]&lt;100,"Low")</f>
        <v/>
      </c>
      <c r="S720" s="31" t="str">
        <f>IF(Sales[[#This Row],[Current Upsell $]]&gt;0,_xlfn.CONCAT(Sales[[#This Row],[Subscription Type]]," ",Sales[[#This Row],[Upsell Priority]]," ",TEXT(Sales[[#This Row],[Current Upsell $]],"$#,#")),"")</f>
        <v/>
      </c>
    </row>
    <row r="721" spans="1:19"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_xlfn.SWITCH(Sales[[#This Row],[Subscription Type]],"Basic",4,"Premium",3,"Business",2,"Enterprise",1)</f>
        <v>3</v>
      </c>
      <c r="O721" s="21" cm="1">
        <f t="array" ref="O721">_xlfn.SWITCH(Sales[[#This Row],[Sales Tier]],4,10,3,10,2,25,1,27)</f>
        <v>10</v>
      </c>
      <c r="P721" s="25">
        <f>MAX(0,Sales[[#This Row],[Number of Users]]-Sales[[#This Row],[Licenses Bought]])</f>
        <v>4</v>
      </c>
      <c r="Q721" s="17">
        <f>IF(Sales[[#This Row],[Sales Month]]=MAX(Sales[Sales Month]),Sales[[#This Row],[Non-Paying Users]]*Sales[[#This Row],[Upsell $ Per Non-Paying User]],0)</f>
        <v>0</v>
      </c>
      <c r="R721" s="30" t="str" cm="1">
        <f t="array" ref="R721">_xlfn.IFS(Sales[[#This Row],[Current Upsell $]]=0,"",Sales[[#This Row],[Current Upsell $]]&gt;=400,"High",Sales[[#This Row],[Current Upsell $]]&gt;=100,"Medium",Sales[[#This Row],[Current Upsell $]]&lt;100,"Low")</f>
        <v/>
      </c>
      <c r="S721" s="30" t="str">
        <f>IF(Sales[[#This Row],[Current Upsell $]]&gt;0,_xlfn.CONCAT(Sales[[#This Row],[Subscription Type]]," ",Sales[[#This Row],[Upsell Priority]]," ",TEXT(Sales[[#This Row],[Current Upsell $]],"$#,#")),"")</f>
        <v/>
      </c>
    </row>
    <row r="722" spans="1:19"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_xlfn.SWITCH(Sales[[#This Row],[Subscription Type]],"Basic",4,"Premium",3,"Business",2,"Enterprise",1)</f>
        <v>3</v>
      </c>
      <c r="O722" s="22" cm="1">
        <f t="array" ref="O722">_xlfn.SWITCH(Sales[[#This Row],[Sales Tier]],4,10,3,10,2,25,1,27)</f>
        <v>10</v>
      </c>
      <c r="P722" s="26">
        <f>MAX(0,Sales[[#This Row],[Number of Users]]-Sales[[#This Row],[Licenses Bought]])</f>
        <v>8</v>
      </c>
      <c r="Q722" s="18">
        <f>IF(Sales[[#This Row],[Sales Month]]=MAX(Sales[Sales Month]),Sales[[#This Row],[Non-Paying Users]]*Sales[[#This Row],[Upsell $ Per Non-Paying User]],0)</f>
        <v>0</v>
      </c>
      <c r="R722" s="31" t="str" cm="1">
        <f t="array" ref="R722">_xlfn.IFS(Sales[[#This Row],[Current Upsell $]]=0,"",Sales[[#This Row],[Current Upsell $]]&gt;=400,"High",Sales[[#This Row],[Current Upsell $]]&gt;=100,"Medium",Sales[[#This Row],[Current Upsell $]]&lt;100,"Low")</f>
        <v/>
      </c>
      <c r="S722" s="31" t="str">
        <f>IF(Sales[[#This Row],[Current Upsell $]]&gt;0,_xlfn.CONCAT(Sales[[#This Row],[Subscription Type]]," ",Sales[[#This Row],[Upsell Priority]]," ",TEXT(Sales[[#This Row],[Current Upsell $]],"$#,#")),"")</f>
        <v/>
      </c>
    </row>
    <row r="723" spans="1:19"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_xlfn.SWITCH(Sales[[#This Row],[Subscription Type]],"Basic",4,"Premium",3,"Business",2,"Enterprise",1)</f>
        <v>3</v>
      </c>
      <c r="O723" s="21" cm="1">
        <f t="array" ref="O723">_xlfn.SWITCH(Sales[[#This Row],[Sales Tier]],4,10,3,10,2,25,1,27)</f>
        <v>10</v>
      </c>
      <c r="P723" s="25">
        <f>MAX(0,Sales[[#This Row],[Number of Users]]-Sales[[#This Row],[Licenses Bought]])</f>
        <v>1</v>
      </c>
      <c r="Q723" s="17">
        <f>IF(Sales[[#This Row],[Sales Month]]=MAX(Sales[Sales Month]),Sales[[#This Row],[Non-Paying Users]]*Sales[[#This Row],[Upsell $ Per Non-Paying User]],0)</f>
        <v>0</v>
      </c>
      <c r="R723" s="30" t="str" cm="1">
        <f t="array" ref="R723">_xlfn.IFS(Sales[[#This Row],[Current Upsell $]]=0,"",Sales[[#This Row],[Current Upsell $]]&gt;=400,"High",Sales[[#This Row],[Current Upsell $]]&gt;=100,"Medium",Sales[[#This Row],[Current Upsell $]]&lt;100,"Low")</f>
        <v/>
      </c>
      <c r="S723" s="30" t="str">
        <f>IF(Sales[[#This Row],[Current Upsell $]]&gt;0,_xlfn.CONCAT(Sales[[#This Row],[Subscription Type]]," ",Sales[[#This Row],[Upsell Priority]]," ",TEXT(Sales[[#This Row],[Current Upsell $]],"$#,#")),"")</f>
        <v/>
      </c>
    </row>
    <row r="724" spans="1:19"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_xlfn.SWITCH(Sales[[#This Row],[Subscription Type]],"Basic",4,"Premium",3,"Business",2,"Enterprise",1)</f>
        <v>3</v>
      </c>
      <c r="O724" s="22" cm="1">
        <f t="array" ref="O724">_xlfn.SWITCH(Sales[[#This Row],[Sales Tier]],4,10,3,10,2,25,1,27)</f>
        <v>10</v>
      </c>
      <c r="P724" s="26">
        <f>MAX(0,Sales[[#This Row],[Number of Users]]-Sales[[#This Row],[Licenses Bought]])</f>
        <v>3</v>
      </c>
      <c r="Q724" s="18">
        <f>IF(Sales[[#This Row],[Sales Month]]=MAX(Sales[Sales Month]),Sales[[#This Row],[Non-Paying Users]]*Sales[[#This Row],[Upsell $ Per Non-Paying User]],0)</f>
        <v>0</v>
      </c>
      <c r="R724" s="31" t="str" cm="1">
        <f t="array" ref="R724">_xlfn.IFS(Sales[[#This Row],[Current Upsell $]]=0,"",Sales[[#This Row],[Current Upsell $]]&gt;=400,"High",Sales[[#This Row],[Current Upsell $]]&gt;=100,"Medium",Sales[[#This Row],[Current Upsell $]]&lt;100,"Low")</f>
        <v/>
      </c>
      <c r="S724" s="31" t="str">
        <f>IF(Sales[[#This Row],[Current Upsell $]]&gt;0,_xlfn.CONCAT(Sales[[#This Row],[Subscription Type]]," ",Sales[[#This Row],[Upsell Priority]]," ",TEXT(Sales[[#This Row],[Current Upsell $]],"$#,#")),"")</f>
        <v/>
      </c>
    </row>
    <row r="725" spans="1:19"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_xlfn.SWITCH(Sales[[#This Row],[Subscription Type]],"Basic",4,"Premium",3,"Business",2,"Enterprise",1)</f>
        <v>3</v>
      </c>
      <c r="O725" s="21" cm="1">
        <f t="array" ref="O725">_xlfn.SWITCH(Sales[[#This Row],[Sales Tier]],4,10,3,10,2,25,1,27)</f>
        <v>10</v>
      </c>
      <c r="P725" s="25">
        <f>MAX(0,Sales[[#This Row],[Number of Users]]-Sales[[#This Row],[Licenses Bought]])</f>
        <v>6</v>
      </c>
      <c r="Q725" s="17">
        <f>IF(Sales[[#This Row],[Sales Month]]=MAX(Sales[Sales Month]),Sales[[#This Row],[Non-Paying Users]]*Sales[[#This Row],[Upsell $ Per Non-Paying User]],0)</f>
        <v>0</v>
      </c>
      <c r="R725" s="30" t="str" cm="1">
        <f t="array" ref="R725">_xlfn.IFS(Sales[[#This Row],[Current Upsell $]]=0,"",Sales[[#This Row],[Current Upsell $]]&gt;=400,"High",Sales[[#This Row],[Current Upsell $]]&gt;=100,"Medium",Sales[[#This Row],[Current Upsell $]]&lt;100,"Low")</f>
        <v/>
      </c>
      <c r="S725" s="30" t="str">
        <f>IF(Sales[[#This Row],[Current Upsell $]]&gt;0,_xlfn.CONCAT(Sales[[#This Row],[Subscription Type]]," ",Sales[[#This Row],[Upsell Priority]]," ",TEXT(Sales[[#This Row],[Current Upsell $]],"$#,#")),"")</f>
        <v/>
      </c>
    </row>
    <row r="726" spans="1:19"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_xlfn.SWITCH(Sales[[#This Row],[Subscription Type]],"Basic",4,"Premium",3,"Business",2,"Enterprise",1)</f>
        <v>3</v>
      </c>
      <c r="O726" s="22" cm="1">
        <f t="array" ref="O726">_xlfn.SWITCH(Sales[[#This Row],[Sales Tier]],4,10,3,10,2,25,1,27)</f>
        <v>10</v>
      </c>
      <c r="P726" s="26">
        <f>MAX(0,Sales[[#This Row],[Number of Users]]-Sales[[#This Row],[Licenses Bought]])</f>
        <v>0</v>
      </c>
      <c r="Q726" s="18">
        <f>IF(Sales[[#This Row],[Sales Month]]=MAX(Sales[Sales Month]),Sales[[#This Row],[Non-Paying Users]]*Sales[[#This Row],[Upsell $ Per Non-Paying User]],0)</f>
        <v>0</v>
      </c>
      <c r="R726" s="31" t="str" cm="1">
        <f t="array" ref="R726">_xlfn.IFS(Sales[[#This Row],[Current Upsell $]]=0,"",Sales[[#This Row],[Current Upsell $]]&gt;=400,"High",Sales[[#This Row],[Current Upsell $]]&gt;=100,"Medium",Sales[[#This Row],[Current Upsell $]]&lt;100,"Low")</f>
        <v/>
      </c>
      <c r="S726" s="31" t="str">
        <f>IF(Sales[[#This Row],[Current Upsell $]]&gt;0,_xlfn.CONCAT(Sales[[#This Row],[Subscription Type]]," ",Sales[[#This Row],[Upsell Priority]]," ",TEXT(Sales[[#This Row],[Current Upsell $]],"$#,#")),"")</f>
        <v/>
      </c>
    </row>
    <row r="727" spans="1:19"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_xlfn.SWITCH(Sales[[#This Row],[Subscription Type]],"Basic",4,"Premium",3,"Business",2,"Enterprise",1)</f>
        <v>3</v>
      </c>
      <c r="O727" s="21" cm="1">
        <f t="array" ref="O727">_xlfn.SWITCH(Sales[[#This Row],[Sales Tier]],4,10,3,10,2,25,1,27)</f>
        <v>10</v>
      </c>
      <c r="P727" s="25">
        <f>MAX(0,Sales[[#This Row],[Number of Users]]-Sales[[#This Row],[Licenses Bought]])</f>
        <v>3</v>
      </c>
      <c r="Q727" s="17">
        <f>IF(Sales[[#This Row],[Sales Month]]=MAX(Sales[Sales Month]),Sales[[#This Row],[Non-Paying Users]]*Sales[[#This Row],[Upsell $ Per Non-Paying User]],0)</f>
        <v>0</v>
      </c>
      <c r="R727" s="30" t="str" cm="1">
        <f t="array" ref="R727">_xlfn.IFS(Sales[[#This Row],[Current Upsell $]]=0,"",Sales[[#This Row],[Current Upsell $]]&gt;=400,"High",Sales[[#This Row],[Current Upsell $]]&gt;=100,"Medium",Sales[[#This Row],[Current Upsell $]]&lt;100,"Low")</f>
        <v/>
      </c>
      <c r="S727" s="30" t="str">
        <f>IF(Sales[[#This Row],[Current Upsell $]]&gt;0,_xlfn.CONCAT(Sales[[#This Row],[Subscription Type]]," ",Sales[[#This Row],[Upsell Priority]]," ",TEXT(Sales[[#This Row],[Current Upsell $]],"$#,#")),"")</f>
        <v/>
      </c>
    </row>
    <row r="728" spans="1:19" x14ac:dyDescent="0.25">
      <c r="A728" s="9">
        <v>100309</v>
      </c>
      <c r="B728" s="9" t="s">
        <v>3</v>
      </c>
      <c r="C728" s="9"/>
      <c r="D728" s="9"/>
      <c r="E728" s="9"/>
      <c r="F728" s="9">
        <v>0</v>
      </c>
      <c r="G728" s="9">
        <v>2</v>
      </c>
      <c r="H728" s="10">
        <v>44317</v>
      </c>
      <c r="I728" s="10">
        <v>44348</v>
      </c>
      <c r="J728" s="9">
        <v>1</v>
      </c>
      <c r="K728" s="9">
        <v>0</v>
      </c>
      <c r="L728" s="10">
        <v>44348</v>
      </c>
      <c r="M728" s="9">
        <v>0</v>
      </c>
      <c r="N728" s="9" cm="1">
        <f t="array" ref="N728">_xlfn.SWITCH(Sales[[#This Row],[Subscription Type]],"Basic",4,"Premium",3,"Business",2,"Enterprise",1)</f>
        <v>4</v>
      </c>
      <c r="O728" s="22" cm="1">
        <f t="array" ref="O728">_xlfn.SWITCH(Sales[[#This Row],[Sales Tier]],4,10,3,10,2,25,1,27)</f>
        <v>10</v>
      </c>
      <c r="P728" s="26">
        <f>MAX(0,Sales[[#This Row],[Number of Users]]-Sales[[#This Row],[Licenses Bought]])</f>
        <v>2</v>
      </c>
      <c r="Q728" s="18">
        <f>IF(Sales[[#This Row],[Sales Month]]=MAX(Sales[Sales Month]),Sales[[#This Row],[Non-Paying Users]]*Sales[[#This Row],[Upsell $ Per Non-Paying User]],0)</f>
        <v>20</v>
      </c>
      <c r="R728" s="31" t="str" cm="1">
        <f t="array" ref="R728">_xlfn.IFS(Sales[[#This Row],[Current Upsell $]]=0,"",Sales[[#This Row],[Current Upsell $]]&gt;=400,"High",Sales[[#This Row],[Current Upsell $]]&gt;=100,"Medium",Sales[[#This Row],[Current Upsell $]]&lt;100,"Low")</f>
        <v>Low</v>
      </c>
      <c r="S728" s="31" t="str">
        <f>IF(Sales[[#This Row],[Current Upsell $]]&gt;0,_xlfn.CONCAT(Sales[[#This Row],[Subscription Type]]," ",Sales[[#This Row],[Upsell Priority]]," ",TEXT(Sales[[#This Row],[Current Upsell $]],"$#,#")),"")</f>
        <v>Basic Low $20</v>
      </c>
    </row>
    <row r="729" spans="1:19"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_xlfn.SWITCH(Sales[[#This Row],[Subscription Type]],"Basic",4,"Premium",3,"Business",2,"Enterprise",1)</f>
        <v>4</v>
      </c>
      <c r="O729" s="21" cm="1">
        <f t="array" ref="O729">_xlfn.SWITCH(Sales[[#This Row],[Sales Tier]],4,10,3,10,2,25,1,27)</f>
        <v>10</v>
      </c>
      <c r="P729" s="25">
        <f>MAX(0,Sales[[#This Row],[Number of Users]]-Sales[[#This Row],[Licenses Bought]])</f>
        <v>17</v>
      </c>
      <c r="Q729" s="17">
        <f>IF(Sales[[#This Row],[Sales Month]]=MAX(Sales[Sales Month]),Sales[[#This Row],[Non-Paying Users]]*Sales[[#This Row],[Upsell $ Per Non-Paying User]],0)</f>
        <v>0</v>
      </c>
      <c r="R729" s="30" t="str" cm="1">
        <f t="array" ref="R729">_xlfn.IFS(Sales[[#This Row],[Current Upsell $]]=0,"",Sales[[#This Row],[Current Upsell $]]&gt;=400,"High",Sales[[#This Row],[Current Upsell $]]&gt;=100,"Medium",Sales[[#This Row],[Current Upsell $]]&lt;100,"Low")</f>
        <v/>
      </c>
      <c r="S729" s="30" t="str">
        <f>IF(Sales[[#This Row],[Current Upsell $]]&gt;0,_xlfn.CONCAT(Sales[[#This Row],[Subscription Type]]," ",Sales[[#This Row],[Upsell Priority]]," ",TEXT(Sales[[#This Row],[Current Upsell $]],"$#,#")),"")</f>
        <v/>
      </c>
    </row>
    <row r="730" spans="1:19"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_xlfn.SWITCH(Sales[[#This Row],[Subscription Type]],"Basic",4,"Premium",3,"Business",2,"Enterprise",1)</f>
        <v>3</v>
      </c>
      <c r="O730" s="22" cm="1">
        <f t="array" ref="O730">_xlfn.SWITCH(Sales[[#This Row],[Sales Tier]],4,10,3,10,2,25,1,27)</f>
        <v>10</v>
      </c>
      <c r="P730" s="26">
        <f>MAX(0,Sales[[#This Row],[Number of Users]]-Sales[[#This Row],[Licenses Bought]])</f>
        <v>10</v>
      </c>
      <c r="Q730" s="18">
        <f>IF(Sales[[#This Row],[Sales Month]]=MAX(Sales[Sales Month]),Sales[[#This Row],[Non-Paying Users]]*Sales[[#This Row],[Upsell $ Per Non-Paying User]],0)</f>
        <v>0</v>
      </c>
      <c r="R730" s="31" t="str" cm="1">
        <f t="array" ref="R730">_xlfn.IFS(Sales[[#This Row],[Current Upsell $]]=0,"",Sales[[#This Row],[Current Upsell $]]&gt;=400,"High",Sales[[#This Row],[Current Upsell $]]&gt;=100,"Medium",Sales[[#This Row],[Current Upsell $]]&lt;100,"Low")</f>
        <v/>
      </c>
      <c r="S730" s="31" t="str">
        <f>IF(Sales[[#This Row],[Current Upsell $]]&gt;0,_xlfn.CONCAT(Sales[[#This Row],[Subscription Type]]," ",Sales[[#This Row],[Upsell Priority]]," ",TEXT(Sales[[#This Row],[Current Upsell $]],"$#,#")),"")</f>
        <v/>
      </c>
    </row>
    <row r="731" spans="1:19"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_xlfn.SWITCH(Sales[[#This Row],[Subscription Type]],"Basic",4,"Premium",3,"Business",2,"Enterprise",1)</f>
        <v>3</v>
      </c>
      <c r="O731" s="21" cm="1">
        <f t="array" ref="O731">_xlfn.SWITCH(Sales[[#This Row],[Sales Tier]],4,10,3,10,2,25,1,27)</f>
        <v>10</v>
      </c>
      <c r="P731" s="25">
        <f>MAX(0,Sales[[#This Row],[Number of Users]]-Sales[[#This Row],[Licenses Bought]])</f>
        <v>4</v>
      </c>
      <c r="Q731" s="17">
        <f>IF(Sales[[#This Row],[Sales Month]]=MAX(Sales[Sales Month]),Sales[[#This Row],[Non-Paying Users]]*Sales[[#This Row],[Upsell $ Per Non-Paying User]],0)</f>
        <v>0</v>
      </c>
      <c r="R731" s="30" t="str" cm="1">
        <f t="array" ref="R731">_xlfn.IFS(Sales[[#This Row],[Current Upsell $]]=0,"",Sales[[#This Row],[Current Upsell $]]&gt;=400,"High",Sales[[#This Row],[Current Upsell $]]&gt;=100,"Medium",Sales[[#This Row],[Current Upsell $]]&lt;100,"Low")</f>
        <v/>
      </c>
      <c r="S731" s="30" t="str">
        <f>IF(Sales[[#This Row],[Current Upsell $]]&gt;0,_xlfn.CONCAT(Sales[[#This Row],[Subscription Type]]," ",Sales[[#This Row],[Upsell Priority]]," ",TEXT(Sales[[#This Row],[Current Upsell $]],"$#,#")),"")</f>
        <v/>
      </c>
    </row>
    <row r="732" spans="1:19"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_xlfn.SWITCH(Sales[[#This Row],[Subscription Type]],"Basic",4,"Premium",3,"Business",2,"Enterprise",1)</f>
        <v>3</v>
      </c>
      <c r="O732" s="22" cm="1">
        <f t="array" ref="O732">_xlfn.SWITCH(Sales[[#This Row],[Sales Tier]],4,10,3,10,2,25,1,27)</f>
        <v>10</v>
      </c>
      <c r="P732" s="26">
        <f>MAX(0,Sales[[#This Row],[Number of Users]]-Sales[[#This Row],[Licenses Bought]])</f>
        <v>6</v>
      </c>
      <c r="Q732" s="18">
        <f>IF(Sales[[#This Row],[Sales Month]]=MAX(Sales[Sales Month]),Sales[[#This Row],[Non-Paying Users]]*Sales[[#This Row],[Upsell $ Per Non-Paying User]],0)</f>
        <v>0</v>
      </c>
      <c r="R732" s="31" t="str" cm="1">
        <f t="array" ref="R732">_xlfn.IFS(Sales[[#This Row],[Current Upsell $]]=0,"",Sales[[#This Row],[Current Upsell $]]&gt;=400,"High",Sales[[#This Row],[Current Upsell $]]&gt;=100,"Medium",Sales[[#This Row],[Current Upsell $]]&lt;100,"Low")</f>
        <v/>
      </c>
      <c r="S732" s="31" t="str">
        <f>IF(Sales[[#This Row],[Current Upsell $]]&gt;0,_xlfn.CONCAT(Sales[[#This Row],[Subscription Type]]," ",Sales[[#This Row],[Upsell Priority]]," ",TEXT(Sales[[#This Row],[Current Upsell $]],"$#,#")),"")</f>
        <v/>
      </c>
    </row>
    <row r="733" spans="1:19"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_xlfn.SWITCH(Sales[[#This Row],[Subscription Type]],"Basic",4,"Premium",3,"Business",2,"Enterprise",1)</f>
        <v>3</v>
      </c>
      <c r="O733" s="21" cm="1">
        <f t="array" ref="O733">_xlfn.SWITCH(Sales[[#This Row],[Sales Tier]],4,10,3,10,2,25,1,27)</f>
        <v>10</v>
      </c>
      <c r="P733" s="25">
        <f>MAX(0,Sales[[#This Row],[Number of Users]]-Sales[[#This Row],[Licenses Bought]])</f>
        <v>0</v>
      </c>
      <c r="Q733" s="17">
        <f>IF(Sales[[#This Row],[Sales Month]]=MAX(Sales[Sales Month]),Sales[[#This Row],[Non-Paying Users]]*Sales[[#This Row],[Upsell $ Per Non-Paying User]],0)</f>
        <v>0</v>
      </c>
      <c r="R733" s="30" t="str" cm="1">
        <f t="array" ref="R733">_xlfn.IFS(Sales[[#This Row],[Current Upsell $]]=0,"",Sales[[#This Row],[Current Upsell $]]&gt;=400,"High",Sales[[#This Row],[Current Upsell $]]&gt;=100,"Medium",Sales[[#This Row],[Current Upsell $]]&lt;100,"Low")</f>
        <v/>
      </c>
      <c r="S733" s="30" t="str">
        <f>IF(Sales[[#This Row],[Current Upsell $]]&gt;0,_xlfn.CONCAT(Sales[[#This Row],[Subscription Type]]," ",Sales[[#This Row],[Upsell Priority]]," ",TEXT(Sales[[#This Row],[Current Upsell $]],"$#,#")),"")</f>
        <v/>
      </c>
    </row>
    <row r="734" spans="1:19"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_xlfn.SWITCH(Sales[[#This Row],[Subscription Type]],"Basic",4,"Premium",3,"Business",2,"Enterprise",1)</f>
        <v>3</v>
      </c>
      <c r="O734" s="22" cm="1">
        <f t="array" ref="O734">_xlfn.SWITCH(Sales[[#This Row],[Sales Tier]],4,10,3,10,2,25,1,27)</f>
        <v>10</v>
      </c>
      <c r="P734" s="26">
        <f>MAX(0,Sales[[#This Row],[Number of Users]]-Sales[[#This Row],[Licenses Bought]])</f>
        <v>7</v>
      </c>
      <c r="Q734" s="18">
        <f>IF(Sales[[#This Row],[Sales Month]]=MAX(Sales[Sales Month]),Sales[[#This Row],[Non-Paying Users]]*Sales[[#This Row],[Upsell $ Per Non-Paying User]],0)</f>
        <v>0</v>
      </c>
      <c r="R734" s="31" t="str" cm="1">
        <f t="array" ref="R734">_xlfn.IFS(Sales[[#This Row],[Current Upsell $]]=0,"",Sales[[#This Row],[Current Upsell $]]&gt;=400,"High",Sales[[#This Row],[Current Upsell $]]&gt;=100,"Medium",Sales[[#This Row],[Current Upsell $]]&lt;100,"Low")</f>
        <v/>
      </c>
      <c r="S734" s="31" t="str">
        <f>IF(Sales[[#This Row],[Current Upsell $]]&gt;0,_xlfn.CONCAT(Sales[[#This Row],[Subscription Type]]," ",Sales[[#This Row],[Upsell Priority]]," ",TEXT(Sales[[#This Row],[Current Upsell $]],"$#,#")),"")</f>
        <v/>
      </c>
    </row>
    <row r="735" spans="1:19"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_xlfn.SWITCH(Sales[[#This Row],[Subscription Type]],"Basic",4,"Premium",3,"Business",2,"Enterprise",1)</f>
        <v>3</v>
      </c>
      <c r="O735" s="21" cm="1">
        <f t="array" ref="O735">_xlfn.SWITCH(Sales[[#This Row],[Sales Tier]],4,10,3,10,2,25,1,27)</f>
        <v>10</v>
      </c>
      <c r="P735" s="25">
        <f>MAX(0,Sales[[#This Row],[Number of Users]]-Sales[[#This Row],[Licenses Bought]])</f>
        <v>3</v>
      </c>
      <c r="Q735" s="17">
        <f>IF(Sales[[#This Row],[Sales Month]]=MAX(Sales[Sales Month]),Sales[[#This Row],[Non-Paying Users]]*Sales[[#This Row],[Upsell $ Per Non-Paying User]],0)</f>
        <v>0</v>
      </c>
      <c r="R735" s="30" t="str" cm="1">
        <f t="array" ref="R735">_xlfn.IFS(Sales[[#This Row],[Current Upsell $]]=0,"",Sales[[#This Row],[Current Upsell $]]&gt;=400,"High",Sales[[#This Row],[Current Upsell $]]&gt;=100,"Medium",Sales[[#This Row],[Current Upsell $]]&lt;100,"Low")</f>
        <v/>
      </c>
      <c r="S735" s="30" t="str">
        <f>IF(Sales[[#This Row],[Current Upsell $]]&gt;0,_xlfn.CONCAT(Sales[[#This Row],[Subscription Type]]," ",Sales[[#This Row],[Upsell Priority]]," ",TEXT(Sales[[#This Row],[Current Upsell $]],"$#,#")),"")</f>
        <v/>
      </c>
    </row>
    <row r="736" spans="1:19"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_xlfn.SWITCH(Sales[[#This Row],[Subscription Type]],"Basic",4,"Premium",3,"Business",2,"Enterprise",1)</f>
        <v>3</v>
      </c>
      <c r="O736" s="22" cm="1">
        <f t="array" ref="O736">_xlfn.SWITCH(Sales[[#This Row],[Sales Tier]],4,10,3,10,2,25,1,27)</f>
        <v>10</v>
      </c>
      <c r="P736" s="26">
        <f>MAX(0,Sales[[#This Row],[Number of Users]]-Sales[[#This Row],[Licenses Bought]])</f>
        <v>1</v>
      </c>
      <c r="Q736" s="18">
        <f>IF(Sales[[#This Row],[Sales Month]]=MAX(Sales[Sales Month]),Sales[[#This Row],[Non-Paying Users]]*Sales[[#This Row],[Upsell $ Per Non-Paying User]],0)</f>
        <v>0</v>
      </c>
      <c r="R736" s="31" t="str" cm="1">
        <f t="array" ref="R736">_xlfn.IFS(Sales[[#This Row],[Current Upsell $]]=0,"",Sales[[#This Row],[Current Upsell $]]&gt;=400,"High",Sales[[#This Row],[Current Upsell $]]&gt;=100,"Medium",Sales[[#This Row],[Current Upsell $]]&lt;100,"Low")</f>
        <v/>
      </c>
      <c r="S736" s="31" t="str">
        <f>IF(Sales[[#This Row],[Current Upsell $]]&gt;0,_xlfn.CONCAT(Sales[[#This Row],[Subscription Type]]," ",Sales[[#This Row],[Upsell Priority]]," ",TEXT(Sales[[#This Row],[Current Upsell $]],"$#,#")),"")</f>
        <v/>
      </c>
    </row>
    <row r="737" spans="1:19"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_xlfn.SWITCH(Sales[[#This Row],[Subscription Type]],"Basic",4,"Premium",3,"Business",2,"Enterprise",1)</f>
        <v>3</v>
      </c>
      <c r="O737" s="21" cm="1">
        <f t="array" ref="O737">_xlfn.SWITCH(Sales[[#This Row],[Sales Tier]],4,10,3,10,2,25,1,27)</f>
        <v>10</v>
      </c>
      <c r="P737" s="25">
        <f>MAX(0,Sales[[#This Row],[Number of Users]]-Sales[[#This Row],[Licenses Bought]])</f>
        <v>7</v>
      </c>
      <c r="Q737" s="17">
        <f>IF(Sales[[#This Row],[Sales Month]]=MAX(Sales[Sales Month]),Sales[[#This Row],[Non-Paying Users]]*Sales[[#This Row],[Upsell $ Per Non-Paying User]],0)</f>
        <v>0</v>
      </c>
      <c r="R737" s="30" t="str" cm="1">
        <f t="array" ref="R737">_xlfn.IFS(Sales[[#This Row],[Current Upsell $]]=0,"",Sales[[#This Row],[Current Upsell $]]&gt;=400,"High",Sales[[#This Row],[Current Upsell $]]&gt;=100,"Medium",Sales[[#This Row],[Current Upsell $]]&lt;100,"Low")</f>
        <v/>
      </c>
      <c r="S737" s="30" t="str">
        <f>IF(Sales[[#This Row],[Current Upsell $]]&gt;0,_xlfn.CONCAT(Sales[[#This Row],[Subscription Type]]," ",Sales[[#This Row],[Upsell Priority]]," ",TEXT(Sales[[#This Row],[Current Upsell $]],"$#,#")),"")</f>
        <v/>
      </c>
    </row>
    <row r="738" spans="1:19"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_xlfn.SWITCH(Sales[[#This Row],[Subscription Type]],"Basic",4,"Premium",3,"Business",2,"Enterprise",1)</f>
        <v>3</v>
      </c>
      <c r="O738" s="22" cm="1">
        <f t="array" ref="O738">_xlfn.SWITCH(Sales[[#This Row],[Sales Tier]],4,10,3,10,2,25,1,27)</f>
        <v>10</v>
      </c>
      <c r="P738" s="26">
        <f>MAX(0,Sales[[#This Row],[Number of Users]]-Sales[[#This Row],[Licenses Bought]])</f>
        <v>0</v>
      </c>
      <c r="Q738" s="18">
        <f>IF(Sales[[#This Row],[Sales Month]]=MAX(Sales[Sales Month]),Sales[[#This Row],[Non-Paying Users]]*Sales[[#This Row],[Upsell $ Per Non-Paying User]],0)</f>
        <v>0</v>
      </c>
      <c r="R738" s="31" t="str" cm="1">
        <f t="array" ref="R738">_xlfn.IFS(Sales[[#This Row],[Current Upsell $]]=0,"",Sales[[#This Row],[Current Upsell $]]&gt;=400,"High",Sales[[#This Row],[Current Upsell $]]&gt;=100,"Medium",Sales[[#This Row],[Current Upsell $]]&lt;100,"Low")</f>
        <v/>
      </c>
      <c r="S738" s="31" t="str">
        <f>IF(Sales[[#This Row],[Current Upsell $]]&gt;0,_xlfn.CONCAT(Sales[[#This Row],[Subscription Type]]," ",Sales[[#This Row],[Upsell Priority]]," ",TEXT(Sales[[#This Row],[Current Upsell $]],"$#,#")),"")</f>
        <v/>
      </c>
    </row>
    <row r="739" spans="1:19"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_xlfn.SWITCH(Sales[[#This Row],[Subscription Type]],"Basic",4,"Premium",3,"Business",2,"Enterprise",1)</f>
        <v>3</v>
      </c>
      <c r="O739" s="21" cm="1">
        <f t="array" ref="O739">_xlfn.SWITCH(Sales[[#This Row],[Sales Tier]],4,10,3,10,2,25,1,27)</f>
        <v>10</v>
      </c>
      <c r="P739" s="25">
        <f>MAX(0,Sales[[#This Row],[Number of Users]]-Sales[[#This Row],[Licenses Bought]])</f>
        <v>5</v>
      </c>
      <c r="Q739" s="17">
        <f>IF(Sales[[#This Row],[Sales Month]]=MAX(Sales[Sales Month]),Sales[[#This Row],[Non-Paying Users]]*Sales[[#This Row],[Upsell $ Per Non-Paying User]],0)</f>
        <v>0</v>
      </c>
      <c r="R739" s="30" t="str" cm="1">
        <f t="array" ref="R739">_xlfn.IFS(Sales[[#This Row],[Current Upsell $]]=0,"",Sales[[#This Row],[Current Upsell $]]&gt;=400,"High",Sales[[#This Row],[Current Upsell $]]&gt;=100,"Medium",Sales[[#This Row],[Current Upsell $]]&lt;100,"Low")</f>
        <v/>
      </c>
      <c r="S739" s="30" t="str">
        <f>IF(Sales[[#This Row],[Current Upsell $]]&gt;0,_xlfn.CONCAT(Sales[[#This Row],[Subscription Type]]," ",Sales[[#This Row],[Upsell Priority]]," ",TEXT(Sales[[#This Row],[Current Upsell $]],"$#,#")),"")</f>
        <v/>
      </c>
    </row>
    <row r="740" spans="1:19" x14ac:dyDescent="0.25">
      <c r="A740" s="9">
        <v>100312</v>
      </c>
      <c r="B740" s="9" t="s">
        <v>3</v>
      </c>
      <c r="C740" s="9"/>
      <c r="D740" s="9"/>
      <c r="E740" s="9"/>
      <c r="F740" s="9">
        <v>0</v>
      </c>
      <c r="G740" s="9">
        <v>2</v>
      </c>
      <c r="H740" s="10">
        <v>44317</v>
      </c>
      <c r="I740" s="10">
        <v>44378</v>
      </c>
      <c r="J740" s="9">
        <v>2</v>
      </c>
      <c r="K740" s="9">
        <v>0</v>
      </c>
      <c r="L740" s="10">
        <v>44348</v>
      </c>
      <c r="M740" s="9">
        <v>0</v>
      </c>
      <c r="N740" s="9" cm="1">
        <f t="array" ref="N740">_xlfn.SWITCH(Sales[[#This Row],[Subscription Type]],"Basic",4,"Premium",3,"Business",2,"Enterprise",1)</f>
        <v>4</v>
      </c>
      <c r="O740" s="22" cm="1">
        <f t="array" ref="O740">_xlfn.SWITCH(Sales[[#This Row],[Sales Tier]],4,10,3,10,2,25,1,27)</f>
        <v>10</v>
      </c>
      <c r="P740" s="26">
        <f>MAX(0,Sales[[#This Row],[Number of Users]]-Sales[[#This Row],[Licenses Bought]])</f>
        <v>2</v>
      </c>
      <c r="Q740" s="18">
        <f>IF(Sales[[#This Row],[Sales Month]]=MAX(Sales[Sales Month]),Sales[[#This Row],[Non-Paying Users]]*Sales[[#This Row],[Upsell $ Per Non-Paying User]],0)</f>
        <v>20</v>
      </c>
      <c r="R740" s="31" t="str" cm="1">
        <f t="array" ref="R740">_xlfn.IFS(Sales[[#This Row],[Current Upsell $]]=0,"",Sales[[#This Row],[Current Upsell $]]&gt;=400,"High",Sales[[#This Row],[Current Upsell $]]&gt;=100,"Medium",Sales[[#This Row],[Current Upsell $]]&lt;100,"Low")</f>
        <v>Low</v>
      </c>
      <c r="S740" s="31" t="str">
        <f>IF(Sales[[#This Row],[Current Upsell $]]&gt;0,_xlfn.CONCAT(Sales[[#This Row],[Subscription Type]]," ",Sales[[#This Row],[Upsell Priority]]," ",TEXT(Sales[[#This Row],[Current Upsell $]],"$#,#")),"")</f>
        <v>Basic Low $20</v>
      </c>
    </row>
    <row r="741" spans="1:19"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_xlfn.SWITCH(Sales[[#This Row],[Subscription Type]],"Basic",4,"Premium",3,"Business",2,"Enterprise",1)</f>
        <v>4</v>
      </c>
      <c r="O741" s="21" cm="1">
        <f t="array" ref="O741">_xlfn.SWITCH(Sales[[#This Row],[Sales Tier]],4,10,3,10,2,25,1,27)</f>
        <v>10</v>
      </c>
      <c r="P741" s="25">
        <f>MAX(0,Sales[[#This Row],[Number of Users]]-Sales[[#This Row],[Licenses Bought]])</f>
        <v>18</v>
      </c>
      <c r="Q741" s="17">
        <f>IF(Sales[[#This Row],[Sales Month]]=MAX(Sales[Sales Month]),Sales[[#This Row],[Non-Paying Users]]*Sales[[#This Row],[Upsell $ Per Non-Paying User]],0)</f>
        <v>0</v>
      </c>
      <c r="R741" s="30" t="str" cm="1">
        <f t="array" ref="R741">_xlfn.IFS(Sales[[#This Row],[Current Upsell $]]=0,"",Sales[[#This Row],[Current Upsell $]]&gt;=400,"High",Sales[[#This Row],[Current Upsell $]]&gt;=100,"Medium",Sales[[#This Row],[Current Upsell $]]&lt;100,"Low")</f>
        <v/>
      </c>
      <c r="S741" s="30" t="str">
        <f>IF(Sales[[#This Row],[Current Upsell $]]&gt;0,_xlfn.CONCAT(Sales[[#This Row],[Subscription Type]]," ",Sales[[#This Row],[Upsell Priority]]," ",TEXT(Sales[[#This Row],[Current Upsell $]],"$#,#")),"")</f>
        <v/>
      </c>
    </row>
    <row r="742" spans="1:19"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_xlfn.SWITCH(Sales[[#This Row],[Subscription Type]],"Basic",4,"Premium",3,"Business",2,"Enterprise",1)</f>
        <v>4</v>
      </c>
      <c r="O742" s="22" cm="1">
        <f t="array" ref="O742">_xlfn.SWITCH(Sales[[#This Row],[Sales Tier]],4,10,3,10,2,25,1,27)</f>
        <v>10</v>
      </c>
      <c r="P742" s="26">
        <f>MAX(0,Sales[[#This Row],[Number of Users]]-Sales[[#This Row],[Licenses Bought]])</f>
        <v>16</v>
      </c>
      <c r="Q742" s="18">
        <f>IF(Sales[[#This Row],[Sales Month]]=MAX(Sales[Sales Month]),Sales[[#This Row],[Non-Paying Users]]*Sales[[#This Row],[Upsell $ Per Non-Paying User]],0)</f>
        <v>0</v>
      </c>
      <c r="R742" s="31" t="str" cm="1">
        <f t="array" ref="R742">_xlfn.IFS(Sales[[#This Row],[Current Upsell $]]=0,"",Sales[[#This Row],[Current Upsell $]]&gt;=400,"High",Sales[[#This Row],[Current Upsell $]]&gt;=100,"Medium",Sales[[#This Row],[Current Upsell $]]&lt;100,"Low")</f>
        <v/>
      </c>
      <c r="S742" s="31" t="str">
        <f>IF(Sales[[#This Row],[Current Upsell $]]&gt;0,_xlfn.CONCAT(Sales[[#This Row],[Subscription Type]]," ",Sales[[#This Row],[Upsell Priority]]," ",TEXT(Sales[[#This Row],[Current Upsell $]],"$#,#")),"")</f>
        <v/>
      </c>
    </row>
    <row r="743" spans="1:19"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_xlfn.SWITCH(Sales[[#This Row],[Subscription Type]],"Basic",4,"Premium",3,"Business",2,"Enterprise",1)</f>
        <v>4</v>
      </c>
      <c r="O743" s="21" cm="1">
        <f t="array" ref="O743">_xlfn.SWITCH(Sales[[#This Row],[Sales Tier]],4,10,3,10,2,25,1,27)</f>
        <v>10</v>
      </c>
      <c r="P743" s="25">
        <f>MAX(0,Sales[[#This Row],[Number of Users]]-Sales[[#This Row],[Licenses Bought]])</f>
        <v>16</v>
      </c>
      <c r="Q743" s="17">
        <f>IF(Sales[[#This Row],[Sales Month]]=MAX(Sales[Sales Month]),Sales[[#This Row],[Non-Paying Users]]*Sales[[#This Row],[Upsell $ Per Non-Paying User]],0)</f>
        <v>0</v>
      </c>
      <c r="R743" s="30" t="str" cm="1">
        <f t="array" ref="R743">_xlfn.IFS(Sales[[#This Row],[Current Upsell $]]=0,"",Sales[[#This Row],[Current Upsell $]]&gt;=400,"High",Sales[[#This Row],[Current Upsell $]]&gt;=100,"Medium",Sales[[#This Row],[Current Upsell $]]&lt;100,"Low")</f>
        <v/>
      </c>
      <c r="S743" s="30" t="str">
        <f>IF(Sales[[#This Row],[Current Upsell $]]&gt;0,_xlfn.CONCAT(Sales[[#This Row],[Subscription Type]]," ",Sales[[#This Row],[Upsell Priority]]," ",TEXT(Sales[[#This Row],[Current Upsell $]],"$#,#")),"")</f>
        <v/>
      </c>
    </row>
    <row r="744" spans="1:19"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_xlfn.SWITCH(Sales[[#This Row],[Subscription Type]],"Basic",4,"Premium",3,"Business",2,"Enterprise",1)</f>
        <v>3</v>
      </c>
      <c r="O744" s="22" cm="1">
        <f t="array" ref="O744">_xlfn.SWITCH(Sales[[#This Row],[Sales Tier]],4,10,3,10,2,25,1,27)</f>
        <v>10</v>
      </c>
      <c r="P744" s="26">
        <f>MAX(0,Sales[[#This Row],[Number of Users]]-Sales[[#This Row],[Licenses Bought]])</f>
        <v>9</v>
      </c>
      <c r="Q744" s="18">
        <f>IF(Sales[[#This Row],[Sales Month]]=MAX(Sales[Sales Month]),Sales[[#This Row],[Non-Paying Users]]*Sales[[#This Row],[Upsell $ Per Non-Paying User]],0)</f>
        <v>0</v>
      </c>
      <c r="R744" s="31" t="str" cm="1">
        <f t="array" ref="R744">_xlfn.IFS(Sales[[#This Row],[Current Upsell $]]=0,"",Sales[[#This Row],[Current Upsell $]]&gt;=400,"High",Sales[[#This Row],[Current Upsell $]]&gt;=100,"Medium",Sales[[#This Row],[Current Upsell $]]&lt;100,"Low")</f>
        <v/>
      </c>
      <c r="S744" s="31" t="str">
        <f>IF(Sales[[#This Row],[Current Upsell $]]&gt;0,_xlfn.CONCAT(Sales[[#This Row],[Subscription Type]]," ",Sales[[#This Row],[Upsell Priority]]," ",TEXT(Sales[[#This Row],[Current Upsell $]],"$#,#")),"")</f>
        <v/>
      </c>
    </row>
    <row r="745" spans="1:19"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_xlfn.SWITCH(Sales[[#This Row],[Subscription Type]],"Basic",4,"Premium",3,"Business",2,"Enterprise",1)</f>
        <v>3</v>
      </c>
      <c r="O745" s="21" cm="1">
        <f t="array" ref="O745">_xlfn.SWITCH(Sales[[#This Row],[Sales Tier]],4,10,3,10,2,25,1,27)</f>
        <v>10</v>
      </c>
      <c r="P745" s="25">
        <f>MAX(0,Sales[[#This Row],[Number of Users]]-Sales[[#This Row],[Licenses Bought]])</f>
        <v>8</v>
      </c>
      <c r="Q745" s="17">
        <f>IF(Sales[[#This Row],[Sales Month]]=MAX(Sales[Sales Month]),Sales[[#This Row],[Non-Paying Users]]*Sales[[#This Row],[Upsell $ Per Non-Paying User]],0)</f>
        <v>0</v>
      </c>
      <c r="R745" s="30" t="str" cm="1">
        <f t="array" ref="R745">_xlfn.IFS(Sales[[#This Row],[Current Upsell $]]=0,"",Sales[[#This Row],[Current Upsell $]]&gt;=400,"High",Sales[[#This Row],[Current Upsell $]]&gt;=100,"Medium",Sales[[#This Row],[Current Upsell $]]&lt;100,"Low")</f>
        <v/>
      </c>
      <c r="S745" s="30" t="str">
        <f>IF(Sales[[#This Row],[Current Upsell $]]&gt;0,_xlfn.CONCAT(Sales[[#This Row],[Subscription Type]]," ",Sales[[#This Row],[Upsell Priority]]," ",TEXT(Sales[[#This Row],[Current Upsell $]],"$#,#")),"")</f>
        <v/>
      </c>
    </row>
    <row r="746" spans="1:19"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_xlfn.SWITCH(Sales[[#This Row],[Subscription Type]],"Basic",4,"Premium",3,"Business",2,"Enterprise",1)</f>
        <v>3</v>
      </c>
      <c r="O746" s="22" cm="1">
        <f t="array" ref="O746">_xlfn.SWITCH(Sales[[#This Row],[Sales Tier]],4,10,3,10,2,25,1,27)</f>
        <v>10</v>
      </c>
      <c r="P746" s="26">
        <f>MAX(0,Sales[[#This Row],[Number of Users]]-Sales[[#This Row],[Licenses Bought]])</f>
        <v>6</v>
      </c>
      <c r="Q746" s="18">
        <f>IF(Sales[[#This Row],[Sales Month]]=MAX(Sales[Sales Month]),Sales[[#This Row],[Non-Paying Users]]*Sales[[#This Row],[Upsell $ Per Non-Paying User]],0)</f>
        <v>0</v>
      </c>
      <c r="R746" s="31" t="str" cm="1">
        <f t="array" ref="R746">_xlfn.IFS(Sales[[#This Row],[Current Upsell $]]=0,"",Sales[[#This Row],[Current Upsell $]]&gt;=400,"High",Sales[[#This Row],[Current Upsell $]]&gt;=100,"Medium",Sales[[#This Row],[Current Upsell $]]&lt;100,"Low")</f>
        <v/>
      </c>
      <c r="S746" s="31" t="str">
        <f>IF(Sales[[#This Row],[Current Upsell $]]&gt;0,_xlfn.CONCAT(Sales[[#This Row],[Subscription Type]]," ",Sales[[#This Row],[Upsell Priority]]," ",TEXT(Sales[[#This Row],[Current Upsell $]],"$#,#")),"")</f>
        <v/>
      </c>
    </row>
    <row r="747" spans="1:19"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_xlfn.SWITCH(Sales[[#This Row],[Subscription Type]],"Basic",4,"Premium",3,"Business",2,"Enterprise",1)</f>
        <v>3</v>
      </c>
      <c r="O747" s="21" cm="1">
        <f t="array" ref="O747">_xlfn.SWITCH(Sales[[#This Row],[Sales Tier]],4,10,3,10,2,25,1,27)</f>
        <v>10</v>
      </c>
      <c r="P747" s="25">
        <f>MAX(0,Sales[[#This Row],[Number of Users]]-Sales[[#This Row],[Licenses Bought]])</f>
        <v>2</v>
      </c>
      <c r="Q747" s="17">
        <f>IF(Sales[[#This Row],[Sales Month]]=MAX(Sales[Sales Month]),Sales[[#This Row],[Non-Paying Users]]*Sales[[#This Row],[Upsell $ Per Non-Paying User]],0)</f>
        <v>0</v>
      </c>
      <c r="R747" s="30" t="str" cm="1">
        <f t="array" ref="R747">_xlfn.IFS(Sales[[#This Row],[Current Upsell $]]=0,"",Sales[[#This Row],[Current Upsell $]]&gt;=400,"High",Sales[[#This Row],[Current Upsell $]]&gt;=100,"Medium",Sales[[#This Row],[Current Upsell $]]&lt;100,"Low")</f>
        <v/>
      </c>
      <c r="S747" s="30" t="str">
        <f>IF(Sales[[#This Row],[Current Upsell $]]&gt;0,_xlfn.CONCAT(Sales[[#This Row],[Subscription Type]]," ",Sales[[#This Row],[Upsell Priority]]," ",TEXT(Sales[[#This Row],[Current Upsell $]],"$#,#")),"")</f>
        <v/>
      </c>
    </row>
    <row r="748" spans="1:19"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_xlfn.SWITCH(Sales[[#This Row],[Subscription Type]],"Basic",4,"Premium",3,"Business",2,"Enterprise",1)</f>
        <v>3</v>
      </c>
      <c r="O748" s="22" cm="1">
        <f t="array" ref="O748">_xlfn.SWITCH(Sales[[#This Row],[Sales Tier]],4,10,3,10,2,25,1,27)</f>
        <v>10</v>
      </c>
      <c r="P748" s="26">
        <f>MAX(0,Sales[[#This Row],[Number of Users]]-Sales[[#This Row],[Licenses Bought]])</f>
        <v>5</v>
      </c>
      <c r="Q748" s="18">
        <f>IF(Sales[[#This Row],[Sales Month]]=MAX(Sales[Sales Month]),Sales[[#This Row],[Non-Paying Users]]*Sales[[#This Row],[Upsell $ Per Non-Paying User]],0)</f>
        <v>0</v>
      </c>
      <c r="R748" s="31" t="str" cm="1">
        <f t="array" ref="R748">_xlfn.IFS(Sales[[#This Row],[Current Upsell $]]=0,"",Sales[[#This Row],[Current Upsell $]]&gt;=400,"High",Sales[[#This Row],[Current Upsell $]]&gt;=100,"Medium",Sales[[#This Row],[Current Upsell $]]&lt;100,"Low")</f>
        <v/>
      </c>
      <c r="S748" s="31" t="str">
        <f>IF(Sales[[#This Row],[Current Upsell $]]&gt;0,_xlfn.CONCAT(Sales[[#This Row],[Subscription Type]]," ",Sales[[#This Row],[Upsell Priority]]," ",TEXT(Sales[[#This Row],[Current Upsell $]],"$#,#")),"")</f>
        <v/>
      </c>
    </row>
    <row r="749" spans="1:19"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_xlfn.SWITCH(Sales[[#This Row],[Subscription Type]],"Basic",4,"Premium",3,"Business",2,"Enterprise",1)</f>
        <v>3</v>
      </c>
      <c r="O749" s="21" cm="1">
        <f t="array" ref="O749">_xlfn.SWITCH(Sales[[#This Row],[Sales Tier]],4,10,3,10,2,25,1,27)</f>
        <v>10</v>
      </c>
      <c r="P749" s="25">
        <f>MAX(0,Sales[[#This Row],[Number of Users]]-Sales[[#This Row],[Licenses Bought]])</f>
        <v>7</v>
      </c>
      <c r="Q749" s="17">
        <f>IF(Sales[[#This Row],[Sales Month]]=MAX(Sales[Sales Month]),Sales[[#This Row],[Non-Paying Users]]*Sales[[#This Row],[Upsell $ Per Non-Paying User]],0)</f>
        <v>0</v>
      </c>
      <c r="R749" s="30" t="str" cm="1">
        <f t="array" ref="R749">_xlfn.IFS(Sales[[#This Row],[Current Upsell $]]=0,"",Sales[[#This Row],[Current Upsell $]]&gt;=400,"High",Sales[[#This Row],[Current Upsell $]]&gt;=100,"Medium",Sales[[#This Row],[Current Upsell $]]&lt;100,"Low")</f>
        <v/>
      </c>
      <c r="S749" s="30" t="str">
        <f>IF(Sales[[#This Row],[Current Upsell $]]&gt;0,_xlfn.CONCAT(Sales[[#This Row],[Subscription Type]]," ",Sales[[#This Row],[Upsell Priority]]," ",TEXT(Sales[[#This Row],[Current Upsell $]],"$#,#")),"")</f>
        <v/>
      </c>
    </row>
    <row r="750" spans="1:19"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_xlfn.SWITCH(Sales[[#This Row],[Subscription Type]],"Basic",4,"Premium",3,"Business",2,"Enterprise",1)</f>
        <v>3</v>
      </c>
      <c r="O750" s="22" cm="1">
        <f t="array" ref="O750">_xlfn.SWITCH(Sales[[#This Row],[Sales Tier]],4,10,3,10,2,25,1,27)</f>
        <v>10</v>
      </c>
      <c r="P750" s="26">
        <f>MAX(0,Sales[[#This Row],[Number of Users]]-Sales[[#This Row],[Licenses Bought]])</f>
        <v>1</v>
      </c>
      <c r="Q750" s="18">
        <f>IF(Sales[[#This Row],[Sales Month]]=MAX(Sales[Sales Month]),Sales[[#This Row],[Non-Paying Users]]*Sales[[#This Row],[Upsell $ Per Non-Paying User]],0)</f>
        <v>0</v>
      </c>
      <c r="R750" s="31" t="str" cm="1">
        <f t="array" ref="R750">_xlfn.IFS(Sales[[#This Row],[Current Upsell $]]=0,"",Sales[[#This Row],[Current Upsell $]]&gt;=400,"High",Sales[[#This Row],[Current Upsell $]]&gt;=100,"Medium",Sales[[#This Row],[Current Upsell $]]&lt;100,"Low")</f>
        <v/>
      </c>
      <c r="S750" s="31" t="str">
        <f>IF(Sales[[#This Row],[Current Upsell $]]&gt;0,_xlfn.CONCAT(Sales[[#This Row],[Subscription Type]]," ",Sales[[#This Row],[Upsell Priority]]," ",TEXT(Sales[[#This Row],[Current Upsell $]],"$#,#")),"")</f>
        <v/>
      </c>
    </row>
    <row r="751" spans="1:19"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_xlfn.SWITCH(Sales[[#This Row],[Subscription Type]],"Basic",4,"Premium",3,"Business",2,"Enterprise",1)</f>
        <v>3</v>
      </c>
      <c r="O751" s="21" cm="1">
        <f t="array" ref="O751">_xlfn.SWITCH(Sales[[#This Row],[Sales Tier]],4,10,3,10,2,25,1,27)</f>
        <v>10</v>
      </c>
      <c r="P751" s="25">
        <f>MAX(0,Sales[[#This Row],[Number of Users]]-Sales[[#This Row],[Licenses Bought]])</f>
        <v>0</v>
      </c>
      <c r="Q751" s="17">
        <f>IF(Sales[[#This Row],[Sales Month]]=MAX(Sales[Sales Month]),Sales[[#This Row],[Non-Paying Users]]*Sales[[#This Row],[Upsell $ Per Non-Paying User]],0)</f>
        <v>0</v>
      </c>
      <c r="R751" s="30" t="str" cm="1">
        <f t="array" ref="R751">_xlfn.IFS(Sales[[#This Row],[Current Upsell $]]=0,"",Sales[[#This Row],[Current Upsell $]]&gt;=400,"High",Sales[[#This Row],[Current Upsell $]]&gt;=100,"Medium",Sales[[#This Row],[Current Upsell $]]&lt;100,"Low")</f>
        <v/>
      </c>
      <c r="S751" s="30" t="str">
        <f>IF(Sales[[#This Row],[Current Upsell $]]&gt;0,_xlfn.CONCAT(Sales[[#This Row],[Subscription Type]]," ",Sales[[#This Row],[Upsell Priority]]," ",TEXT(Sales[[#This Row],[Current Upsell $]],"$#,#")),"")</f>
        <v/>
      </c>
    </row>
    <row r="752" spans="1:19"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_xlfn.SWITCH(Sales[[#This Row],[Subscription Type]],"Basic",4,"Premium",3,"Business",2,"Enterprise",1)</f>
        <v>4</v>
      </c>
      <c r="O752" s="22" cm="1">
        <f t="array" ref="O752">_xlfn.SWITCH(Sales[[#This Row],[Sales Tier]],4,10,3,10,2,25,1,27)</f>
        <v>10</v>
      </c>
      <c r="P752" s="26">
        <f>MAX(0,Sales[[#This Row],[Number of Users]]-Sales[[#This Row],[Licenses Bought]])</f>
        <v>14</v>
      </c>
      <c r="Q752" s="18">
        <f>IF(Sales[[#This Row],[Sales Month]]=MAX(Sales[Sales Month]),Sales[[#This Row],[Non-Paying Users]]*Sales[[#This Row],[Upsell $ Per Non-Paying User]],0)</f>
        <v>0</v>
      </c>
      <c r="R752" s="31" t="str" cm="1">
        <f t="array" ref="R752">_xlfn.IFS(Sales[[#This Row],[Current Upsell $]]=0,"",Sales[[#This Row],[Current Upsell $]]&gt;=400,"High",Sales[[#This Row],[Current Upsell $]]&gt;=100,"Medium",Sales[[#This Row],[Current Upsell $]]&lt;100,"Low")</f>
        <v/>
      </c>
      <c r="S752" s="31" t="str">
        <f>IF(Sales[[#This Row],[Current Upsell $]]&gt;0,_xlfn.CONCAT(Sales[[#This Row],[Subscription Type]]," ",Sales[[#This Row],[Upsell Priority]]," ",TEXT(Sales[[#This Row],[Current Upsell $]],"$#,#")),"")</f>
        <v/>
      </c>
    </row>
    <row r="753" spans="1:19"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_xlfn.SWITCH(Sales[[#This Row],[Subscription Type]],"Basic",4,"Premium",3,"Business",2,"Enterprise",1)</f>
        <v>4</v>
      </c>
      <c r="O753" s="21" cm="1">
        <f t="array" ref="O753">_xlfn.SWITCH(Sales[[#This Row],[Sales Tier]],4,10,3,10,2,25,1,27)</f>
        <v>10</v>
      </c>
      <c r="P753" s="25">
        <f>MAX(0,Sales[[#This Row],[Number of Users]]-Sales[[#This Row],[Licenses Bought]])</f>
        <v>12</v>
      </c>
      <c r="Q753" s="17">
        <f>IF(Sales[[#This Row],[Sales Month]]=MAX(Sales[Sales Month]),Sales[[#This Row],[Non-Paying Users]]*Sales[[#This Row],[Upsell $ Per Non-Paying User]],0)</f>
        <v>0</v>
      </c>
      <c r="R753" s="30" t="str" cm="1">
        <f t="array" ref="R753">_xlfn.IFS(Sales[[#This Row],[Current Upsell $]]=0,"",Sales[[#This Row],[Current Upsell $]]&gt;=400,"High",Sales[[#This Row],[Current Upsell $]]&gt;=100,"Medium",Sales[[#This Row],[Current Upsell $]]&lt;100,"Low")</f>
        <v/>
      </c>
      <c r="S753" s="30" t="str">
        <f>IF(Sales[[#This Row],[Current Upsell $]]&gt;0,_xlfn.CONCAT(Sales[[#This Row],[Subscription Type]]," ",Sales[[#This Row],[Upsell Priority]]," ",TEXT(Sales[[#This Row],[Current Upsell $]],"$#,#")),"")</f>
        <v/>
      </c>
    </row>
    <row r="754" spans="1:19"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_xlfn.SWITCH(Sales[[#This Row],[Subscription Type]],"Basic",4,"Premium",3,"Business",2,"Enterprise",1)</f>
        <v>4</v>
      </c>
      <c r="O754" s="22" cm="1">
        <f t="array" ref="O754">_xlfn.SWITCH(Sales[[#This Row],[Sales Tier]],4,10,3,10,2,25,1,27)</f>
        <v>10</v>
      </c>
      <c r="P754" s="26">
        <f>MAX(0,Sales[[#This Row],[Number of Users]]-Sales[[#This Row],[Licenses Bought]])</f>
        <v>13</v>
      </c>
      <c r="Q754" s="18">
        <f>IF(Sales[[#This Row],[Sales Month]]=MAX(Sales[Sales Month]),Sales[[#This Row],[Non-Paying Users]]*Sales[[#This Row],[Upsell $ Per Non-Paying User]],0)</f>
        <v>0</v>
      </c>
      <c r="R754" s="31" t="str" cm="1">
        <f t="array" ref="R754">_xlfn.IFS(Sales[[#This Row],[Current Upsell $]]=0,"",Sales[[#This Row],[Current Upsell $]]&gt;=400,"High",Sales[[#This Row],[Current Upsell $]]&gt;=100,"Medium",Sales[[#This Row],[Current Upsell $]]&lt;100,"Low")</f>
        <v/>
      </c>
      <c r="S754" s="31" t="str">
        <f>IF(Sales[[#This Row],[Current Upsell $]]&gt;0,_xlfn.CONCAT(Sales[[#This Row],[Subscription Type]]," ",Sales[[#This Row],[Upsell Priority]]," ",TEXT(Sales[[#This Row],[Current Upsell $]],"$#,#")),"")</f>
        <v/>
      </c>
    </row>
    <row r="755" spans="1:19"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_xlfn.SWITCH(Sales[[#This Row],[Subscription Type]],"Basic",4,"Premium",3,"Business",2,"Enterprise",1)</f>
        <v>4</v>
      </c>
      <c r="O755" s="21" cm="1">
        <f t="array" ref="O755">_xlfn.SWITCH(Sales[[#This Row],[Sales Tier]],4,10,3,10,2,25,1,27)</f>
        <v>10</v>
      </c>
      <c r="P755" s="25">
        <f>MAX(0,Sales[[#This Row],[Number of Users]]-Sales[[#This Row],[Licenses Bought]])</f>
        <v>13</v>
      </c>
      <c r="Q755" s="17">
        <f>IF(Sales[[#This Row],[Sales Month]]=MAX(Sales[Sales Month]),Sales[[#This Row],[Non-Paying Users]]*Sales[[#This Row],[Upsell $ Per Non-Paying User]],0)</f>
        <v>0</v>
      </c>
      <c r="R755" s="30" t="str" cm="1">
        <f t="array" ref="R755">_xlfn.IFS(Sales[[#This Row],[Current Upsell $]]=0,"",Sales[[#This Row],[Current Upsell $]]&gt;=400,"High",Sales[[#This Row],[Current Upsell $]]&gt;=100,"Medium",Sales[[#This Row],[Current Upsell $]]&lt;100,"Low")</f>
        <v/>
      </c>
      <c r="S755" s="30" t="str">
        <f>IF(Sales[[#This Row],[Current Upsell $]]&gt;0,_xlfn.CONCAT(Sales[[#This Row],[Subscription Type]]," ",Sales[[#This Row],[Upsell Priority]]," ",TEXT(Sales[[#This Row],[Current Upsell $]],"$#,#")),"")</f>
        <v/>
      </c>
    </row>
    <row r="756" spans="1:19"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_xlfn.SWITCH(Sales[[#This Row],[Subscription Type]],"Basic",4,"Premium",3,"Business",2,"Enterprise",1)</f>
        <v>4</v>
      </c>
      <c r="O756" s="22" cm="1">
        <f t="array" ref="O756">_xlfn.SWITCH(Sales[[#This Row],[Sales Tier]],4,10,3,10,2,25,1,27)</f>
        <v>10</v>
      </c>
      <c r="P756" s="26">
        <f>MAX(0,Sales[[#This Row],[Number of Users]]-Sales[[#This Row],[Licenses Bought]])</f>
        <v>11</v>
      </c>
      <c r="Q756" s="18">
        <f>IF(Sales[[#This Row],[Sales Month]]=MAX(Sales[Sales Month]),Sales[[#This Row],[Non-Paying Users]]*Sales[[#This Row],[Upsell $ Per Non-Paying User]],0)</f>
        <v>0</v>
      </c>
      <c r="R756" s="31" t="str" cm="1">
        <f t="array" ref="R756">_xlfn.IFS(Sales[[#This Row],[Current Upsell $]]=0,"",Sales[[#This Row],[Current Upsell $]]&gt;=400,"High",Sales[[#This Row],[Current Upsell $]]&gt;=100,"Medium",Sales[[#This Row],[Current Upsell $]]&lt;100,"Low")</f>
        <v/>
      </c>
      <c r="S756" s="31" t="str">
        <f>IF(Sales[[#This Row],[Current Upsell $]]&gt;0,_xlfn.CONCAT(Sales[[#This Row],[Subscription Type]]," ",Sales[[#This Row],[Upsell Priority]]," ",TEXT(Sales[[#This Row],[Current Upsell $]],"$#,#")),"")</f>
        <v/>
      </c>
    </row>
    <row r="757" spans="1:19"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_xlfn.SWITCH(Sales[[#This Row],[Subscription Type]],"Basic",4,"Premium",3,"Business",2,"Enterprise",1)</f>
        <v>4</v>
      </c>
      <c r="O757" s="21" cm="1">
        <f t="array" ref="O757">_xlfn.SWITCH(Sales[[#This Row],[Sales Tier]],4,10,3,10,2,25,1,27)</f>
        <v>10</v>
      </c>
      <c r="P757" s="25">
        <f>MAX(0,Sales[[#This Row],[Number of Users]]-Sales[[#This Row],[Licenses Bought]])</f>
        <v>13</v>
      </c>
      <c r="Q757" s="17">
        <f>IF(Sales[[#This Row],[Sales Month]]=MAX(Sales[Sales Month]),Sales[[#This Row],[Non-Paying Users]]*Sales[[#This Row],[Upsell $ Per Non-Paying User]],0)</f>
        <v>0</v>
      </c>
      <c r="R757" s="30" t="str" cm="1">
        <f t="array" ref="R757">_xlfn.IFS(Sales[[#This Row],[Current Upsell $]]=0,"",Sales[[#This Row],[Current Upsell $]]&gt;=400,"High",Sales[[#This Row],[Current Upsell $]]&gt;=100,"Medium",Sales[[#This Row],[Current Upsell $]]&lt;100,"Low")</f>
        <v/>
      </c>
      <c r="S757" s="30" t="str">
        <f>IF(Sales[[#This Row],[Current Upsell $]]&gt;0,_xlfn.CONCAT(Sales[[#This Row],[Subscription Type]]," ",Sales[[#This Row],[Upsell Priority]]," ",TEXT(Sales[[#This Row],[Current Upsell $]],"$#,#")),"")</f>
        <v/>
      </c>
    </row>
    <row r="758" spans="1:19"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_xlfn.SWITCH(Sales[[#This Row],[Subscription Type]],"Basic",4,"Premium",3,"Business",2,"Enterprise",1)</f>
        <v>4</v>
      </c>
      <c r="O758" s="22" cm="1">
        <f t="array" ref="O758">_xlfn.SWITCH(Sales[[#This Row],[Sales Tier]],4,10,3,10,2,25,1,27)</f>
        <v>10</v>
      </c>
      <c r="P758" s="26">
        <f>MAX(0,Sales[[#This Row],[Number of Users]]-Sales[[#This Row],[Licenses Bought]])</f>
        <v>14</v>
      </c>
      <c r="Q758" s="18">
        <f>IF(Sales[[#This Row],[Sales Month]]=MAX(Sales[Sales Month]),Sales[[#This Row],[Non-Paying Users]]*Sales[[#This Row],[Upsell $ Per Non-Paying User]],0)</f>
        <v>0</v>
      </c>
      <c r="R758" s="31" t="str" cm="1">
        <f t="array" ref="R758">_xlfn.IFS(Sales[[#This Row],[Current Upsell $]]=0,"",Sales[[#This Row],[Current Upsell $]]&gt;=400,"High",Sales[[#This Row],[Current Upsell $]]&gt;=100,"Medium",Sales[[#This Row],[Current Upsell $]]&lt;100,"Low")</f>
        <v/>
      </c>
      <c r="S758" s="31" t="str">
        <f>IF(Sales[[#This Row],[Current Upsell $]]&gt;0,_xlfn.CONCAT(Sales[[#This Row],[Subscription Type]]," ",Sales[[#This Row],[Upsell Priority]]," ",TEXT(Sales[[#This Row],[Current Upsell $]],"$#,#")),"")</f>
        <v/>
      </c>
    </row>
    <row r="759" spans="1:19"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_xlfn.SWITCH(Sales[[#This Row],[Subscription Type]],"Basic",4,"Premium",3,"Business",2,"Enterprise",1)</f>
        <v>4</v>
      </c>
      <c r="O759" s="21" cm="1">
        <f t="array" ref="O759">_xlfn.SWITCH(Sales[[#This Row],[Sales Tier]],4,10,3,10,2,25,1,27)</f>
        <v>10</v>
      </c>
      <c r="P759" s="25">
        <f>MAX(0,Sales[[#This Row],[Number of Users]]-Sales[[#This Row],[Licenses Bought]])</f>
        <v>13</v>
      </c>
      <c r="Q759" s="17">
        <f>IF(Sales[[#This Row],[Sales Month]]=MAX(Sales[Sales Month]),Sales[[#This Row],[Non-Paying Users]]*Sales[[#This Row],[Upsell $ Per Non-Paying User]],0)</f>
        <v>0</v>
      </c>
      <c r="R759" s="30" t="str" cm="1">
        <f t="array" ref="R759">_xlfn.IFS(Sales[[#This Row],[Current Upsell $]]=0,"",Sales[[#This Row],[Current Upsell $]]&gt;=400,"High",Sales[[#This Row],[Current Upsell $]]&gt;=100,"Medium",Sales[[#This Row],[Current Upsell $]]&lt;100,"Low")</f>
        <v/>
      </c>
      <c r="S759" s="30" t="str">
        <f>IF(Sales[[#This Row],[Current Upsell $]]&gt;0,_xlfn.CONCAT(Sales[[#This Row],[Subscription Type]]," ",Sales[[#This Row],[Upsell Priority]]," ",TEXT(Sales[[#This Row],[Current Upsell $]],"$#,#")),"")</f>
        <v/>
      </c>
    </row>
    <row r="760" spans="1:19"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_xlfn.SWITCH(Sales[[#This Row],[Subscription Type]],"Basic",4,"Premium",3,"Business",2,"Enterprise",1)</f>
        <v>4</v>
      </c>
      <c r="O760" s="22" cm="1">
        <f t="array" ref="O760">_xlfn.SWITCH(Sales[[#This Row],[Sales Tier]],4,10,3,10,2,25,1,27)</f>
        <v>10</v>
      </c>
      <c r="P760" s="26">
        <f>MAX(0,Sales[[#This Row],[Number of Users]]-Sales[[#This Row],[Licenses Bought]])</f>
        <v>14</v>
      </c>
      <c r="Q760" s="18">
        <f>IF(Sales[[#This Row],[Sales Month]]=MAX(Sales[Sales Month]),Sales[[#This Row],[Non-Paying Users]]*Sales[[#This Row],[Upsell $ Per Non-Paying User]],0)</f>
        <v>0</v>
      </c>
      <c r="R760" s="31" t="str" cm="1">
        <f t="array" ref="R760">_xlfn.IFS(Sales[[#This Row],[Current Upsell $]]=0,"",Sales[[#This Row],[Current Upsell $]]&gt;=400,"High",Sales[[#This Row],[Current Upsell $]]&gt;=100,"Medium",Sales[[#This Row],[Current Upsell $]]&lt;100,"Low")</f>
        <v/>
      </c>
      <c r="S760" s="31" t="str">
        <f>IF(Sales[[#This Row],[Current Upsell $]]&gt;0,_xlfn.CONCAT(Sales[[#This Row],[Subscription Type]]," ",Sales[[#This Row],[Upsell Priority]]," ",TEXT(Sales[[#This Row],[Current Upsell $]],"$#,#")),"")</f>
        <v/>
      </c>
    </row>
    <row r="761" spans="1:19"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_xlfn.SWITCH(Sales[[#This Row],[Subscription Type]],"Basic",4,"Premium",3,"Business",2,"Enterprise",1)</f>
        <v>4</v>
      </c>
      <c r="O761" s="21" cm="1">
        <f t="array" ref="O761">_xlfn.SWITCH(Sales[[#This Row],[Sales Tier]],4,10,3,10,2,25,1,27)</f>
        <v>10</v>
      </c>
      <c r="P761" s="25">
        <f>MAX(0,Sales[[#This Row],[Number of Users]]-Sales[[#This Row],[Licenses Bought]])</f>
        <v>12</v>
      </c>
      <c r="Q761" s="17">
        <f>IF(Sales[[#This Row],[Sales Month]]=MAX(Sales[Sales Month]),Sales[[#This Row],[Non-Paying Users]]*Sales[[#This Row],[Upsell $ Per Non-Paying User]],0)</f>
        <v>0</v>
      </c>
      <c r="R761" s="30" t="str" cm="1">
        <f t="array" ref="R761">_xlfn.IFS(Sales[[#This Row],[Current Upsell $]]=0,"",Sales[[#This Row],[Current Upsell $]]&gt;=400,"High",Sales[[#This Row],[Current Upsell $]]&gt;=100,"Medium",Sales[[#This Row],[Current Upsell $]]&lt;100,"Low")</f>
        <v/>
      </c>
      <c r="S761" s="30" t="str">
        <f>IF(Sales[[#This Row],[Current Upsell $]]&gt;0,_xlfn.CONCAT(Sales[[#This Row],[Subscription Type]]," ",Sales[[#This Row],[Upsell Priority]]," ",TEXT(Sales[[#This Row],[Current Upsell $]],"$#,#")),"")</f>
        <v/>
      </c>
    </row>
    <row r="762" spans="1:19"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_xlfn.SWITCH(Sales[[#This Row],[Subscription Type]],"Basic",4,"Premium",3,"Business",2,"Enterprise",1)</f>
        <v>4</v>
      </c>
      <c r="O762" s="22" cm="1">
        <f t="array" ref="O762">_xlfn.SWITCH(Sales[[#This Row],[Sales Tier]],4,10,3,10,2,25,1,27)</f>
        <v>10</v>
      </c>
      <c r="P762" s="26">
        <f>MAX(0,Sales[[#This Row],[Number of Users]]-Sales[[#This Row],[Licenses Bought]])</f>
        <v>10</v>
      </c>
      <c r="Q762" s="18">
        <f>IF(Sales[[#This Row],[Sales Month]]=MAX(Sales[Sales Month]),Sales[[#This Row],[Non-Paying Users]]*Sales[[#This Row],[Upsell $ Per Non-Paying User]],0)</f>
        <v>0</v>
      </c>
      <c r="R762" s="31" t="str" cm="1">
        <f t="array" ref="R762">_xlfn.IFS(Sales[[#This Row],[Current Upsell $]]=0,"",Sales[[#This Row],[Current Upsell $]]&gt;=400,"High",Sales[[#This Row],[Current Upsell $]]&gt;=100,"Medium",Sales[[#This Row],[Current Upsell $]]&lt;100,"Low")</f>
        <v/>
      </c>
      <c r="S762" s="31" t="str">
        <f>IF(Sales[[#This Row],[Current Upsell $]]&gt;0,_xlfn.CONCAT(Sales[[#This Row],[Subscription Type]]," ",Sales[[#This Row],[Upsell Priority]]," ",TEXT(Sales[[#This Row],[Current Upsell $]],"$#,#")),"")</f>
        <v/>
      </c>
    </row>
    <row r="763" spans="1:19"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_xlfn.SWITCH(Sales[[#This Row],[Subscription Type]],"Basic",4,"Premium",3,"Business",2,"Enterprise",1)</f>
        <v>4</v>
      </c>
      <c r="O763" s="21" cm="1">
        <f t="array" ref="O763">_xlfn.SWITCH(Sales[[#This Row],[Sales Tier]],4,10,3,10,2,25,1,27)</f>
        <v>10</v>
      </c>
      <c r="P763" s="25">
        <f>MAX(0,Sales[[#This Row],[Number of Users]]-Sales[[#This Row],[Licenses Bought]])</f>
        <v>10</v>
      </c>
      <c r="Q763" s="17">
        <f>IF(Sales[[#This Row],[Sales Month]]=MAX(Sales[Sales Month]),Sales[[#This Row],[Non-Paying Users]]*Sales[[#This Row],[Upsell $ Per Non-Paying User]],0)</f>
        <v>0</v>
      </c>
      <c r="R763" s="30" t="str" cm="1">
        <f t="array" ref="R763">_xlfn.IFS(Sales[[#This Row],[Current Upsell $]]=0,"",Sales[[#This Row],[Current Upsell $]]&gt;=400,"High",Sales[[#This Row],[Current Upsell $]]&gt;=100,"Medium",Sales[[#This Row],[Current Upsell $]]&lt;100,"Low")</f>
        <v/>
      </c>
      <c r="S763" s="30" t="str">
        <f>IF(Sales[[#This Row],[Current Upsell $]]&gt;0,_xlfn.CONCAT(Sales[[#This Row],[Subscription Type]]," ",Sales[[#This Row],[Upsell Priority]]," ",TEXT(Sales[[#This Row],[Current Upsell $]],"$#,#")),"")</f>
        <v/>
      </c>
    </row>
    <row r="764" spans="1:19"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_xlfn.SWITCH(Sales[[#This Row],[Subscription Type]],"Basic",4,"Premium",3,"Business",2,"Enterprise",1)</f>
        <v>4</v>
      </c>
      <c r="O764" s="22" cm="1">
        <f t="array" ref="O764">_xlfn.SWITCH(Sales[[#This Row],[Sales Tier]],4,10,3,10,2,25,1,27)</f>
        <v>10</v>
      </c>
      <c r="P764" s="26">
        <f>MAX(0,Sales[[#This Row],[Number of Users]]-Sales[[#This Row],[Licenses Bought]])</f>
        <v>12</v>
      </c>
      <c r="Q764" s="18">
        <f>IF(Sales[[#This Row],[Sales Month]]=MAX(Sales[Sales Month]),Sales[[#This Row],[Non-Paying Users]]*Sales[[#This Row],[Upsell $ Per Non-Paying User]],0)</f>
        <v>0</v>
      </c>
      <c r="R764" s="31" t="str" cm="1">
        <f t="array" ref="R764">_xlfn.IFS(Sales[[#This Row],[Current Upsell $]]=0,"",Sales[[#This Row],[Current Upsell $]]&gt;=400,"High",Sales[[#This Row],[Current Upsell $]]&gt;=100,"Medium",Sales[[#This Row],[Current Upsell $]]&lt;100,"Low")</f>
        <v/>
      </c>
      <c r="S764" s="31" t="str">
        <f>IF(Sales[[#This Row],[Current Upsell $]]&gt;0,_xlfn.CONCAT(Sales[[#This Row],[Subscription Type]]," ",Sales[[#This Row],[Upsell Priority]]," ",TEXT(Sales[[#This Row],[Current Upsell $]],"$#,#")),"")</f>
        <v/>
      </c>
    </row>
    <row r="765" spans="1:19"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_xlfn.SWITCH(Sales[[#This Row],[Subscription Type]],"Basic",4,"Premium",3,"Business",2,"Enterprise",1)</f>
        <v>4</v>
      </c>
      <c r="O765" s="21" cm="1">
        <f t="array" ref="O765">_xlfn.SWITCH(Sales[[#This Row],[Sales Tier]],4,10,3,10,2,25,1,27)</f>
        <v>10</v>
      </c>
      <c r="P765" s="25">
        <f>MAX(0,Sales[[#This Row],[Number of Users]]-Sales[[#This Row],[Licenses Bought]])</f>
        <v>9</v>
      </c>
      <c r="Q765" s="17">
        <f>IF(Sales[[#This Row],[Sales Month]]=MAX(Sales[Sales Month]),Sales[[#This Row],[Non-Paying Users]]*Sales[[#This Row],[Upsell $ Per Non-Paying User]],0)</f>
        <v>0</v>
      </c>
      <c r="R765" s="30" t="str" cm="1">
        <f t="array" ref="R765">_xlfn.IFS(Sales[[#This Row],[Current Upsell $]]=0,"",Sales[[#This Row],[Current Upsell $]]&gt;=400,"High",Sales[[#This Row],[Current Upsell $]]&gt;=100,"Medium",Sales[[#This Row],[Current Upsell $]]&lt;100,"Low")</f>
        <v/>
      </c>
      <c r="S765" s="30" t="str">
        <f>IF(Sales[[#This Row],[Current Upsell $]]&gt;0,_xlfn.CONCAT(Sales[[#This Row],[Subscription Type]]," ",Sales[[#This Row],[Upsell Priority]]," ",TEXT(Sales[[#This Row],[Current Upsell $]],"$#,#")),"")</f>
        <v/>
      </c>
    </row>
    <row r="766" spans="1:19"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_xlfn.SWITCH(Sales[[#This Row],[Subscription Type]],"Basic",4,"Premium",3,"Business",2,"Enterprise",1)</f>
        <v>4</v>
      </c>
      <c r="O766" s="22" cm="1">
        <f t="array" ref="O766">_xlfn.SWITCH(Sales[[#This Row],[Sales Tier]],4,10,3,10,2,25,1,27)</f>
        <v>10</v>
      </c>
      <c r="P766" s="26">
        <f>MAX(0,Sales[[#This Row],[Number of Users]]-Sales[[#This Row],[Licenses Bought]])</f>
        <v>10</v>
      </c>
      <c r="Q766" s="18">
        <f>IF(Sales[[#This Row],[Sales Month]]=MAX(Sales[Sales Month]),Sales[[#This Row],[Non-Paying Users]]*Sales[[#This Row],[Upsell $ Per Non-Paying User]],0)</f>
        <v>0</v>
      </c>
      <c r="R766" s="31" t="str" cm="1">
        <f t="array" ref="R766">_xlfn.IFS(Sales[[#This Row],[Current Upsell $]]=0,"",Sales[[#This Row],[Current Upsell $]]&gt;=400,"High",Sales[[#This Row],[Current Upsell $]]&gt;=100,"Medium",Sales[[#This Row],[Current Upsell $]]&lt;100,"Low")</f>
        <v/>
      </c>
      <c r="S766" s="31" t="str">
        <f>IF(Sales[[#This Row],[Current Upsell $]]&gt;0,_xlfn.CONCAT(Sales[[#This Row],[Subscription Type]]," ",Sales[[#This Row],[Upsell Priority]]," ",TEXT(Sales[[#This Row],[Current Upsell $]],"$#,#")),"")</f>
        <v/>
      </c>
    </row>
    <row r="767" spans="1:19"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_xlfn.SWITCH(Sales[[#This Row],[Subscription Type]],"Basic",4,"Premium",3,"Business",2,"Enterprise",1)</f>
        <v>4</v>
      </c>
      <c r="O767" s="21" cm="1">
        <f t="array" ref="O767">_xlfn.SWITCH(Sales[[#This Row],[Sales Tier]],4,10,3,10,2,25,1,27)</f>
        <v>10</v>
      </c>
      <c r="P767" s="25">
        <f>MAX(0,Sales[[#This Row],[Number of Users]]-Sales[[#This Row],[Licenses Bought]])</f>
        <v>11</v>
      </c>
      <c r="Q767" s="17">
        <f>IF(Sales[[#This Row],[Sales Month]]=MAX(Sales[Sales Month]),Sales[[#This Row],[Non-Paying Users]]*Sales[[#This Row],[Upsell $ Per Non-Paying User]],0)</f>
        <v>0</v>
      </c>
      <c r="R767" s="30" t="str" cm="1">
        <f t="array" ref="R767">_xlfn.IFS(Sales[[#This Row],[Current Upsell $]]=0,"",Sales[[#This Row],[Current Upsell $]]&gt;=400,"High",Sales[[#This Row],[Current Upsell $]]&gt;=100,"Medium",Sales[[#This Row],[Current Upsell $]]&lt;100,"Low")</f>
        <v/>
      </c>
      <c r="S767" s="30" t="str">
        <f>IF(Sales[[#This Row],[Current Upsell $]]&gt;0,_xlfn.CONCAT(Sales[[#This Row],[Subscription Type]]," ",Sales[[#This Row],[Upsell Priority]]," ",TEXT(Sales[[#This Row],[Current Upsell $]],"$#,#")),"")</f>
        <v/>
      </c>
    </row>
    <row r="768" spans="1:19"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_xlfn.SWITCH(Sales[[#This Row],[Subscription Type]],"Basic",4,"Premium",3,"Business",2,"Enterprise",1)</f>
        <v>4</v>
      </c>
      <c r="O768" s="22" cm="1">
        <f t="array" ref="O768">_xlfn.SWITCH(Sales[[#This Row],[Sales Tier]],4,10,3,10,2,25,1,27)</f>
        <v>10</v>
      </c>
      <c r="P768" s="26">
        <f>MAX(0,Sales[[#This Row],[Number of Users]]-Sales[[#This Row],[Licenses Bought]])</f>
        <v>13</v>
      </c>
      <c r="Q768" s="18">
        <f>IF(Sales[[#This Row],[Sales Month]]=MAX(Sales[Sales Month]),Sales[[#This Row],[Non-Paying Users]]*Sales[[#This Row],[Upsell $ Per Non-Paying User]],0)</f>
        <v>0</v>
      </c>
      <c r="R768" s="31" t="str" cm="1">
        <f t="array" ref="R768">_xlfn.IFS(Sales[[#This Row],[Current Upsell $]]=0,"",Sales[[#This Row],[Current Upsell $]]&gt;=400,"High",Sales[[#This Row],[Current Upsell $]]&gt;=100,"Medium",Sales[[#This Row],[Current Upsell $]]&lt;100,"Low")</f>
        <v/>
      </c>
      <c r="S768" s="31" t="str">
        <f>IF(Sales[[#This Row],[Current Upsell $]]&gt;0,_xlfn.CONCAT(Sales[[#This Row],[Subscription Type]]," ",Sales[[#This Row],[Upsell Priority]]," ",TEXT(Sales[[#This Row],[Current Upsell $]],"$#,#")),"")</f>
        <v/>
      </c>
    </row>
    <row r="769" spans="1:19"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_xlfn.SWITCH(Sales[[#This Row],[Subscription Type]],"Basic",4,"Premium",3,"Business",2,"Enterprise",1)</f>
        <v>4</v>
      </c>
      <c r="O769" s="21" cm="1">
        <f t="array" ref="O769">_xlfn.SWITCH(Sales[[#This Row],[Sales Tier]],4,10,3,10,2,25,1,27)</f>
        <v>10</v>
      </c>
      <c r="P769" s="25">
        <f>MAX(0,Sales[[#This Row],[Number of Users]]-Sales[[#This Row],[Licenses Bought]])</f>
        <v>11</v>
      </c>
      <c r="Q769" s="17">
        <f>IF(Sales[[#This Row],[Sales Month]]=MAX(Sales[Sales Month]),Sales[[#This Row],[Non-Paying Users]]*Sales[[#This Row],[Upsell $ Per Non-Paying User]],0)</f>
        <v>0</v>
      </c>
      <c r="R769" s="30" t="str" cm="1">
        <f t="array" ref="R769">_xlfn.IFS(Sales[[#This Row],[Current Upsell $]]=0,"",Sales[[#This Row],[Current Upsell $]]&gt;=400,"High",Sales[[#This Row],[Current Upsell $]]&gt;=100,"Medium",Sales[[#This Row],[Current Upsell $]]&lt;100,"Low")</f>
        <v/>
      </c>
      <c r="S769" s="30" t="str">
        <f>IF(Sales[[#This Row],[Current Upsell $]]&gt;0,_xlfn.CONCAT(Sales[[#This Row],[Subscription Type]]," ",Sales[[#This Row],[Upsell Priority]]," ",TEXT(Sales[[#This Row],[Current Upsell $]],"$#,#")),"")</f>
        <v/>
      </c>
    </row>
    <row r="770" spans="1:19"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_xlfn.SWITCH(Sales[[#This Row],[Subscription Type]],"Basic",4,"Premium",3,"Business",2,"Enterprise",1)</f>
        <v>3</v>
      </c>
      <c r="O770" s="22" cm="1">
        <f t="array" ref="O770">_xlfn.SWITCH(Sales[[#This Row],[Sales Tier]],4,10,3,10,2,25,1,27)</f>
        <v>10</v>
      </c>
      <c r="P770" s="26">
        <f>MAX(0,Sales[[#This Row],[Number of Users]]-Sales[[#This Row],[Licenses Bought]])</f>
        <v>6</v>
      </c>
      <c r="Q770" s="18">
        <f>IF(Sales[[#This Row],[Sales Month]]=MAX(Sales[Sales Month]),Sales[[#This Row],[Non-Paying Users]]*Sales[[#This Row],[Upsell $ Per Non-Paying User]],0)</f>
        <v>0</v>
      </c>
      <c r="R770" s="31" t="str" cm="1">
        <f t="array" ref="R770">_xlfn.IFS(Sales[[#This Row],[Current Upsell $]]=0,"",Sales[[#This Row],[Current Upsell $]]&gt;=400,"High",Sales[[#This Row],[Current Upsell $]]&gt;=100,"Medium",Sales[[#This Row],[Current Upsell $]]&lt;100,"Low")</f>
        <v/>
      </c>
      <c r="S770" s="31" t="str">
        <f>IF(Sales[[#This Row],[Current Upsell $]]&gt;0,_xlfn.CONCAT(Sales[[#This Row],[Subscription Type]]," ",Sales[[#This Row],[Upsell Priority]]," ",TEXT(Sales[[#This Row],[Current Upsell $]],"$#,#")),"")</f>
        <v/>
      </c>
    </row>
    <row r="771" spans="1:19"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_xlfn.SWITCH(Sales[[#This Row],[Subscription Type]],"Basic",4,"Premium",3,"Business",2,"Enterprise",1)</f>
        <v>3</v>
      </c>
      <c r="O771" s="21" cm="1">
        <f t="array" ref="O771">_xlfn.SWITCH(Sales[[#This Row],[Sales Tier]],4,10,3,10,2,25,1,27)</f>
        <v>10</v>
      </c>
      <c r="P771" s="25">
        <f>MAX(0,Sales[[#This Row],[Number of Users]]-Sales[[#This Row],[Licenses Bought]])</f>
        <v>4</v>
      </c>
      <c r="Q771" s="17">
        <f>IF(Sales[[#This Row],[Sales Month]]=MAX(Sales[Sales Month]),Sales[[#This Row],[Non-Paying Users]]*Sales[[#This Row],[Upsell $ Per Non-Paying User]],0)</f>
        <v>0</v>
      </c>
      <c r="R771" s="30" t="str" cm="1">
        <f t="array" ref="R771">_xlfn.IFS(Sales[[#This Row],[Current Upsell $]]=0,"",Sales[[#This Row],[Current Upsell $]]&gt;=400,"High",Sales[[#This Row],[Current Upsell $]]&gt;=100,"Medium",Sales[[#This Row],[Current Upsell $]]&lt;100,"Low")</f>
        <v/>
      </c>
      <c r="S771" s="30" t="str">
        <f>IF(Sales[[#This Row],[Current Upsell $]]&gt;0,_xlfn.CONCAT(Sales[[#This Row],[Subscription Type]]," ",Sales[[#This Row],[Upsell Priority]]," ",TEXT(Sales[[#This Row],[Current Upsell $]],"$#,#")),"")</f>
        <v/>
      </c>
    </row>
    <row r="772" spans="1:19"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_xlfn.SWITCH(Sales[[#This Row],[Subscription Type]],"Basic",4,"Premium",3,"Business",2,"Enterprise",1)</f>
        <v>3</v>
      </c>
      <c r="O772" s="22" cm="1">
        <f t="array" ref="O772">_xlfn.SWITCH(Sales[[#This Row],[Sales Tier]],4,10,3,10,2,25,1,27)</f>
        <v>10</v>
      </c>
      <c r="P772" s="26">
        <f>MAX(0,Sales[[#This Row],[Number of Users]]-Sales[[#This Row],[Licenses Bought]])</f>
        <v>1</v>
      </c>
      <c r="Q772" s="18">
        <f>IF(Sales[[#This Row],[Sales Month]]=MAX(Sales[Sales Month]),Sales[[#This Row],[Non-Paying Users]]*Sales[[#This Row],[Upsell $ Per Non-Paying User]],0)</f>
        <v>0</v>
      </c>
      <c r="R772" s="31" t="str" cm="1">
        <f t="array" ref="R772">_xlfn.IFS(Sales[[#This Row],[Current Upsell $]]=0,"",Sales[[#This Row],[Current Upsell $]]&gt;=400,"High",Sales[[#This Row],[Current Upsell $]]&gt;=100,"Medium",Sales[[#This Row],[Current Upsell $]]&lt;100,"Low")</f>
        <v/>
      </c>
      <c r="S772" s="31" t="str">
        <f>IF(Sales[[#This Row],[Current Upsell $]]&gt;0,_xlfn.CONCAT(Sales[[#This Row],[Subscription Type]]," ",Sales[[#This Row],[Upsell Priority]]," ",TEXT(Sales[[#This Row],[Current Upsell $]],"$#,#")),"")</f>
        <v/>
      </c>
    </row>
    <row r="773" spans="1:19"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_xlfn.SWITCH(Sales[[#This Row],[Subscription Type]],"Basic",4,"Premium",3,"Business",2,"Enterprise",1)</f>
        <v>3</v>
      </c>
      <c r="O773" s="21" cm="1">
        <f t="array" ref="O773">_xlfn.SWITCH(Sales[[#This Row],[Sales Tier]],4,10,3,10,2,25,1,27)</f>
        <v>10</v>
      </c>
      <c r="P773" s="25">
        <f>MAX(0,Sales[[#This Row],[Number of Users]]-Sales[[#This Row],[Licenses Bought]])</f>
        <v>1</v>
      </c>
      <c r="Q773" s="17">
        <f>IF(Sales[[#This Row],[Sales Month]]=MAX(Sales[Sales Month]),Sales[[#This Row],[Non-Paying Users]]*Sales[[#This Row],[Upsell $ Per Non-Paying User]],0)</f>
        <v>0</v>
      </c>
      <c r="R773" s="30" t="str" cm="1">
        <f t="array" ref="R773">_xlfn.IFS(Sales[[#This Row],[Current Upsell $]]=0,"",Sales[[#This Row],[Current Upsell $]]&gt;=400,"High",Sales[[#This Row],[Current Upsell $]]&gt;=100,"Medium",Sales[[#This Row],[Current Upsell $]]&lt;100,"Low")</f>
        <v/>
      </c>
      <c r="S773" s="30" t="str">
        <f>IF(Sales[[#This Row],[Current Upsell $]]&gt;0,_xlfn.CONCAT(Sales[[#This Row],[Subscription Type]]," ",Sales[[#This Row],[Upsell Priority]]," ",TEXT(Sales[[#This Row],[Current Upsell $]],"$#,#")),"")</f>
        <v/>
      </c>
    </row>
    <row r="774" spans="1:19"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_xlfn.SWITCH(Sales[[#This Row],[Subscription Type]],"Basic",4,"Premium",3,"Business",2,"Enterprise",1)</f>
        <v>3</v>
      </c>
      <c r="O774" s="22" cm="1">
        <f t="array" ref="O774">_xlfn.SWITCH(Sales[[#This Row],[Sales Tier]],4,10,3,10,2,25,1,27)</f>
        <v>10</v>
      </c>
      <c r="P774" s="26">
        <f>MAX(0,Sales[[#This Row],[Number of Users]]-Sales[[#This Row],[Licenses Bought]])</f>
        <v>1</v>
      </c>
      <c r="Q774" s="18">
        <f>IF(Sales[[#This Row],[Sales Month]]=MAX(Sales[Sales Month]),Sales[[#This Row],[Non-Paying Users]]*Sales[[#This Row],[Upsell $ Per Non-Paying User]],0)</f>
        <v>0</v>
      </c>
      <c r="R774" s="31" t="str" cm="1">
        <f t="array" ref="R774">_xlfn.IFS(Sales[[#This Row],[Current Upsell $]]=0,"",Sales[[#This Row],[Current Upsell $]]&gt;=400,"High",Sales[[#This Row],[Current Upsell $]]&gt;=100,"Medium",Sales[[#This Row],[Current Upsell $]]&lt;100,"Low")</f>
        <v/>
      </c>
      <c r="S774" s="31" t="str">
        <f>IF(Sales[[#This Row],[Current Upsell $]]&gt;0,_xlfn.CONCAT(Sales[[#This Row],[Subscription Type]]," ",Sales[[#This Row],[Upsell Priority]]," ",TEXT(Sales[[#This Row],[Current Upsell $]],"$#,#")),"")</f>
        <v/>
      </c>
    </row>
    <row r="775" spans="1:19"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_xlfn.SWITCH(Sales[[#This Row],[Subscription Type]],"Basic",4,"Premium",3,"Business",2,"Enterprise",1)</f>
        <v>3</v>
      </c>
      <c r="O775" s="21" cm="1">
        <f t="array" ref="O775">_xlfn.SWITCH(Sales[[#This Row],[Sales Tier]],4,10,3,10,2,25,1,27)</f>
        <v>10</v>
      </c>
      <c r="P775" s="25">
        <f>MAX(0,Sales[[#This Row],[Number of Users]]-Sales[[#This Row],[Licenses Bought]])</f>
        <v>4</v>
      </c>
      <c r="Q775" s="17">
        <f>IF(Sales[[#This Row],[Sales Month]]=MAX(Sales[Sales Month]),Sales[[#This Row],[Non-Paying Users]]*Sales[[#This Row],[Upsell $ Per Non-Paying User]],0)</f>
        <v>0</v>
      </c>
      <c r="R775" s="30" t="str" cm="1">
        <f t="array" ref="R775">_xlfn.IFS(Sales[[#This Row],[Current Upsell $]]=0,"",Sales[[#This Row],[Current Upsell $]]&gt;=400,"High",Sales[[#This Row],[Current Upsell $]]&gt;=100,"Medium",Sales[[#This Row],[Current Upsell $]]&lt;100,"Low")</f>
        <v/>
      </c>
      <c r="S775" s="30" t="str">
        <f>IF(Sales[[#This Row],[Current Upsell $]]&gt;0,_xlfn.CONCAT(Sales[[#This Row],[Subscription Type]]," ",Sales[[#This Row],[Upsell Priority]]," ",TEXT(Sales[[#This Row],[Current Upsell $]],"$#,#")),"")</f>
        <v/>
      </c>
    </row>
    <row r="776" spans="1:19"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_xlfn.SWITCH(Sales[[#This Row],[Subscription Type]],"Basic",4,"Premium",3,"Business",2,"Enterprise",1)</f>
        <v>3</v>
      </c>
      <c r="O776" s="22" cm="1">
        <f t="array" ref="O776">_xlfn.SWITCH(Sales[[#This Row],[Sales Tier]],4,10,3,10,2,25,1,27)</f>
        <v>10</v>
      </c>
      <c r="P776" s="26">
        <f>MAX(0,Sales[[#This Row],[Number of Users]]-Sales[[#This Row],[Licenses Bought]])</f>
        <v>2</v>
      </c>
      <c r="Q776" s="18">
        <f>IF(Sales[[#This Row],[Sales Month]]=MAX(Sales[Sales Month]),Sales[[#This Row],[Non-Paying Users]]*Sales[[#This Row],[Upsell $ Per Non-Paying User]],0)</f>
        <v>0</v>
      </c>
      <c r="R776" s="31" t="str" cm="1">
        <f t="array" ref="R776">_xlfn.IFS(Sales[[#This Row],[Current Upsell $]]=0,"",Sales[[#This Row],[Current Upsell $]]&gt;=400,"High",Sales[[#This Row],[Current Upsell $]]&gt;=100,"Medium",Sales[[#This Row],[Current Upsell $]]&lt;100,"Low")</f>
        <v/>
      </c>
      <c r="S776" s="31" t="str">
        <f>IF(Sales[[#This Row],[Current Upsell $]]&gt;0,_xlfn.CONCAT(Sales[[#This Row],[Subscription Type]]," ",Sales[[#This Row],[Upsell Priority]]," ",TEXT(Sales[[#This Row],[Current Upsell $]],"$#,#")),"")</f>
        <v/>
      </c>
    </row>
    <row r="777" spans="1:19"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_xlfn.SWITCH(Sales[[#This Row],[Subscription Type]],"Basic",4,"Premium",3,"Business",2,"Enterprise",1)</f>
        <v>3</v>
      </c>
      <c r="O777" s="21" cm="1">
        <f t="array" ref="O777">_xlfn.SWITCH(Sales[[#This Row],[Sales Tier]],4,10,3,10,2,25,1,27)</f>
        <v>10</v>
      </c>
      <c r="P777" s="25">
        <f>MAX(0,Sales[[#This Row],[Number of Users]]-Sales[[#This Row],[Licenses Bought]])</f>
        <v>0</v>
      </c>
      <c r="Q777" s="17">
        <f>IF(Sales[[#This Row],[Sales Month]]=MAX(Sales[Sales Month]),Sales[[#This Row],[Non-Paying Users]]*Sales[[#This Row],[Upsell $ Per Non-Paying User]],0)</f>
        <v>0</v>
      </c>
      <c r="R777" s="30" t="str" cm="1">
        <f t="array" ref="R777">_xlfn.IFS(Sales[[#This Row],[Current Upsell $]]=0,"",Sales[[#This Row],[Current Upsell $]]&gt;=400,"High",Sales[[#This Row],[Current Upsell $]]&gt;=100,"Medium",Sales[[#This Row],[Current Upsell $]]&lt;100,"Low")</f>
        <v/>
      </c>
      <c r="S777" s="30" t="str">
        <f>IF(Sales[[#This Row],[Current Upsell $]]&gt;0,_xlfn.CONCAT(Sales[[#This Row],[Subscription Type]]," ",Sales[[#This Row],[Upsell Priority]]," ",TEXT(Sales[[#This Row],[Current Upsell $]],"$#,#")),"")</f>
        <v/>
      </c>
    </row>
    <row r="778" spans="1:19"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_xlfn.SWITCH(Sales[[#This Row],[Subscription Type]],"Basic",4,"Premium",3,"Business",2,"Enterprise",1)</f>
        <v>3</v>
      </c>
      <c r="O778" s="22" cm="1">
        <f t="array" ref="O778">_xlfn.SWITCH(Sales[[#This Row],[Sales Tier]],4,10,3,10,2,25,1,27)</f>
        <v>10</v>
      </c>
      <c r="P778" s="26">
        <f>MAX(0,Sales[[#This Row],[Number of Users]]-Sales[[#This Row],[Licenses Bought]])</f>
        <v>1</v>
      </c>
      <c r="Q778" s="18">
        <f>IF(Sales[[#This Row],[Sales Month]]=MAX(Sales[Sales Month]),Sales[[#This Row],[Non-Paying Users]]*Sales[[#This Row],[Upsell $ Per Non-Paying User]],0)</f>
        <v>0</v>
      </c>
      <c r="R778" s="31" t="str" cm="1">
        <f t="array" ref="R778">_xlfn.IFS(Sales[[#This Row],[Current Upsell $]]=0,"",Sales[[#This Row],[Current Upsell $]]&gt;=400,"High",Sales[[#This Row],[Current Upsell $]]&gt;=100,"Medium",Sales[[#This Row],[Current Upsell $]]&lt;100,"Low")</f>
        <v/>
      </c>
      <c r="S778" s="31" t="str">
        <f>IF(Sales[[#This Row],[Current Upsell $]]&gt;0,_xlfn.CONCAT(Sales[[#This Row],[Subscription Type]]," ",Sales[[#This Row],[Upsell Priority]]," ",TEXT(Sales[[#This Row],[Current Upsell $]],"$#,#")),"")</f>
        <v/>
      </c>
    </row>
    <row r="779" spans="1:19"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_xlfn.SWITCH(Sales[[#This Row],[Subscription Type]],"Basic",4,"Premium",3,"Business",2,"Enterprise",1)</f>
        <v>4</v>
      </c>
      <c r="O779" s="21" cm="1">
        <f t="array" ref="O779">_xlfn.SWITCH(Sales[[#This Row],[Sales Tier]],4,10,3,10,2,25,1,27)</f>
        <v>10</v>
      </c>
      <c r="P779" s="25">
        <f>MAX(0,Sales[[#This Row],[Number of Users]]-Sales[[#This Row],[Licenses Bought]])</f>
        <v>11</v>
      </c>
      <c r="Q779" s="17">
        <f>IF(Sales[[#This Row],[Sales Month]]=MAX(Sales[Sales Month]),Sales[[#This Row],[Non-Paying Users]]*Sales[[#This Row],[Upsell $ Per Non-Paying User]],0)</f>
        <v>0</v>
      </c>
      <c r="R779" s="30" t="str" cm="1">
        <f t="array" ref="R779">_xlfn.IFS(Sales[[#This Row],[Current Upsell $]]=0,"",Sales[[#This Row],[Current Upsell $]]&gt;=400,"High",Sales[[#This Row],[Current Upsell $]]&gt;=100,"Medium",Sales[[#This Row],[Current Upsell $]]&lt;100,"Low")</f>
        <v/>
      </c>
      <c r="S779" s="30" t="str">
        <f>IF(Sales[[#This Row],[Current Upsell $]]&gt;0,_xlfn.CONCAT(Sales[[#This Row],[Subscription Type]]," ",Sales[[#This Row],[Upsell Priority]]," ",TEXT(Sales[[#This Row],[Current Upsell $]],"$#,#")),"")</f>
        <v/>
      </c>
    </row>
    <row r="780" spans="1:19"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_xlfn.SWITCH(Sales[[#This Row],[Subscription Type]],"Basic",4,"Premium",3,"Business",2,"Enterprise",1)</f>
        <v>4</v>
      </c>
      <c r="O780" s="22" cm="1">
        <f t="array" ref="O780">_xlfn.SWITCH(Sales[[#This Row],[Sales Tier]],4,10,3,10,2,25,1,27)</f>
        <v>10</v>
      </c>
      <c r="P780" s="26">
        <f>MAX(0,Sales[[#This Row],[Number of Users]]-Sales[[#This Row],[Licenses Bought]])</f>
        <v>9</v>
      </c>
      <c r="Q780" s="18">
        <f>IF(Sales[[#This Row],[Sales Month]]=MAX(Sales[Sales Month]),Sales[[#This Row],[Non-Paying Users]]*Sales[[#This Row],[Upsell $ Per Non-Paying User]],0)</f>
        <v>0</v>
      </c>
      <c r="R780" s="31" t="str" cm="1">
        <f t="array" ref="R780">_xlfn.IFS(Sales[[#This Row],[Current Upsell $]]=0,"",Sales[[#This Row],[Current Upsell $]]&gt;=400,"High",Sales[[#This Row],[Current Upsell $]]&gt;=100,"Medium",Sales[[#This Row],[Current Upsell $]]&lt;100,"Low")</f>
        <v/>
      </c>
      <c r="S780" s="31" t="str">
        <f>IF(Sales[[#This Row],[Current Upsell $]]&gt;0,_xlfn.CONCAT(Sales[[#This Row],[Subscription Type]]," ",Sales[[#This Row],[Upsell Priority]]," ",TEXT(Sales[[#This Row],[Current Upsell $]],"$#,#")),"")</f>
        <v/>
      </c>
    </row>
    <row r="781" spans="1:19"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_xlfn.SWITCH(Sales[[#This Row],[Subscription Type]],"Basic",4,"Premium",3,"Business",2,"Enterprise",1)</f>
        <v>4</v>
      </c>
      <c r="O781" s="21" cm="1">
        <f t="array" ref="O781">_xlfn.SWITCH(Sales[[#This Row],[Sales Tier]],4,10,3,10,2,25,1,27)</f>
        <v>10</v>
      </c>
      <c r="P781" s="25">
        <f>MAX(0,Sales[[#This Row],[Number of Users]]-Sales[[#This Row],[Licenses Bought]])</f>
        <v>9</v>
      </c>
      <c r="Q781" s="17">
        <f>IF(Sales[[#This Row],[Sales Month]]=MAX(Sales[Sales Month]),Sales[[#This Row],[Non-Paying Users]]*Sales[[#This Row],[Upsell $ Per Non-Paying User]],0)</f>
        <v>0</v>
      </c>
      <c r="R781" s="30" t="str" cm="1">
        <f t="array" ref="R781">_xlfn.IFS(Sales[[#This Row],[Current Upsell $]]=0,"",Sales[[#This Row],[Current Upsell $]]&gt;=400,"High",Sales[[#This Row],[Current Upsell $]]&gt;=100,"Medium",Sales[[#This Row],[Current Upsell $]]&lt;100,"Low")</f>
        <v/>
      </c>
      <c r="S781" s="30" t="str">
        <f>IF(Sales[[#This Row],[Current Upsell $]]&gt;0,_xlfn.CONCAT(Sales[[#This Row],[Subscription Type]]," ",Sales[[#This Row],[Upsell Priority]]," ",TEXT(Sales[[#This Row],[Current Upsell $]],"$#,#")),"")</f>
        <v/>
      </c>
    </row>
    <row r="782" spans="1:19"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_xlfn.SWITCH(Sales[[#This Row],[Subscription Type]],"Basic",4,"Premium",3,"Business",2,"Enterprise",1)</f>
        <v>4</v>
      </c>
      <c r="O782" s="22" cm="1">
        <f t="array" ref="O782">_xlfn.SWITCH(Sales[[#This Row],[Sales Tier]],4,10,3,10,2,25,1,27)</f>
        <v>10</v>
      </c>
      <c r="P782" s="26">
        <f>MAX(0,Sales[[#This Row],[Number of Users]]-Sales[[#This Row],[Licenses Bought]])</f>
        <v>10</v>
      </c>
      <c r="Q782" s="18">
        <f>IF(Sales[[#This Row],[Sales Month]]=MAX(Sales[Sales Month]),Sales[[#This Row],[Non-Paying Users]]*Sales[[#This Row],[Upsell $ Per Non-Paying User]],0)</f>
        <v>0</v>
      </c>
      <c r="R782" s="31" t="str" cm="1">
        <f t="array" ref="R782">_xlfn.IFS(Sales[[#This Row],[Current Upsell $]]=0,"",Sales[[#This Row],[Current Upsell $]]&gt;=400,"High",Sales[[#This Row],[Current Upsell $]]&gt;=100,"Medium",Sales[[#This Row],[Current Upsell $]]&lt;100,"Low")</f>
        <v/>
      </c>
      <c r="S782" s="31" t="str">
        <f>IF(Sales[[#This Row],[Current Upsell $]]&gt;0,_xlfn.CONCAT(Sales[[#This Row],[Subscription Type]]," ",Sales[[#This Row],[Upsell Priority]]," ",TEXT(Sales[[#This Row],[Current Upsell $]],"$#,#")),"")</f>
        <v/>
      </c>
    </row>
    <row r="783" spans="1:19"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_xlfn.SWITCH(Sales[[#This Row],[Subscription Type]],"Basic",4,"Premium",3,"Business",2,"Enterprise",1)</f>
        <v>4</v>
      </c>
      <c r="O783" s="21" cm="1">
        <f t="array" ref="O783">_xlfn.SWITCH(Sales[[#This Row],[Sales Tier]],4,10,3,10,2,25,1,27)</f>
        <v>10</v>
      </c>
      <c r="P783" s="25">
        <f>MAX(0,Sales[[#This Row],[Number of Users]]-Sales[[#This Row],[Licenses Bought]])</f>
        <v>9</v>
      </c>
      <c r="Q783" s="17">
        <f>IF(Sales[[#This Row],[Sales Month]]=MAX(Sales[Sales Month]),Sales[[#This Row],[Non-Paying Users]]*Sales[[#This Row],[Upsell $ Per Non-Paying User]],0)</f>
        <v>0</v>
      </c>
      <c r="R783" s="30" t="str" cm="1">
        <f t="array" ref="R783">_xlfn.IFS(Sales[[#This Row],[Current Upsell $]]=0,"",Sales[[#This Row],[Current Upsell $]]&gt;=400,"High",Sales[[#This Row],[Current Upsell $]]&gt;=100,"Medium",Sales[[#This Row],[Current Upsell $]]&lt;100,"Low")</f>
        <v/>
      </c>
      <c r="S783" s="30" t="str">
        <f>IF(Sales[[#This Row],[Current Upsell $]]&gt;0,_xlfn.CONCAT(Sales[[#This Row],[Subscription Type]]," ",Sales[[#This Row],[Upsell Priority]]," ",TEXT(Sales[[#This Row],[Current Upsell $]],"$#,#")),"")</f>
        <v/>
      </c>
    </row>
    <row r="784" spans="1:19"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_xlfn.SWITCH(Sales[[#This Row],[Subscription Type]],"Basic",4,"Premium",3,"Business",2,"Enterprise",1)</f>
        <v>4</v>
      </c>
      <c r="O784" s="22" cm="1">
        <f t="array" ref="O784">_xlfn.SWITCH(Sales[[#This Row],[Sales Tier]],4,10,3,10,2,25,1,27)</f>
        <v>10</v>
      </c>
      <c r="P784" s="26">
        <f>MAX(0,Sales[[#This Row],[Number of Users]]-Sales[[#This Row],[Licenses Bought]])</f>
        <v>9</v>
      </c>
      <c r="Q784" s="18">
        <f>IF(Sales[[#This Row],[Sales Month]]=MAX(Sales[Sales Month]),Sales[[#This Row],[Non-Paying Users]]*Sales[[#This Row],[Upsell $ Per Non-Paying User]],0)</f>
        <v>0</v>
      </c>
      <c r="R784" s="31" t="str" cm="1">
        <f t="array" ref="R784">_xlfn.IFS(Sales[[#This Row],[Current Upsell $]]=0,"",Sales[[#This Row],[Current Upsell $]]&gt;=400,"High",Sales[[#This Row],[Current Upsell $]]&gt;=100,"Medium",Sales[[#This Row],[Current Upsell $]]&lt;100,"Low")</f>
        <v/>
      </c>
      <c r="S784" s="31" t="str">
        <f>IF(Sales[[#This Row],[Current Upsell $]]&gt;0,_xlfn.CONCAT(Sales[[#This Row],[Subscription Type]]," ",Sales[[#This Row],[Upsell Priority]]," ",TEXT(Sales[[#This Row],[Current Upsell $]],"$#,#")),"")</f>
        <v/>
      </c>
    </row>
    <row r="785" spans="1:19"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_xlfn.SWITCH(Sales[[#This Row],[Subscription Type]],"Basic",4,"Premium",3,"Business",2,"Enterprise",1)</f>
        <v>4</v>
      </c>
      <c r="O785" s="21" cm="1">
        <f t="array" ref="O785">_xlfn.SWITCH(Sales[[#This Row],[Sales Tier]],4,10,3,10,2,25,1,27)</f>
        <v>10</v>
      </c>
      <c r="P785" s="25">
        <f>MAX(0,Sales[[#This Row],[Number of Users]]-Sales[[#This Row],[Licenses Bought]])</f>
        <v>10</v>
      </c>
      <c r="Q785" s="17">
        <f>IF(Sales[[#This Row],[Sales Month]]=MAX(Sales[Sales Month]),Sales[[#This Row],[Non-Paying Users]]*Sales[[#This Row],[Upsell $ Per Non-Paying User]],0)</f>
        <v>0</v>
      </c>
      <c r="R785" s="30" t="str" cm="1">
        <f t="array" ref="R785">_xlfn.IFS(Sales[[#This Row],[Current Upsell $]]=0,"",Sales[[#This Row],[Current Upsell $]]&gt;=400,"High",Sales[[#This Row],[Current Upsell $]]&gt;=100,"Medium",Sales[[#This Row],[Current Upsell $]]&lt;100,"Low")</f>
        <v/>
      </c>
      <c r="S785" s="30" t="str">
        <f>IF(Sales[[#This Row],[Current Upsell $]]&gt;0,_xlfn.CONCAT(Sales[[#This Row],[Subscription Type]]," ",Sales[[#This Row],[Upsell Priority]]," ",TEXT(Sales[[#This Row],[Current Upsell $]],"$#,#")),"")</f>
        <v/>
      </c>
    </row>
    <row r="786" spans="1:19"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_xlfn.SWITCH(Sales[[#This Row],[Subscription Type]],"Basic",4,"Premium",3,"Business",2,"Enterprise",1)</f>
        <v>4</v>
      </c>
      <c r="O786" s="22" cm="1">
        <f t="array" ref="O786">_xlfn.SWITCH(Sales[[#This Row],[Sales Tier]],4,10,3,10,2,25,1,27)</f>
        <v>10</v>
      </c>
      <c r="P786" s="26">
        <f>MAX(0,Sales[[#This Row],[Number of Users]]-Sales[[#This Row],[Licenses Bought]])</f>
        <v>9</v>
      </c>
      <c r="Q786" s="18">
        <f>IF(Sales[[#This Row],[Sales Month]]=MAX(Sales[Sales Month]),Sales[[#This Row],[Non-Paying Users]]*Sales[[#This Row],[Upsell $ Per Non-Paying User]],0)</f>
        <v>0</v>
      </c>
      <c r="R786" s="31" t="str" cm="1">
        <f t="array" ref="R786">_xlfn.IFS(Sales[[#This Row],[Current Upsell $]]=0,"",Sales[[#This Row],[Current Upsell $]]&gt;=400,"High",Sales[[#This Row],[Current Upsell $]]&gt;=100,"Medium",Sales[[#This Row],[Current Upsell $]]&lt;100,"Low")</f>
        <v/>
      </c>
      <c r="S786" s="31" t="str">
        <f>IF(Sales[[#This Row],[Current Upsell $]]&gt;0,_xlfn.CONCAT(Sales[[#This Row],[Subscription Type]]," ",Sales[[#This Row],[Upsell Priority]]," ",TEXT(Sales[[#This Row],[Current Upsell $]],"$#,#")),"")</f>
        <v/>
      </c>
    </row>
    <row r="787" spans="1:19"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_xlfn.SWITCH(Sales[[#This Row],[Subscription Type]],"Basic",4,"Premium",3,"Business",2,"Enterprise",1)</f>
        <v>4</v>
      </c>
      <c r="O787" s="21" cm="1">
        <f t="array" ref="O787">_xlfn.SWITCH(Sales[[#This Row],[Sales Tier]],4,10,3,10,2,25,1,27)</f>
        <v>10</v>
      </c>
      <c r="P787" s="25">
        <f>MAX(0,Sales[[#This Row],[Number of Users]]-Sales[[#This Row],[Licenses Bought]])</f>
        <v>10</v>
      </c>
      <c r="Q787" s="17">
        <f>IF(Sales[[#This Row],[Sales Month]]=MAX(Sales[Sales Month]),Sales[[#This Row],[Non-Paying Users]]*Sales[[#This Row],[Upsell $ Per Non-Paying User]],0)</f>
        <v>0</v>
      </c>
      <c r="R787" s="30" t="str" cm="1">
        <f t="array" ref="R787">_xlfn.IFS(Sales[[#This Row],[Current Upsell $]]=0,"",Sales[[#This Row],[Current Upsell $]]&gt;=400,"High",Sales[[#This Row],[Current Upsell $]]&gt;=100,"Medium",Sales[[#This Row],[Current Upsell $]]&lt;100,"Low")</f>
        <v/>
      </c>
      <c r="S787" s="30" t="str">
        <f>IF(Sales[[#This Row],[Current Upsell $]]&gt;0,_xlfn.CONCAT(Sales[[#This Row],[Subscription Type]]," ",Sales[[#This Row],[Upsell Priority]]," ",TEXT(Sales[[#This Row],[Current Upsell $]],"$#,#")),"")</f>
        <v/>
      </c>
    </row>
    <row r="788" spans="1:19"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_xlfn.SWITCH(Sales[[#This Row],[Subscription Type]],"Basic",4,"Premium",3,"Business",2,"Enterprise",1)</f>
        <v>4</v>
      </c>
      <c r="O788" s="22" cm="1">
        <f t="array" ref="O788">_xlfn.SWITCH(Sales[[#This Row],[Sales Tier]],4,10,3,10,2,25,1,27)</f>
        <v>10</v>
      </c>
      <c r="P788" s="26">
        <f>MAX(0,Sales[[#This Row],[Number of Users]]-Sales[[#This Row],[Licenses Bought]])</f>
        <v>8</v>
      </c>
      <c r="Q788" s="18">
        <f>IF(Sales[[#This Row],[Sales Month]]=MAX(Sales[Sales Month]),Sales[[#This Row],[Non-Paying Users]]*Sales[[#This Row],[Upsell $ Per Non-Paying User]],0)</f>
        <v>0</v>
      </c>
      <c r="R788" s="31" t="str" cm="1">
        <f t="array" ref="R788">_xlfn.IFS(Sales[[#This Row],[Current Upsell $]]=0,"",Sales[[#This Row],[Current Upsell $]]&gt;=400,"High",Sales[[#This Row],[Current Upsell $]]&gt;=100,"Medium",Sales[[#This Row],[Current Upsell $]]&lt;100,"Low")</f>
        <v/>
      </c>
      <c r="S788" s="31" t="str">
        <f>IF(Sales[[#This Row],[Current Upsell $]]&gt;0,_xlfn.CONCAT(Sales[[#This Row],[Subscription Type]]," ",Sales[[#This Row],[Upsell Priority]]," ",TEXT(Sales[[#This Row],[Current Upsell $]],"$#,#")),"")</f>
        <v/>
      </c>
    </row>
    <row r="789" spans="1:19"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_xlfn.SWITCH(Sales[[#This Row],[Subscription Type]],"Basic",4,"Premium",3,"Business",2,"Enterprise",1)</f>
        <v>4</v>
      </c>
      <c r="O789" s="21" cm="1">
        <f t="array" ref="O789">_xlfn.SWITCH(Sales[[#This Row],[Sales Tier]],4,10,3,10,2,25,1,27)</f>
        <v>10</v>
      </c>
      <c r="P789" s="25">
        <f>MAX(0,Sales[[#This Row],[Number of Users]]-Sales[[#This Row],[Licenses Bought]])</f>
        <v>8</v>
      </c>
      <c r="Q789" s="17">
        <f>IF(Sales[[#This Row],[Sales Month]]=MAX(Sales[Sales Month]),Sales[[#This Row],[Non-Paying Users]]*Sales[[#This Row],[Upsell $ Per Non-Paying User]],0)</f>
        <v>0</v>
      </c>
      <c r="R789" s="30" t="str" cm="1">
        <f t="array" ref="R789">_xlfn.IFS(Sales[[#This Row],[Current Upsell $]]=0,"",Sales[[#This Row],[Current Upsell $]]&gt;=400,"High",Sales[[#This Row],[Current Upsell $]]&gt;=100,"Medium",Sales[[#This Row],[Current Upsell $]]&lt;100,"Low")</f>
        <v/>
      </c>
      <c r="S789" s="30" t="str">
        <f>IF(Sales[[#This Row],[Current Upsell $]]&gt;0,_xlfn.CONCAT(Sales[[#This Row],[Subscription Type]]," ",Sales[[#This Row],[Upsell Priority]]," ",TEXT(Sales[[#This Row],[Current Upsell $]],"$#,#")),"")</f>
        <v/>
      </c>
    </row>
    <row r="790" spans="1:19" x14ac:dyDescent="0.25">
      <c r="A790" s="9">
        <v>100313</v>
      </c>
      <c r="B790" s="9" t="s">
        <v>3</v>
      </c>
      <c r="C790" s="9"/>
      <c r="D790" s="9"/>
      <c r="E790" s="9"/>
      <c r="F790" s="9">
        <v>0</v>
      </c>
      <c r="G790" s="9">
        <v>2</v>
      </c>
      <c r="H790" s="10">
        <v>44317</v>
      </c>
      <c r="I790" s="10">
        <v>44378</v>
      </c>
      <c r="J790" s="9">
        <v>2</v>
      </c>
      <c r="K790" s="9">
        <v>0</v>
      </c>
      <c r="L790" s="10">
        <v>44348</v>
      </c>
      <c r="M790" s="9">
        <v>0</v>
      </c>
      <c r="N790" s="9" cm="1">
        <f t="array" ref="N790">_xlfn.SWITCH(Sales[[#This Row],[Subscription Type]],"Basic",4,"Premium",3,"Business",2,"Enterprise",1)</f>
        <v>4</v>
      </c>
      <c r="O790" s="22" cm="1">
        <f t="array" ref="O790">_xlfn.SWITCH(Sales[[#This Row],[Sales Tier]],4,10,3,10,2,25,1,27)</f>
        <v>10</v>
      </c>
      <c r="P790" s="26">
        <f>MAX(0,Sales[[#This Row],[Number of Users]]-Sales[[#This Row],[Licenses Bought]])</f>
        <v>2</v>
      </c>
      <c r="Q790" s="18">
        <f>IF(Sales[[#This Row],[Sales Month]]=MAX(Sales[Sales Month]),Sales[[#This Row],[Non-Paying Users]]*Sales[[#This Row],[Upsell $ Per Non-Paying User]],0)</f>
        <v>20</v>
      </c>
      <c r="R790" s="31" t="str" cm="1">
        <f t="array" ref="R790">_xlfn.IFS(Sales[[#This Row],[Current Upsell $]]=0,"",Sales[[#This Row],[Current Upsell $]]&gt;=400,"High",Sales[[#This Row],[Current Upsell $]]&gt;=100,"Medium",Sales[[#This Row],[Current Upsell $]]&lt;100,"Low")</f>
        <v>Low</v>
      </c>
      <c r="S790" s="31" t="str">
        <f>IF(Sales[[#This Row],[Current Upsell $]]&gt;0,_xlfn.CONCAT(Sales[[#This Row],[Subscription Type]]," ",Sales[[#This Row],[Upsell Priority]]," ",TEXT(Sales[[#This Row],[Current Upsell $]],"$#,#")),"")</f>
        <v>Basic Low $20</v>
      </c>
    </row>
    <row r="791" spans="1:19"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_xlfn.SWITCH(Sales[[#This Row],[Subscription Type]],"Basic",4,"Premium",3,"Business",2,"Enterprise",1)</f>
        <v>4</v>
      </c>
      <c r="O791" s="21" cm="1">
        <f t="array" ref="O791">_xlfn.SWITCH(Sales[[#This Row],[Sales Tier]],4,10,3,10,2,25,1,27)</f>
        <v>10</v>
      </c>
      <c r="P791" s="25">
        <f>MAX(0,Sales[[#This Row],[Number of Users]]-Sales[[#This Row],[Licenses Bought]])</f>
        <v>8</v>
      </c>
      <c r="Q791" s="17">
        <f>IF(Sales[[#This Row],[Sales Month]]=MAX(Sales[Sales Month]),Sales[[#This Row],[Non-Paying Users]]*Sales[[#This Row],[Upsell $ Per Non-Paying User]],0)</f>
        <v>0</v>
      </c>
      <c r="R791" s="30" t="str" cm="1">
        <f t="array" ref="R791">_xlfn.IFS(Sales[[#This Row],[Current Upsell $]]=0,"",Sales[[#This Row],[Current Upsell $]]&gt;=400,"High",Sales[[#This Row],[Current Upsell $]]&gt;=100,"Medium",Sales[[#This Row],[Current Upsell $]]&lt;100,"Low")</f>
        <v/>
      </c>
      <c r="S791" s="30" t="str">
        <f>IF(Sales[[#This Row],[Current Upsell $]]&gt;0,_xlfn.CONCAT(Sales[[#This Row],[Subscription Type]]," ",Sales[[#This Row],[Upsell Priority]]," ",TEXT(Sales[[#This Row],[Current Upsell $]],"$#,#")),"")</f>
        <v/>
      </c>
    </row>
    <row r="792" spans="1:19"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_xlfn.SWITCH(Sales[[#This Row],[Subscription Type]],"Basic",4,"Premium",3,"Business",2,"Enterprise",1)</f>
        <v>4</v>
      </c>
      <c r="O792" s="22" cm="1">
        <f t="array" ref="O792">_xlfn.SWITCH(Sales[[#This Row],[Sales Tier]],4,10,3,10,2,25,1,27)</f>
        <v>10</v>
      </c>
      <c r="P792" s="26">
        <f>MAX(0,Sales[[#This Row],[Number of Users]]-Sales[[#This Row],[Licenses Bought]])</f>
        <v>8</v>
      </c>
      <c r="Q792" s="18">
        <f>IF(Sales[[#This Row],[Sales Month]]=MAX(Sales[Sales Month]),Sales[[#This Row],[Non-Paying Users]]*Sales[[#This Row],[Upsell $ Per Non-Paying User]],0)</f>
        <v>0</v>
      </c>
      <c r="R792" s="31" t="str" cm="1">
        <f t="array" ref="R792">_xlfn.IFS(Sales[[#This Row],[Current Upsell $]]=0,"",Sales[[#This Row],[Current Upsell $]]&gt;=400,"High",Sales[[#This Row],[Current Upsell $]]&gt;=100,"Medium",Sales[[#This Row],[Current Upsell $]]&lt;100,"Low")</f>
        <v/>
      </c>
      <c r="S792" s="31" t="str">
        <f>IF(Sales[[#This Row],[Current Upsell $]]&gt;0,_xlfn.CONCAT(Sales[[#This Row],[Subscription Type]]," ",Sales[[#This Row],[Upsell Priority]]," ",TEXT(Sales[[#This Row],[Current Upsell $]],"$#,#")),"")</f>
        <v/>
      </c>
    </row>
    <row r="793" spans="1:19"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_xlfn.SWITCH(Sales[[#This Row],[Subscription Type]],"Basic",4,"Premium",3,"Business",2,"Enterprise",1)</f>
        <v>4</v>
      </c>
      <c r="O793" s="21" cm="1">
        <f t="array" ref="O793">_xlfn.SWITCH(Sales[[#This Row],[Sales Tier]],4,10,3,10,2,25,1,27)</f>
        <v>10</v>
      </c>
      <c r="P793" s="25">
        <f>MAX(0,Sales[[#This Row],[Number of Users]]-Sales[[#This Row],[Licenses Bought]])</f>
        <v>8</v>
      </c>
      <c r="Q793" s="17">
        <f>IF(Sales[[#This Row],[Sales Month]]=MAX(Sales[Sales Month]),Sales[[#This Row],[Non-Paying Users]]*Sales[[#This Row],[Upsell $ Per Non-Paying User]],0)</f>
        <v>0</v>
      </c>
      <c r="R793" s="30" t="str" cm="1">
        <f t="array" ref="R793">_xlfn.IFS(Sales[[#This Row],[Current Upsell $]]=0,"",Sales[[#This Row],[Current Upsell $]]&gt;=400,"High",Sales[[#This Row],[Current Upsell $]]&gt;=100,"Medium",Sales[[#This Row],[Current Upsell $]]&lt;100,"Low")</f>
        <v/>
      </c>
      <c r="S793" s="30" t="str">
        <f>IF(Sales[[#This Row],[Current Upsell $]]&gt;0,_xlfn.CONCAT(Sales[[#This Row],[Subscription Type]]," ",Sales[[#This Row],[Upsell Priority]]," ",TEXT(Sales[[#This Row],[Current Upsell $]],"$#,#")),"")</f>
        <v/>
      </c>
    </row>
    <row r="794" spans="1:19"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_xlfn.SWITCH(Sales[[#This Row],[Subscription Type]],"Basic",4,"Premium",3,"Business",2,"Enterprise",1)</f>
        <v>4</v>
      </c>
      <c r="O794" s="22" cm="1">
        <f t="array" ref="O794">_xlfn.SWITCH(Sales[[#This Row],[Sales Tier]],4,10,3,10,2,25,1,27)</f>
        <v>10</v>
      </c>
      <c r="P794" s="26">
        <f>MAX(0,Sales[[#This Row],[Number of Users]]-Sales[[#This Row],[Licenses Bought]])</f>
        <v>8</v>
      </c>
      <c r="Q794" s="18">
        <f>IF(Sales[[#This Row],[Sales Month]]=MAX(Sales[Sales Month]),Sales[[#This Row],[Non-Paying Users]]*Sales[[#This Row],[Upsell $ Per Non-Paying User]],0)</f>
        <v>0</v>
      </c>
      <c r="R794" s="31" t="str" cm="1">
        <f t="array" ref="R794">_xlfn.IFS(Sales[[#This Row],[Current Upsell $]]=0,"",Sales[[#This Row],[Current Upsell $]]&gt;=400,"High",Sales[[#This Row],[Current Upsell $]]&gt;=100,"Medium",Sales[[#This Row],[Current Upsell $]]&lt;100,"Low")</f>
        <v/>
      </c>
      <c r="S794" s="31" t="str">
        <f>IF(Sales[[#This Row],[Current Upsell $]]&gt;0,_xlfn.CONCAT(Sales[[#This Row],[Subscription Type]]," ",Sales[[#This Row],[Upsell Priority]]," ",TEXT(Sales[[#This Row],[Current Upsell $]],"$#,#")),"")</f>
        <v/>
      </c>
    </row>
    <row r="795" spans="1:19"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_xlfn.SWITCH(Sales[[#This Row],[Subscription Type]],"Basic",4,"Premium",3,"Business",2,"Enterprise",1)</f>
        <v>4</v>
      </c>
      <c r="O795" s="21" cm="1">
        <f t="array" ref="O795">_xlfn.SWITCH(Sales[[#This Row],[Sales Tier]],4,10,3,10,2,25,1,27)</f>
        <v>10</v>
      </c>
      <c r="P795" s="25">
        <f>MAX(0,Sales[[#This Row],[Number of Users]]-Sales[[#This Row],[Licenses Bought]])</f>
        <v>9</v>
      </c>
      <c r="Q795" s="17">
        <f>IF(Sales[[#This Row],[Sales Month]]=MAX(Sales[Sales Month]),Sales[[#This Row],[Non-Paying Users]]*Sales[[#This Row],[Upsell $ Per Non-Paying User]],0)</f>
        <v>0</v>
      </c>
      <c r="R795" s="30" t="str" cm="1">
        <f t="array" ref="R795">_xlfn.IFS(Sales[[#This Row],[Current Upsell $]]=0,"",Sales[[#This Row],[Current Upsell $]]&gt;=400,"High",Sales[[#This Row],[Current Upsell $]]&gt;=100,"Medium",Sales[[#This Row],[Current Upsell $]]&lt;100,"Low")</f>
        <v/>
      </c>
      <c r="S795" s="30" t="str">
        <f>IF(Sales[[#This Row],[Current Upsell $]]&gt;0,_xlfn.CONCAT(Sales[[#This Row],[Subscription Type]]," ",Sales[[#This Row],[Upsell Priority]]," ",TEXT(Sales[[#This Row],[Current Upsell $]],"$#,#")),"")</f>
        <v/>
      </c>
    </row>
    <row r="796" spans="1:19"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_xlfn.SWITCH(Sales[[#This Row],[Subscription Type]],"Basic",4,"Premium",3,"Business",2,"Enterprise",1)</f>
        <v>4</v>
      </c>
      <c r="O796" s="22" cm="1">
        <f t="array" ref="O796">_xlfn.SWITCH(Sales[[#This Row],[Sales Tier]],4,10,3,10,2,25,1,27)</f>
        <v>10</v>
      </c>
      <c r="P796" s="26">
        <f>MAX(0,Sales[[#This Row],[Number of Users]]-Sales[[#This Row],[Licenses Bought]])</f>
        <v>7</v>
      </c>
      <c r="Q796" s="18">
        <f>IF(Sales[[#This Row],[Sales Month]]=MAX(Sales[Sales Month]),Sales[[#This Row],[Non-Paying Users]]*Sales[[#This Row],[Upsell $ Per Non-Paying User]],0)</f>
        <v>0</v>
      </c>
      <c r="R796" s="31" t="str" cm="1">
        <f t="array" ref="R796">_xlfn.IFS(Sales[[#This Row],[Current Upsell $]]=0,"",Sales[[#This Row],[Current Upsell $]]&gt;=400,"High",Sales[[#This Row],[Current Upsell $]]&gt;=100,"Medium",Sales[[#This Row],[Current Upsell $]]&lt;100,"Low")</f>
        <v/>
      </c>
      <c r="S796" s="31" t="str">
        <f>IF(Sales[[#This Row],[Current Upsell $]]&gt;0,_xlfn.CONCAT(Sales[[#This Row],[Subscription Type]]," ",Sales[[#This Row],[Upsell Priority]]," ",TEXT(Sales[[#This Row],[Current Upsell $]],"$#,#")),"")</f>
        <v/>
      </c>
    </row>
    <row r="797" spans="1:19"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_xlfn.SWITCH(Sales[[#This Row],[Subscription Type]],"Basic",4,"Premium",3,"Business",2,"Enterprise",1)</f>
        <v>4</v>
      </c>
      <c r="O797" s="21" cm="1">
        <f t="array" ref="O797">_xlfn.SWITCH(Sales[[#This Row],[Sales Tier]],4,10,3,10,2,25,1,27)</f>
        <v>10</v>
      </c>
      <c r="P797" s="25">
        <f>MAX(0,Sales[[#This Row],[Number of Users]]-Sales[[#This Row],[Licenses Bought]])</f>
        <v>7</v>
      </c>
      <c r="Q797" s="17">
        <f>IF(Sales[[#This Row],[Sales Month]]=MAX(Sales[Sales Month]),Sales[[#This Row],[Non-Paying Users]]*Sales[[#This Row],[Upsell $ Per Non-Paying User]],0)</f>
        <v>0</v>
      </c>
      <c r="R797" s="30" t="str" cm="1">
        <f t="array" ref="R797">_xlfn.IFS(Sales[[#This Row],[Current Upsell $]]=0,"",Sales[[#This Row],[Current Upsell $]]&gt;=400,"High",Sales[[#This Row],[Current Upsell $]]&gt;=100,"Medium",Sales[[#This Row],[Current Upsell $]]&lt;100,"Low")</f>
        <v/>
      </c>
      <c r="S797" s="30" t="str">
        <f>IF(Sales[[#This Row],[Current Upsell $]]&gt;0,_xlfn.CONCAT(Sales[[#This Row],[Subscription Type]]," ",Sales[[#This Row],[Upsell Priority]]," ",TEXT(Sales[[#This Row],[Current Upsell $]],"$#,#")),"")</f>
        <v/>
      </c>
    </row>
    <row r="798" spans="1:19"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_xlfn.SWITCH(Sales[[#This Row],[Subscription Type]],"Basic",4,"Premium",3,"Business",2,"Enterprise",1)</f>
        <v>4</v>
      </c>
      <c r="O798" s="22" cm="1">
        <f t="array" ref="O798">_xlfn.SWITCH(Sales[[#This Row],[Sales Tier]],4,10,3,10,2,25,1,27)</f>
        <v>10</v>
      </c>
      <c r="P798" s="26">
        <f>MAX(0,Sales[[#This Row],[Number of Users]]-Sales[[#This Row],[Licenses Bought]])</f>
        <v>7</v>
      </c>
      <c r="Q798" s="18">
        <f>IF(Sales[[#This Row],[Sales Month]]=MAX(Sales[Sales Month]),Sales[[#This Row],[Non-Paying Users]]*Sales[[#This Row],[Upsell $ Per Non-Paying User]],0)</f>
        <v>0</v>
      </c>
      <c r="R798" s="31" t="str" cm="1">
        <f t="array" ref="R798">_xlfn.IFS(Sales[[#This Row],[Current Upsell $]]=0,"",Sales[[#This Row],[Current Upsell $]]&gt;=400,"High",Sales[[#This Row],[Current Upsell $]]&gt;=100,"Medium",Sales[[#This Row],[Current Upsell $]]&lt;100,"Low")</f>
        <v/>
      </c>
      <c r="S798" s="31" t="str">
        <f>IF(Sales[[#This Row],[Current Upsell $]]&gt;0,_xlfn.CONCAT(Sales[[#This Row],[Subscription Type]]," ",Sales[[#This Row],[Upsell Priority]]," ",TEXT(Sales[[#This Row],[Current Upsell $]],"$#,#")),"")</f>
        <v/>
      </c>
    </row>
    <row r="799" spans="1:19"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_xlfn.SWITCH(Sales[[#This Row],[Subscription Type]],"Basic",4,"Premium",3,"Business",2,"Enterprise",1)</f>
        <v>4</v>
      </c>
      <c r="O799" s="21" cm="1">
        <f t="array" ref="O799">_xlfn.SWITCH(Sales[[#This Row],[Sales Tier]],4,10,3,10,2,25,1,27)</f>
        <v>10</v>
      </c>
      <c r="P799" s="25">
        <f>MAX(0,Sales[[#This Row],[Number of Users]]-Sales[[#This Row],[Licenses Bought]])</f>
        <v>8</v>
      </c>
      <c r="Q799" s="17">
        <f>IF(Sales[[#This Row],[Sales Month]]=MAX(Sales[Sales Month]),Sales[[#This Row],[Non-Paying Users]]*Sales[[#This Row],[Upsell $ Per Non-Paying User]],0)</f>
        <v>0</v>
      </c>
      <c r="R799" s="30" t="str" cm="1">
        <f t="array" ref="R799">_xlfn.IFS(Sales[[#This Row],[Current Upsell $]]=0,"",Sales[[#This Row],[Current Upsell $]]&gt;=400,"High",Sales[[#This Row],[Current Upsell $]]&gt;=100,"Medium",Sales[[#This Row],[Current Upsell $]]&lt;100,"Low")</f>
        <v/>
      </c>
      <c r="S799" s="30" t="str">
        <f>IF(Sales[[#This Row],[Current Upsell $]]&gt;0,_xlfn.CONCAT(Sales[[#This Row],[Subscription Type]]," ",Sales[[#This Row],[Upsell Priority]]," ",TEXT(Sales[[#This Row],[Current Upsell $]],"$#,#")),"")</f>
        <v/>
      </c>
    </row>
    <row r="800" spans="1:19"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_xlfn.SWITCH(Sales[[#This Row],[Subscription Type]],"Basic",4,"Premium",3,"Business",2,"Enterprise",1)</f>
        <v>4</v>
      </c>
      <c r="O800" s="22" cm="1">
        <f t="array" ref="O800">_xlfn.SWITCH(Sales[[#This Row],[Sales Tier]],4,10,3,10,2,25,1,27)</f>
        <v>10</v>
      </c>
      <c r="P800" s="26">
        <f>MAX(0,Sales[[#This Row],[Number of Users]]-Sales[[#This Row],[Licenses Bought]])</f>
        <v>7</v>
      </c>
      <c r="Q800" s="18">
        <f>IF(Sales[[#This Row],[Sales Month]]=MAX(Sales[Sales Month]),Sales[[#This Row],[Non-Paying Users]]*Sales[[#This Row],[Upsell $ Per Non-Paying User]],0)</f>
        <v>0</v>
      </c>
      <c r="R800" s="31" t="str" cm="1">
        <f t="array" ref="R800">_xlfn.IFS(Sales[[#This Row],[Current Upsell $]]=0,"",Sales[[#This Row],[Current Upsell $]]&gt;=400,"High",Sales[[#This Row],[Current Upsell $]]&gt;=100,"Medium",Sales[[#This Row],[Current Upsell $]]&lt;100,"Low")</f>
        <v/>
      </c>
      <c r="S800" s="31" t="str">
        <f>IF(Sales[[#This Row],[Current Upsell $]]&gt;0,_xlfn.CONCAT(Sales[[#This Row],[Subscription Type]]," ",Sales[[#This Row],[Upsell Priority]]," ",TEXT(Sales[[#This Row],[Current Upsell $]],"$#,#")),"")</f>
        <v/>
      </c>
    </row>
    <row r="801" spans="1:19"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_xlfn.SWITCH(Sales[[#This Row],[Subscription Type]],"Basic",4,"Premium",3,"Business",2,"Enterprise",1)</f>
        <v>4</v>
      </c>
      <c r="O801" s="21" cm="1">
        <f t="array" ref="O801">_xlfn.SWITCH(Sales[[#This Row],[Sales Tier]],4,10,3,10,2,25,1,27)</f>
        <v>10</v>
      </c>
      <c r="P801" s="25">
        <f>MAX(0,Sales[[#This Row],[Number of Users]]-Sales[[#This Row],[Licenses Bought]])</f>
        <v>8</v>
      </c>
      <c r="Q801" s="17">
        <f>IF(Sales[[#This Row],[Sales Month]]=MAX(Sales[Sales Month]),Sales[[#This Row],[Non-Paying Users]]*Sales[[#This Row],[Upsell $ Per Non-Paying User]],0)</f>
        <v>0</v>
      </c>
      <c r="R801" s="30" t="str" cm="1">
        <f t="array" ref="R801">_xlfn.IFS(Sales[[#This Row],[Current Upsell $]]=0,"",Sales[[#This Row],[Current Upsell $]]&gt;=400,"High",Sales[[#This Row],[Current Upsell $]]&gt;=100,"Medium",Sales[[#This Row],[Current Upsell $]]&lt;100,"Low")</f>
        <v/>
      </c>
      <c r="S801" s="30" t="str">
        <f>IF(Sales[[#This Row],[Current Upsell $]]&gt;0,_xlfn.CONCAT(Sales[[#This Row],[Subscription Type]]," ",Sales[[#This Row],[Upsell Priority]]," ",TEXT(Sales[[#This Row],[Current Upsell $]],"$#,#")),"")</f>
        <v/>
      </c>
    </row>
    <row r="802" spans="1:19" x14ac:dyDescent="0.25">
      <c r="A802" s="9">
        <v>100314</v>
      </c>
      <c r="B802" s="9" t="s">
        <v>3</v>
      </c>
      <c r="C802" s="9"/>
      <c r="D802" s="9"/>
      <c r="E802" s="9"/>
      <c r="F802" s="9">
        <v>0</v>
      </c>
      <c r="G802" s="9">
        <v>2</v>
      </c>
      <c r="H802" s="10">
        <v>44317</v>
      </c>
      <c r="I802" s="10">
        <v>44378</v>
      </c>
      <c r="J802" s="9">
        <v>2</v>
      </c>
      <c r="K802" s="9">
        <v>0</v>
      </c>
      <c r="L802" s="10">
        <v>44348</v>
      </c>
      <c r="M802" s="9">
        <v>0</v>
      </c>
      <c r="N802" s="9" cm="1">
        <f t="array" ref="N802">_xlfn.SWITCH(Sales[[#This Row],[Subscription Type]],"Basic",4,"Premium",3,"Business",2,"Enterprise",1)</f>
        <v>4</v>
      </c>
      <c r="O802" s="22" cm="1">
        <f t="array" ref="O802">_xlfn.SWITCH(Sales[[#This Row],[Sales Tier]],4,10,3,10,2,25,1,27)</f>
        <v>10</v>
      </c>
      <c r="P802" s="26">
        <f>MAX(0,Sales[[#This Row],[Number of Users]]-Sales[[#This Row],[Licenses Bought]])</f>
        <v>2</v>
      </c>
      <c r="Q802" s="18">
        <f>IF(Sales[[#This Row],[Sales Month]]=MAX(Sales[Sales Month]),Sales[[#This Row],[Non-Paying Users]]*Sales[[#This Row],[Upsell $ Per Non-Paying User]],0)</f>
        <v>20</v>
      </c>
      <c r="R802" s="31" t="str" cm="1">
        <f t="array" ref="R802">_xlfn.IFS(Sales[[#This Row],[Current Upsell $]]=0,"",Sales[[#This Row],[Current Upsell $]]&gt;=400,"High",Sales[[#This Row],[Current Upsell $]]&gt;=100,"Medium",Sales[[#This Row],[Current Upsell $]]&lt;100,"Low")</f>
        <v>Low</v>
      </c>
      <c r="S802" s="31" t="str">
        <f>IF(Sales[[#This Row],[Current Upsell $]]&gt;0,_xlfn.CONCAT(Sales[[#This Row],[Subscription Type]]," ",Sales[[#This Row],[Upsell Priority]]," ",TEXT(Sales[[#This Row],[Current Upsell $]],"$#,#")),"")</f>
        <v>Basic Low $20</v>
      </c>
    </row>
    <row r="803" spans="1:19"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_xlfn.SWITCH(Sales[[#This Row],[Subscription Type]],"Basic",4,"Premium",3,"Business",2,"Enterprise",1)</f>
        <v>4</v>
      </c>
      <c r="O803" s="21" cm="1">
        <f t="array" ref="O803">_xlfn.SWITCH(Sales[[#This Row],[Sales Tier]],4,10,3,10,2,25,1,27)</f>
        <v>10</v>
      </c>
      <c r="P803" s="25">
        <f>MAX(0,Sales[[#This Row],[Number of Users]]-Sales[[#This Row],[Licenses Bought]])</f>
        <v>7</v>
      </c>
      <c r="Q803" s="17">
        <f>IF(Sales[[#This Row],[Sales Month]]=MAX(Sales[Sales Month]),Sales[[#This Row],[Non-Paying Users]]*Sales[[#This Row],[Upsell $ Per Non-Paying User]],0)</f>
        <v>0</v>
      </c>
      <c r="R803" s="30" t="str" cm="1">
        <f t="array" ref="R803">_xlfn.IFS(Sales[[#This Row],[Current Upsell $]]=0,"",Sales[[#This Row],[Current Upsell $]]&gt;=400,"High",Sales[[#This Row],[Current Upsell $]]&gt;=100,"Medium",Sales[[#This Row],[Current Upsell $]]&lt;100,"Low")</f>
        <v/>
      </c>
      <c r="S803" s="30" t="str">
        <f>IF(Sales[[#This Row],[Current Upsell $]]&gt;0,_xlfn.CONCAT(Sales[[#This Row],[Subscription Type]]," ",Sales[[#This Row],[Upsell Priority]]," ",TEXT(Sales[[#This Row],[Current Upsell $]],"$#,#")),"")</f>
        <v/>
      </c>
    </row>
    <row r="804" spans="1:19"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_xlfn.SWITCH(Sales[[#This Row],[Subscription Type]],"Basic",4,"Premium",3,"Business",2,"Enterprise",1)</f>
        <v>4</v>
      </c>
      <c r="O804" s="22" cm="1">
        <f t="array" ref="O804">_xlfn.SWITCH(Sales[[#This Row],[Sales Tier]],4,10,3,10,2,25,1,27)</f>
        <v>10</v>
      </c>
      <c r="P804" s="26">
        <f>MAX(0,Sales[[#This Row],[Number of Users]]-Sales[[#This Row],[Licenses Bought]])</f>
        <v>8</v>
      </c>
      <c r="Q804" s="18">
        <f>IF(Sales[[#This Row],[Sales Month]]=MAX(Sales[Sales Month]),Sales[[#This Row],[Non-Paying Users]]*Sales[[#This Row],[Upsell $ Per Non-Paying User]],0)</f>
        <v>0</v>
      </c>
      <c r="R804" s="31" t="str" cm="1">
        <f t="array" ref="R804">_xlfn.IFS(Sales[[#This Row],[Current Upsell $]]=0,"",Sales[[#This Row],[Current Upsell $]]&gt;=400,"High",Sales[[#This Row],[Current Upsell $]]&gt;=100,"Medium",Sales[[#This Row],[Current Upsell $]]&lt;100,"Low")</f>
        <v/>
      </c>
      <c r="S804" s="31" t="str">
        <f>IF(Sales[[#This Row],[Current Upsell $]]&gt;0,_xlfn.CONCAT(Sales[[#This Row],[Subscription Type]]," ",Sales[[#This Row],[Upsell Priority]]," ",TEXT(Sales[[#This Row],[Current Upsell $]],"$#,#")),"")</f>
        <v/>
      </c>
    </row>
    <row r="805" spans="1:19"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_xlfn.SWITCH(Sales[[#This Row],[Subscription Type]],"Basic",4,"Premium",3,"Business",2,"Enterprise",1)</f>
        <v>4</v>
      </c>
      <c r="O805" s="21" cm="1">
        <f t="array" ref="O805">_xlfn.SWITCH(Sales[[#This Row],[Sales Tier]],4,10,3,10,2,25,1,27)</f>
        <v>10</v>
      </c>
      <c r="P805" s="25">
        <f>MAX(0,Sales[[#This Row],[Number of Users]]-Sales[[#This Row],[Licenses Bought]])</f>
        <v>8</v>
      </c>
      <c r="Q805" s="17">
        <f>IF(Sales[[#This Row],[Sales Month]]=MAX(Sales[Sales Month]),Sales[[#This Row],[Non-Paying Users]]*Sales[[#This Row],[Upsell $ Per Non-Paying User]],0)</f>
        <v>0</v>
      </c>
      <c r="R805" s="30" t="str" cm="1">
        <f t="array" ref="R805">_xlfn.IFS(Sales[[#This Row],[Current Upsell $]]=0,"",Sales[[#This Row],[Current Upsell $]]&gt;=400,"High",Sales[[#This Row],[Current Upsell $]]&gt;=100,"Medium",Sales[[#This Row],[Current Upsell $]]&lt;100,"Low")</f>
        <v/>
      </c>
      <c r="S805" s="30" t="str">
        <f>IF(Sales[[#This Row],[Current Upsell $]]&gt;0,_xlfn.CONCAT(Sales[[#This Row],[Subscription Type]]," ",Sales[[#This Row],[Upsell Priority]]," ",TEXT(Sales[[#This Row],[Current Upsell $]],"$#,#")),"")</f>
        <v/>
      </c>
    </row>
    <row r="806" spans="1:19"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_xlfn.SWITCH(Sales[[#This Row],[Subscription Type]],"Basic",4,"Premium",3,"Business",2,"Enterprise",1)</f>
        <v>4</v>
      </c>
      <c r="O806" s="22" cm="1">
        <f t="array" ref="O806">_xlfn.SWITCH(Sales[[#This Row],[Sales Tier]],4,10,3,10,2,25,1,27)</f>
        <v>10</v>
      </c>
      <c r="P806" s="26">
        <f>MAX(0,Sales[[#This Row],[Number of Users]]-Sales[[#This Row],[Licenses Bought]])</f>
        <v>7</v>
      </c>
      <c r="Q806" s="18">
        <f>IF(Sales[[#This Row],[Sales Month]]=MAX(Sales[Sales Month]),Sales[[#This Row],[Non-Paying Users]]*Sales[[#This Row],[Upsell $ Per Non-Paying User]],0)</f>
        <v>0</v>
      </c>
      <c r="R806" s="31" t="str" cm="1">
        <f t="array" ref="R806">_xlfn.IFS(Sales[[#This Row],[Current Upsell $]]=0,"",Sales[[#This Row],[Current Upsell $]]&gt;=400,"High",Sales[[#This Row],[Current Upsell $]]&gt;=100,"Medium",Sales[[#This Row],[Current Upsell $]]&lt;100,"Low")</f>
        <v/>
      </c>
      <c r="S806" s="31" t="str">
        <f>IF(Sales[[#This Row],[Current Upsell $]]&gt;0,_xlfn.CONCAT(Sales[[#This Row],[Subscription Type]]," ",Sales[[#This Row],[Upsell Priority]]," ",TEXT(Sales[[#This Row],[Current Upsell $]],"$#,#")),"")</f>
        <v/>
      </c>
    </row>
    <row r="807" spans="1:19"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_xlfn.SWITCH(Sales[[#This Row],[Subscription Type]],"Basic",4,"Premium",3,"Business",2,"Enterprise",1)</f>
        <v>4</v>
      </c>
      <c r="O807" s="21" cm="1">
        <f t="array" ref="O807">_xlfn.SWITCH(Sales[[#This Row],[Sales Tier]],4,10,3,10,2,25,1,27)</f>
        <v>10</v>
      </c>
      <c r="P807" s="25">
        <f>MAX(0,Sales[[#This Row],[Number of Users]]-Sales[[#This Row],[Licenses Bought]])</f>
        <v>8</v>
      </c>
      <c r="Q807" s="17">
        <f>IF(Sales[[#This Row],[Sales Month]]=MAX(Sales[Sales Month]),Sales[[#This Row],[Non-Paying Users]]*Sales[[#This Row],[Upsell $ Per Non-Paying User]],0)</f>
        <v>0</v>
      </c>
      <c r="R807" s="30" t="str" cm="1">
        <f t="array" ref="R807">_xlfn.IFS(Sales[[#This Row],[Current Upsell $]]=0,"",Sales[[#This Row],[Current Upsell $]]&gt;=400,"High",Sales[[#This Row],[Current Upsell $]]&gt;=100,"Medium",Sales[[#This Row],[Current Upsell $]]&lt;100,"Low")</f>
        <v/>
      </c>
      <c r="S807" s="30" t="str">
        <f>IF(Sales[[#This Row],[Current Upsell $]]&gt;0,_xlfn.CONCAT(Sales[[#This Row],[Subscription Type]]," ",Sales[[#This Row],[Upsell Priority]]," ",TEXT(Sales[[#This Row],[Current Upsell $]],"$#,#")),"")</f>
        <v/>
      </c>
    </row>
    <row r="808" spans="1:19"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_xlfn.SWITCH(Sales[[#This Row],[Subscription Type]],"Basic",4,"Premium",3,"Business",2,"Enterprise",1)</f>
        <v>4</v>
      </c>
      <c r="O808" s="22" cm="1">
        <f t="array" ref="O808">_xlfn.SWITCH(Sales[[#This Row],[Sales Tier]],4,10,3,10,2,25,1,27)</f>
        <v>10</v>
      </c>
      <c r="P808" s="26">
        <f>MAX(0,Sales[[#This Row],[Number of Users]]-Sales[[#This Row],[Licenses Bought]])</f>
        <v>8</v>
      </c>
      <c r="Q808" s="18">
        <f>IF(Sales[[#This Row],[Sales Month]]=MAX(Sales[Sales Month]),Sales[[#This Row],[Non-Paying Users]]*Sales[[#This Row],[Upsell $ Per Non-Paying User]],0)</f>
        <v>0</v>
      </c>
      <c r="R808" s="31" t="str" cm="1">
        <f t="array" ref="R808">_xlfn.IFS(Sales[[#This Row],[Current Upsell $]]=0,"",Sales[[#This Row],[Current Upsell $]]&gt;=400,"High",Sales[[#This Row],[Current Upsell $]]&gt;=100,"Medium",Sales[[#This Row],[Current Upsell $]]&lt;100,"Low")</f>
        <v/>
      </c>
      <c r="S808" s="31" t="str">
        <f>IF(Sales[[#This Row],[Current Upsell $]]&gt;0,_xlfn.CONCAT(Sales[[#This Row],[Subscription Type]]," ",Sales[[#This Row],[Upsell Priority]]," ",TEXT(Sales[[#This Row],[Current Upsell $]],"$#,#")),"")</f>
        <v/>
      </c>
    </row>
    <row r="809" spans="1:19"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_xlfn.SWITCH(Sales[[#This Row],[Subscription Type]],"Basic",4,"Premium",3,"Business",2,"Enterprise",1)</f>
        <v>4</v>
      </c>
      <c r="O809" s="21" cm="1">
        <f t="array" ref="O809">_xlfn.SWITCH(Sales[[#This Row],[Sales Tier]],4,10,3,10,2,25,1,27)</f>
        <v>10</v>
      </c>
      <c r="P809" s="25">
        <f>MAX(0,Sales[[#This Row],[Number of Users]]-Sales[[#This Row],[Licenses Bought]])</f>
        <v>8</v>
      </c>
      <c r="Q809" s="17">
        <f>IF(Sales[[#This Row],[Sales Month]]=MAX(Sales[Sales Month]),Sales[[#This Row],[Non-Paying Users]]*Sales[[#This Row],[Upsell $ Per Non-Paying User]],0)</f>
        <v>0</v>
      </c>
      <c r="R809" s="30" t="str" cm="1">
        <f t="array" ref="R809">_xlfn.IFS(Sales[[#This Row],[Current Upsell $]]=0,"",Sales[[#This Row],[Current Upsell $]]&gt;=400,"High",Sales[[#This Row],[Current Upsell $]]&gt;=100,"Medium",Sales[[#This Row],[Current Upsell $]]&lt;100,"Low")</f>
        <v/>
      </c>
      <c r="S809" s="30" t="str">
        <f>IF(Sales[[#This Row],[Current Upsell $]]&gt;0,_xlfn.CONCAT(Sales[[#This Row],[Subscription Type]]," ",Sales[[#This Row],[Upsell Priority]]," ",TEXT(Sales[[#This Row],[Current Upsell $]],"$#,#")),"")</f>
        <v/>
      </c>
    </row>
    <row r="810" spans="1:19"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_xlfn.SWITCH(Sales[[#This Row],[Subscription Type]],"Basic",4,"Premium",3,"Business",2,"Enterprise",1)</f>
        <v>4</v>
      </c>
      <c r="O810" s="22" cm="1">
        <f t="array" ref="O810">_xlfn.SWITCH(Sales[[#This Row],[Sales Tier]],4,10,3,10,2,25,1,27)</f>
        <v>10</v>
      </c>
      <c r="P810" s="26">
        <f>MAX(0,Sales[[#This Row],[Number of Users]]-Sales[[#This Row],[Licenses Bought]])</f>
        <v>10</v>
      </c>
      <c r="Q810" s="18">
        <f>IF(Sales[[#This Row],[Sales Month]]=MAX(Sales[Sales Month]),Sales[[#This Row],[Non-Paying Users]]*Sales[[#This Row],[Upsell $ Per Non-Paying User]],0)</f>
        <v>0</v>
      </c>
      <c r="R810" s="31" t="str" cm="1">
        <f t="array" ref="R810">_xlfn.IFS(Sales[[#This Row],[Current Upsell $]]=0,"",Sales[[#This Row],[Current Upsell $]]&gt;=400,"High",Sales[[#This Row],[Current Upsell $]]&gt;=100,"Medium",Sales[[#This Row],[Current Upsell $]]&lt;100,"Low")</f>
        <v/>
      </c>
      <c r="S810" s="31" t="str">
        <f>IF(Sales[[#This Row],[Current Upsell $]]&gt;0,_xlfn.CONCAT(Sales[[#This Row],[Subscription Type]]," ",Sales[[#This Row],[Upsell Priority]]," ",TEXT(Sales[[#This Row],[Current Upsell $]],"$#,#")),"")</f>
        <v/>
      </c>
    </row>
    <row r="811" spans="1:19"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_xlfn.SWITCH(Sales[[#This Row],[Subscription Type]],"Basic",4,"Premium",3,"Business",2,"Enterprise",1)</f>
        <v>4</v>
      </c>
      <c r="O811" s="21" cm="1">
        <f t="array" ref="O811">_xlfn.SWITCH(Sales[[#This Row],[Sales Tier]],4,10,3,10,2,25,1,27)</f>
        <v>10</v>
      </c>
      <c r="P811" s="25">
        <f>MAX(0,Sales[[#This Row],[Number of Users]]-Sales[[#This Row],[Licenses Bought]])</f>
        <v>7</v>
      </c>
      <c r="Q811" s="17">
        <f>IF(Sales[[#This Row],[Sales Month]]=MAX(Sales[Sales Month]),Sales[[#This Row],[Non-Paying Users]]*Sales[[#This Row],[Upsell $ Per Non-Paying User]],0)</f>
        <v>0</v>
      </c>
      <c r="R811" s="30" t="str" cm="1">
        <f t="array" ref="R811">_xlfn.IFS(Sales[[#This Row],[Current Upsell $]]=0,"",Sales[[#This Row],[Current Upsell $]]&gt;=400,"High",Sales[[#This Row],[Current Upsell $]]&gt;=100,"Medium",Sales[[#This Row],[Current Upsell $]]&lt;100,"Low")</f>
        <v/>
      </c>
      <c r="S811" s="30" t="str">
        <f>IF(Sales[[#This Row],[Current Upsell $]]&gt;0,_xlfn.CONCAT(Sales[[#This Row],[Subscription Type]]," ",Sales[[#This Row],[Upsell Priority]]," ",TEXT(Sales[[#This Row],[Current Upsell $]],"$#,#")),"")</f>
        <v/>
      </c>
    </row>
    <row r="812" spans="1:19"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_xlfn.SWITCH(Sales[[#This Row],[Subscription Type]],"Basic",4,"Premium",3,"Business",2,"Enterprise",1)</f>
        <v>4</v>
      </c>
      <c r="O812" s="22" cm="1">
        <f t="array" ref="O812">_xlfn.SWITCH(Sales[[#This Row],[Sales Tier]],4,10,3,10,2,25,1,27)</f>
        <v>10</v>
      </c>
      <c r="P812" s="26">
        <f>MAX(0,Sales[[#This Row],[Number of Users]]-Sales[[#This Row],[Licenses Bought]])</f>
        <v>7</v>
      </c>
      <c r="Q812" s="18">
        <f>IF(Sales[[#This Row],[Sales Month]]=MAX(Sales[Sales Month]),Sales[[#This Row],[Non-Paying Users]]*Sales[[#This Row],[Upsell $ Per Non-Paying User]],0)</f>
        <v>0</v>
      </c>
      <c r="R812" s="31" t="str" cm="1">
        <f t="array" ref="R812">_xlfn.IFS(Sales[[#This Row],[Current Upsell $]]=0,"",Sales[[#This Row],[Current Upsell $]]&gt;=400,"High",Sales[[#This Row],[Current Upsell $]]&gt;=100,"Medium",Sales[[#This Row],[Current Upsell $]]&lt;100,"Low")</f>
        <v/>
      </c>
      <c r="S812" s="31" t="str">
        <f>IF(Sales[[#This Row],[Current Upsell $]]&gt;0,_xlfn.CONCAT(Sales[[#This Row],[Subscription Type]]," ",Sales[[#This Row],[Upsell Priority]]," ",TEXT(Sales[[#This Row],[Current Upsell $]],"$#,#")),"")</f>
        <v/>
      </c>
    </row>
    <row r="813" spans="1:19"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_xlfn.SWITCH(Sales[[#This Row],[Subscription Type]],"Basic",4,"Premium",3,"Business",2,"Enterprise",1)</f>
        <v>4</v>
      </c>
      <c r="O813" s="21" cm="1">
        <f t="array" ref="O813">_xlfn.SWITCH(Sales[[#This Row],[Sales Tier]],4,10,3,10,2,25,1,27)</f>
        <v>10</v>
      </c>
      <c r="P813" s="25">
        <f>MAX(0,Sales[[#This Row],[Number of Users]]-Sales[[#This Row],[Licenses Bought]])</f>
        <v>8</v>
      </c>
      <c r="Q813" s="17">
        <f>IF(Sales[[#This Row],[Sales Month]]=MAX(Sales[Sales Month]),Sales[[#This Row],[Non-Paying Users]]*Sales[[#This Row],[Upsell $ Per Non-Paying User]],0)</f>
        <v>0</v>
      </c>
      <c r="R813" s="30" t="str" cm="1">
        <f t="array" ref="R813">_xlfn.IFS(Sales[[#This Row],[Current Upsell $]]=0,"",Sales[[#This Row],[Current Upsell $]]&gt;=400,"High",Sales[[#This Row],[Current Upsell $]]&gt;=100,"Medium",Sales[[#This Row],[Current Upsell $]]&lt;100,"Low")</f>
        <v/>
      </c>
      <c r="S813" s="30" t="str">
        <f>IF(Sales[[#This Row],[Current Upsell $]]&gt;0,_xlfn.CONCAT(Sales[[#This Row],[Subscription Type]]," ",Sales[[#This Row],[Upsell Priority]]," ",TEXT(Sales[[#This Row],[Current Upsell $]],"$#,#")),"")</f>
        <v/>
      </c>
    </row>
    <row r="814" spans="1:19" x14ac:dyDescent="0.25">
      <c r="A814" s="9">
        <v>100315</v>
      </c>
      <c r="B814" s="9" t="s">
        <v>3</v>
      </c>
      <c r="C814" s="9"/>
      <c r="D814" s="9"/>
      <c r="E814" s="9"/>
      <c r="F814" s="9">
        <v>0</v>
      </c>
      <c r="G814" s="9">
        <v>2</v>
      </c>
      <c r="H814" s="10">
        <v>44317</v>
      </c>
      <c r="I814" s="10">
        <v>44348</v>
      </c>
      <c r="J814" s="9">
        <v>1</v>
      </c>
      <c r="K814" s="9">
        <v>0</v>
      </c>
      <c r="L814" s="10">
        <v>44348</v>
      </c>
      <c r="M814" s="9">
        <v>0</v>
      </c>
      <c r="N814" s="9" cm="1">
        <f t="array" ref="N814">_xlfn.SWITCH(Sales[[#This Row],[Subscription Type]],"Basic",4,"Premium",3,"Business",2,"Enterprise",1)</f>
        <v>4</v>
      </c>
      <c r="O814" s="22" cm="1">
        <f t="array" ref="O814">_xlfn.SWITCH(Sales[[#This Row],[Sales Tier]],4,10,3,10,2,25,1,27)</f>
        <v>10</v>
      </c>
      <c r="P814" s="26">
        <f>MAX(0,Sales[[#This Row],[Number of Users]]-Sales[[#This Row],[Licenses Bought]])</f>
        <v>2</v>
      </c>
      <c r="Q814" s="18">
        <f>IF(Sales[[#This Row],[Sales Month]]=MAX(Sales[Sales Month]),Sales[[#This Row],[Non-Paying Users]]*Sales[[#This Row],[Upsell $ Per Non-Paying User]],0)</f>
        <v>20</v>
      </c>
      <c r="R814" s="31" t="str" cm="1">
        <f t="array" ref="R814">_xlfn.IFS(Sales[[#This Row],[Current Upsell $]]=0,"",Sales[[#This Row],[Current Upsell $]]&gt;=400,"High",Sales[[#This Row],[Current Upsell $]]&gt;=100,"Medium",Sales[[#This Row],[Current Upsell $]]&lt;100,"Low")</f>
        <v>Low</v>
      </c>
      <c r="S814" s="31" t="str">
        <f>IF(Sales[[#This Row],[Current Upsell $]]&gt;0,_xlfn.CONCAT(Sales[[#This Row],[Subscription Type]]," ",Sales[[#This Row],[Upsell Priority]]," ",TEXT(Sales[[#This Row],[Current Upsell $]],"$#,#")),"")</f>
        <v>Basic Low $20</v>
      </c>
    </row>
    <row r="815" spans="1:19"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_xlfn.SWITCH(Sales[[#This Row],[Subscription Type]],"Basic",4,"Premium",3,"Business",2,"Enterprise",1)</f>
        <v>4</v>
      </c>
      <c r="O815" s="21" cm="1">
        <f t="array" ref="O815">_xlfn.SWITCH(Sales[[#This Row],[Sales Tier]],4,10,3,10,2,25,1,27)</f>
        <v>10</v>
      </c>
      <c r="P815" s="25">
        <f>MAX(0,Sales[[#This Row],[Number of Users]]-Sales[[#This Row],[Licenses Bought]])</f>
        <v>3</v>
      </c>
      <c r="Q815" s="17">
        <f>IF(Sales[[#This Row],[Sales Month]]=MAX(Sales[Sales Month]),Sales[[#This Row],[Non-Paying Users]]*Sales[[#This Row],[Upsell $ Per Non-Paying User]],0)</f>
        <v>0</v>
      </c>
      <c r="R815" s="30" t="str" cm="1">
        <f t="array" ref="R815">_xlfn.IFS(Sales[[#This Row],[Current Upsell $]]=0,"",Sales[[#This Row],[Current Upsell $]]&gt;=400,"High",Sales[[#This Row],[Current Upsell $]]&gt;=100,"Medium",Sales[[#This Row],[Current Upsell $]]&lt;100,"Low")</f>
        <v/>
      </c>
      <c r="S815" s="30" t="str">
        <f>IF(Sales[[#This Row],[Current Upsell $]]&gt;0,_xlfn.CONCAT(Sales[[#This Row],[Subscription Type]]," ",Sales[[#This Row],[Upsell Priority]]," ",TEXT(Sales[[#This Row],[Current Upsell $]],"$#,#")),"")</f>
        <v/>
      </c>
    </row>
    <row r="816" spans="1:19"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_xlfn.SWITCH(Sales[[#This Row],[Subscription Type]],"Basic",4,"Premium",3,"Business",2,"Enterprise",1)</f>
        <v>4</v>
      </c>
      <c r="O816" s="22" cm="1">
        <f t="array" ref="O816">_xlfn.SWITCH(Sales[[#This Row],[Sales Tier]],4,10,3,10,2,25,1,27)</f>
        <v>10</v>
      </c>
      <c r="P816" s="26">
        <f>MAX(0,Sales[[#This Row],[Number of Users]]-Sales[[#This Row],[Licenses Bought]])</f>
        <v>3</v>
      </c>
      <c r="Q816" s="18">
        <f>IF(Sales[[#This Row],[Sales Month]]=MAX(Sales[Sales Month]),Sales[[#This Row],[Non-Paying Users]]*Sales[[#This Row],[Upsell $ Per Non-Paying User]],0)</f>
        <v>0</v>
      </c>
      <c r="R816" s="31" t="str" cm="1">
        <f t="array" ref="R816">_xlfn.IFS(Sales[[#This Row],[Current Upsell $]]=0,"",Sales[[#This Row],[Current Upsell $]]&gt;=400,"High",Sales[[#This Row],[Current Upsell $]]&gt;=100,"Medium",Sales[[#This Row],[Current Upsell $]]&lt;100,"Low")</f>
        <v/>
      </c>
      <c r="S816" s="31" t="str">
        <f>IF(Sales[[#This Row],[Current Upsell $]]&gt;0,_xlfn.CONCAT(Sales[[#This Row],[Subscription Type]]," ",Sales[[#This Row],[Upsell Priority]]," ",TEXT(Sales[[#This Row],[Current Upsell $]],"$#,#")),"")</f>
        <v/>
      </c>
    </row>
    <row r="817" spans="1:19"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_xlfn.SWITCH(Sales[[#This Row],[Subscription Type]],"Basic",4,"Premium",3,"Business",2,"Enterprise",1)</f>
        <v>4</v>
      </c>
      <c r="O817" s="21" cm="1">
        <f t="array" ref="O817">_xlfn.SWITCH(Sales[[#This Row],[Sales Tier]],4,10,3,10,2,25,1,27)</f>
        <v>10</v>
      </c>
      <c r="P817" s="25">
        <f>MAX(0,Sales[[#This Row],[Number of Users]]-Sales[[#This Row],[Licenses Bought]])</f>
        <v>3</v>
      </c>
      <c r="Q817" s="17">
        <f>IF(Sales[[#This Row],[Sales Month]]=MAX(Sales[Sales Month]),Sales[[#This Row],[Non-Paying Users]]*Sales[[#This Row],[Upsell $ Per Non-Paying User]],0)</f>
        <v>0</v>
      </c>
      <c r="R817" s="30" t="str" cm="1">
        <f t="array" ref="R817">_xlfn.IFS(Sales[[#This Row],[Current Upsell $]]=0,"",Sales[[#This Row],[Current Upsell $]]&gt;=400,"High",Sales[[#This Row],[Current Upsell $]]&gt;=100,"Medium",Sales[[#This Row],[Current Upsell $]]&lt;100,"Low")</f>
        <v/>
      </c>
      <c r="S817" s="30" t="str">
        <f>IF(Sales[[#This Row],[Current Upsell $]]&gt;0,_xlfn.CONCAT(Sales[[#This Row],[Subscription Type]]," ",Sales[[#This Row],[Upsell Priority]]," ",TEXT(Sales[[#This Row],[Current Upsell $]],"$#,#")),"")</f>
        <v/>
      </c>
    </row>
    <row r="818" spans="1:19"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_xlfn.SWITCH(Sales[[#This Row],[Subscription Type]],"Basic",4,"Premium",3,"Business",2,"Enterprise",1)</f>
        <v>4</v>
      </c>
      <c r="O818" s="22" cm="1">
        <f t="array" ref="O818">_xlfn.SWITCH(Sales[[#This Row],[Sales Tier]],4,10,3,10,2,25,1,27)</f>
        <v>10</v>
      </c>
      <c r="P818" s="26">
        <f>MAX(0,Sales[[#This Row],[Number of Users]]-Sales[[#This Row],[Licenses Bought]])</f>
        <v>3</v>
      </c>
      <c r="Q818" s="18">
        <f>IF(Sales[[#This Row],[Sales Month]]=MAX(Sales[Sales Month]),Sales[[#This Row],[Non-Paying Users]]*Sales[[#This Row],[Upsell $ Per Non-Paying User]],0)</f>
        <v>0</v>
      </c>
      <c r="R818" s="31" t="str" cm="1">
        <f t="array" ref="R818">_xlfn.IFS(Sales[[#This Row],[Current Upsell $]]=0,"",Sales[[#This Row],[Current Upsell $]]&gt;=400,"High",Sales[[#This Row],[Current Upsell $]]&gt;=100,"Medium",Sales[[#This Row],[Current Upsell $]]&lt;100,"Low")</f>
        <v/>
      </c>
      <c r="S818" s="31" t="str">
        <f>IF(Sales[[#This Row],[Current Upsell $]]&gt;0,_xlfn.CONCAT(Sales[[#This Row],[Subscription Type]]," ",Sales[[#This Row],[Upsell Priority]]," ",TEXT(Sales[[#This Row],[Current Upsell $]],"$#,#")),"")</f>
        <v/>
      </c>
    </row>
    <row r="819" spans="1:19"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_xlfn.SWITCH(Sales[[#This Row],[Subscription Type]],"Basic",4,"Premium",3,"Business",2,"Enterprise",1)</f>
        <v>4</v>
      </c>
      <c r="O819" s="21" cm="1">
        <f t="array" ref="O819">_xlfn.SWITCH(Sales[[#This Row],[Sales Tier]],4,10,3,10,2,25,1,27)</f>
        <v>10</v>
      </c>
      <c r="P819" s="25">
        <f>MAX(0,Sales[[#This Row],[Number of Users]]-Sales[[#This Row],[Licenses Bought]])</f>
        <v>3</v>
      </c>
      <c r="Q819" s="17">
        <f>IF(Sales[[#This Row],[Sales Month]]=MAX(Sales[Sales Month]),Sales[[#This Row],[Non-Paying Users]]*Sales[[#This Row],[Upsell $ Per Non-Paying User]],0)</f>
        <v>0</v>
      </c>
      <c r="R819" s="30" t="str" cm="1">
        <f t="array" ref="R819">_xlfn.IFS(Sales[[#This Row],[Current Upsell $]]=0,"",Sales[[#This Row],[Current Upsell $]]&gt;=400,"High",Sales[[#This Row],[Current Upsell $]]&gt;=100,"Medium",Sales[[#This Row],[Current Upsell $]]&lt;100,"Low")</f>
        <v/>
      </c>
      <c r="S819" s="30" t="str">
        <f>IF(Sales[[#This Row],[Current Upsell $]]&gt;0,_xlfn.CONCAT(Sales[[#This Row],[Subscription Type]]," ",Sales[[#This Row],[Upsell Priority]]," ",TEXT(Sales[[#This Row],[Current Upsell $]],"$#,#")),"")</f>
        <v/>
      </c>
    </row>
    <row r="820" spans="1:19"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_xlfn.SWITCH(Sales[[#This Row],[Subscription Type]],"Basic",4,"Premium",3,"Business",2,"Enterprise",1)</f>
        <v>4</v>
      </c>
      <c r="O820" s="22" cm="1">
        <f t="array" ref="O820">_xlfn.SWITCH(Sales[[#This Row],[Sales Tier]],4,10,3,10,2,25,1,27)</f>
        <v>10</v>
      </c>
      <c r="P820" s="26">
        <f>MAX(0,Sales[[#This Row],[Number of Users]]-Sales[[#This Row],[Licenses Bought]])</f>
        <v>3</v>
      </c>
      <c r="Q820" s="18">
        <f>IF(Sales[[#This Row],[Sales Month]]=MAX(Sales[Sales Month]),Sales[[#This Row],[Non-Paying Users]]*Sales[[#This Row],[Upsell $ Per Non-Paying User]],0)</f>
        <v>0</v>
      </c>
      <c r="R820" s="31" t="str" cm="1">
        <f t="array" ref="R820">_xlfn.IFS(Sales[[#This Row],[Current Upsell $]]=0,"",Sales[[#This Row],[Current Upsell $]]&gt;=400,"High",Sales[[#This Row],[Current Upsell $]]&gt;=100,"Medium",Sales[[#This Row],[Current Upsell $]]&lt;100,"Low")</f>
        <v/>
      </c>
      <c r="S820" s="31" t="str">
        <f>IF(Sales[[#This Row],[Current Upsell $]]&gt;0,_xlfn.CONCAT(Sales[[#This Row],[Subscription Type]]," ",Sales[[#This Row],[Upsell Priority]]," ",TEXT(Sales[[#This Row],[Current Upsell $]],"$#,#")),"")</f>
        <v/>
      </c>
    </row>
    <row r="821" spans="1:19"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_xlfn.SWITCH(Sales[[#This Row],[Subscription Type]],"Basic",4,"Premium",3,"Business",2,"Enterprise",1)</f>
        <v>4</v>
      </c>
      <c r="O821" s="21" cm="1">
        <f t="array" ref="O821">_xlfn.SWITCH(Sales[[#This Row],[Sales Tier]],4,10,3,10,2,25,1,27)</f>
        <v>10</v>
      </c>
      <c r="P821" s="25">
        <f>MAX(0,Sales[[#This Row],[Number of Users]]-Sales[[#This Row],[Licenses Bought]])</f>
        <v>3</v>
      </c>
      <c r="Q821" s="17">
        <f>IF(Sales[[#This Row],[Sales Month]]=MAX(Sales[Sales Month]),Sales[[#This Row],[Non-Paying Users]]*Sales[[#This Row],[Upsell $ Per Non-Paying User]],0)</f>
        <v>0</v>
      </c>
      <c r="R821" s="30" t="str" cm="1">
        <f t="array" ref="R821">_xlfn.IFS(Sales[[#This Row],[Current Upsell $]]=0,"",Sales[[#This Row],[Current Upsell $]]&gt;=400,"High",Sales[[#This Row],[Current Upsell $]]&gt;=100,"Medium",Sales[[#This Row],[Current Upsell $]]&lt;100,"Low")</f>
        <v/>
      </c>
      <c r="S821" s="30" t="str">
        <f>IF(Sales[[#This Row],[Current Upsell $]]&gt;0,_xlfn.CONCAT(Sales[[#This Row],[Subscription Type]]," ",Sales[[#This Row],[Upsell Priority]]," ",TEXT(Sales[[#This Row],[Current Upsell $]],"$#,#")),"")</f>
        <v/>
      </c>
    </row>
    <row r="822" spans="1:19"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_xlfn.SWITCH(Sales[[#This Row],[Subscription Type]],"Basic",4,"Premium",3,"Business",2,"Enterprise",1)</f>
        <v>4</v>
      </c>
      <c r="O822" s="22" cm="1">
        <f t="array" ref="O822">_xlfn.SWITCH(Sales[[#This Row],[Sales Tier]],4,10,3,10,2,25,1,27)</f>
        <v>10</v>
      </c>
      <c r="P822" s="26">
        <f>MAX(0,Sales[[#This Row],[Number of Users]]-Sales[[#This Row],[Licenses Bought]])</f>
        <v>3</v>
      </c>
      <c r="Q822" s="18">
        <f>IF(Sales[[#This Row],[Sales Month]]=MAX(Sales[Sales Month]),Sales[[#This Row],[Non-Paying Users]]*Sales[[#This Row],[Upsell $ Per Non-Paying User]],0)</f>
        <v>0</v>
      </c>
      <c r="R822" s="31" t="str" cm="1">
        <f t="array" ref="R822">_xlfn.IFS(Sales[[#This Row],[Current Upsell $]]=0,"",Sales[[#This Row],[Current Upsell $]]&gt;=400,"High",Sales[[#This Row],[Current Upsell $]]&gt;=100,"Medium",Sales[[#This Row],[Current Upsell $]]&lt;100,"Low")</f>
        <v/>
      </c>
      <c r="S822" s="31" t="str">
        <f>IF(Sales[[#This Row],[Current Upsell $]]&gt;0,_xlfn.CONCAT(Sales[[#This Row],[Subscription Type]]," ",Sales[[#This Row],[Upsell Priority]]," ",TEXT(Sales[[#This Row],[Current Upsell $]],"$#,#")),"")</f>
        <v/>
      </c>
    </row>
    <row r="823" spans="1:19"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_xlfn.SWITCH(Sales[[#This Row],[Subscription Type]],"Basic",4,"Premium",3,"Business",2,"Enterprise",1)</f>
        <v>4</v>
      </c>
      <c r="O823" s="21" cm="1">
        <f t="array" ref="O823">_xlfn.SWITCH(Sales[[#This Row],[Sales Tier]],4,10,3,10,2,25,1,27)</f>
        <v>10</v>
      </c>
      <c r="P823" s="25">
        <f>MAX(0,Sales[[#This Row],[Number of Users]]-Sales[[#This Row],[Licenses Bought]])</f>
        <v>3</v>
      </c>
      <c r="Q823" s="17">
        <f>IF(Sales[[#This Row],[Sales Month]]=MAX(Sales[Sales Month]),Sales[[#This Row],[Non-Paying Users]]*Sales[[#This Row],[Upsell $ Per Non-Paying User]],0)</f>
        <v>0</v>
      </c>
      <c r="R823" s="30" t="str" cm="1">
        <f t="array" ref="R823">_xlfn.IFS(Sales[[#This Row],[Current Upsell $]]=0,"",Sales[[#This Row],[Current Upsell $]]&gt;=400,"High",Sales[[#This Row],[Current Upsell $]]&gt;=100,"Medium",Sales[[#This Row],[Current Upsell $]]&lt;100,"Low")</f>
        <v/>
      </c>
      <c r="S823" s="30" t="str">
        <f>IF(Sales[[#This Row],[Current Upsell $]]&gt;0,_xlfn.CONCAT(Sales[[#This Row],[Subscription Type]]," ",Sales[[#This Row],[Upsell Priority]]," ",TEXT(Sales[[#This Row],[Current Upsell $]],"$#,#")),"")</f>
        <v/>
      </c>
    </row>
    <row r="824" spans="1:19"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_xlfn.SWITCH(Sales[[#This Row],[Subscription Type]],"Basic",4,"Premium",3,"Business",2,"Enterprise",1)</f>
        <v>4</v>
      </c>
      <c r="O824" s="22" cm="1">
        <f t="array" ref="O824">_xlfn.SWITCH(Sales[[#This Row],[Sales Tier]],4,10,3,10,2,25,1,27)</f>
        <v>10</v>
      </c>
      <c r="P824" s="26">
        <f>MAX(0,Sales[[#This Row],[Number of Users]]-Sales[[#This Row],[Licenses Bought]])</f>
        <v>3</v>
      </c>
      <c r="Q824" s="18">
        <f>IF(Sales[[#This Row],[Sales Month]]=MAX(Sales[Sales Month]),Sales[[#This Row],[Non-Paying Users]]*Sales[[#This Row],[Upsell $ Per Non-Paying User]],0)</f>
        <v>0</v>
      </c>
      <c r="R824" s="31" t="str" cm="1">
        <f t="array" ref="R824">_xlfn.IFS(Sales[[#This Row],[Current Upsell $]]=0,"",Sales[[#This Row],[Current Upsell $]]&gt;=400,"High",Sales[[#This Row],[Current Upsell $]]&gt;=100,"Medium",Sales[[#This Row],[Current Upsell $]]&lt;100,"Low")</f>
        <v/>
      </c>
      <c r="S824" s="31" t="str">
        <f>IF(Sales[[#This Row],[Current Upsell $]]&gt;0,_xlfn.CONCAT(Sales[[#This Row],[Subscription Type]]," ",Sales[[#This Row],[Upsell Priority]]," ",TEXT(Sales[[#This Row],[Current Upsell $]],"$#,#")),"")</f>
        <v/>
      </c>
    </row>
    <row r="825" spans="1:19"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_xlfn.SWITCH(Sales[[#This Row],[Subscription Type]],"Basic",4,"Premium",3,"Business",2,"Enterprise",1)</f>
        <v>4</v>
      </c>
      <c r="O825" s="21" cm="1">
        <f t="array" ref="O825">_xlfn.SWITCH(Sales[[#This Row],[Sales Tier]],4,10,3,10,2,25,1,27)</f>
        <v>10</v>
      </c>
      <c r="P825" s="25">
        <f>MAX(0,Sales[[#This Row],[Number of Users]]-Sales[[#This Row],[Licenses Bought]])</f>
        <v>3</v>
      </c>
      <c r="Q825" s="17">
        <f>IF(Sales[[#This Row],[Sales Month]]=MAX(Sales[Sales Month]),Sales[[#This Row],[Non-Paying Users]]*Sales[[#This Row],[Upsell $ Per Non-Paying User]],0)</f>
        <v>0</v>
      </c>
      <c r="R825" s="30" t="str" cm="1">
        <f t="array" ref="R825">_xlfn.IFS(Sales[[#This Row],[Current Upsell $]]=0,"",Sales[[#This Row],[Current Upsell $]]&gt;=400,"High",Sales[[#This Row],[Current Upsell $]]&gt;=100,"Medium",Sales[[#This Row],[Current Upsell $]]&lt;100,"Low")</f>
        <v/>
      </c>
      <c r="S825" s="30" t="str">
        <f>IF(Sales[[#This Row],[Current Upsell $]]&gt;0,_xlfn.CONCAT(Sales[[#This Row],[Subscription Type]]," ",Sales[[#This Row],[Upsell Priority]]," ",TEXT(Sales[[#This Row],[Current Upsell $]],"$#,#")),"")</f>
        <v/>
      </c>
    </row>
    <row r="826" spans="1:19"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_xlfn.SWITCH(Sales[[#This Row],[Subscription Type]],"Basic",4,"Premium",3,"Business",2,"Enterprise",1)</f>
        <v>4</v>
      </c>
      <c r="O826" s="22" cm="1">
        <f t="array" ref="O826">_xlfn.SWITCH(Sales[[#This Row],[Sales Tier]],4,10,3,10,2,25,1,27)</f>
        <v>10</v>
      </c>
      <c r="P826" s="26">
        <f>MAX(0,Sales[[#This Row],[Number of Users]]-Sales[[#This Row],[Licenses Bought]])</f>
        <v>3</v>
      </c>
      <c r="Q826" s="18">
        <f>IF(Sales[[#This Row],[Sales Month]]=MAX(Sales[Sales Month]),Sales[[#This Row],[Non-Paying Users]]*Sales[[#This Row],[Upsell $ Per Non-Paying User]],0)</f>
        <v>0</v>
      </c>
      <c r="R826" s="31" t="str" cm="1">
        <f t="array" ref="R826">_xlfn.IFS(Sales[[#This Row],[Current Upsell $]]=0,"",Sales[[#This Row],[Current Upsell $]]&gt;=400,"High",Sales[[#This Row],[Current Upsell $]]&gt;=100,"Medium",Sales[[#This Row],[Current Upsell $]]&lt;100,"Low")</f>
        <v/>
      </c>
      <c r="S826" s="31" t="str">
        <f>IF(Sales[[#This Row],[Current Upsell $]]&gt;0,_xlfn.CONCAT(Sales[[#This Row],[Subscription Type]]," ",Sales[[#This Row],[Upsell Priority]]," ",TEXT(Sales[[#This Row],[Current Upsell $]],"$#,#")),"")</f>
        <v/>
      </c>
    </row>
    <row r="827" spans="1:19"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_xlfn.SWITCH(Sales[[#This Row],[Subscription Type]],"Basic",4,"Premium",3,"Business",2,"Enterprise",1)</f>
        <v>4</v>
      </c>
      <c r="O827" s="21" cm="1">
        <f t="array" ref="O827">_xlfn.SWITCH(Sales[[#This Row],[Sales Tier]],4,10,3,10,2,25,1,27)</f>
        <v>10</v>
      </c>
      <c r="P827" s="25">
        <f>MAX(0,Sales[[#This Row],[Number of Users]]-Sales[[#This Row],[Licenses Bought]])</f>
        <v>3</v>
      </c>
      <c r="Q827" s="17">
        <f>IF(Sales[[#This Row],[Sales Month]]=MAX(Sales[Sales Month]),Sales[[#This Row],[Non-Paying Users]]*Sales[[#This Row],[Upsell $ Per Non-Paying User]],0)</f>
        <v>0</v>
      </c>
      <c r="R827" s="30" t="str" cm="1">
        <f t="array" ref="R827">_xlfn.IFS(Sales[[#This Row],[Current Upsell $]]=0,"",Sales[[#This Row],[Current Upsell $]]&gt;=400,"High",Sales[[#This Row],[Current Upsell $]]&gt;=100,"Medium",Sales[[#This Row],[Current Upsell $]]&lt;100,"Low")</f>
        <v/>
      </c>
      <c r="S827" s="30" t="str">
        <f>IF(Sales[[#This Row],[Current Upsell $]]&gt;0,_xlfn.CONCAT(Sales[[#This Row],[Subscription Type]]," ",Sales[[#This Row],[Upsell Priority]]," ",TEXT(Sales[[#This Row],[Current Upsell $]],"$#,#")),"")</f>
        <v/>
      </c>
    </row>
    <row r="828" spans="1:19"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_xlfn.SWITCH(Sales[[#This Row],[Subscription Type]],"Basic",4,"Premium",3,"Business",2,"Enterprise",1)</f>
        <v>4</v>
      </c>
      <c r="O828" s="22" cm="1">
        <f t="array" ref="O828">_xlfn.SWITCH(Sales[[#This Row],[Sales Tier]],4,10,3,10,2,25,1,27)</f>
        <v>10</v>
      </c>
      <c r="P828" s="26">
        <f>MAX(0,Sales[[#This Row],[Number of Users]]-Sales[[#This Row],[Licenses Bought]])</f>
        <v>3</v>
      </c>
      <c r="Q828" s="18">
        <f>IF(Sales[[#This Row],[Sales Month]]=MAX(Sales[Sales Month]),Sales[[#This Row],[Non-Paying Users]]*Sales[[#This Row],[Upsell $ Per Non-Paying User]],0)</f>
        <v>0</v>
      </c>
      <c r="R828" s="31" t="str" cm="1">
        <f t="array" ref="R828">_xlfn.IFS(Sales[[#This Row],[Current Upsell $]]=0,"",Sales[[#This Row],[Current Upsell $]]&gt;=400,"High",Sales[[#This Row],[Current Upsell $]]&gt;=100,"Medium",Sales[[#This Row],[Current Upsell $]]&lt;100,"Low")</f>
        <v/>
      </c>
      <c r="S828" s="31" t="str">
        <f>IF(Sales[[#This Row],[Current Upsell $]]&gt;0,_xlfn.CONCAT(Sales[[#This Row],[Subscription Type]]," ",Sales[[#This Row],[Upsell Priority]]," ",TEXT(Sales[[#This Row],[Current Upsell $]],"$#,#")),"")</f>
        <v/>
      </c>
    </row>
    <row r="829" spans="1:19"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_xlfn.SWITCH(Sales[[#This Row],[Subscription Type]],"Basic",4,"Premium",3,"Business",2,"Enterprise",1)</f>
        <v>4</v>
      </c>
      <c r="O829" s="21" cm="1">
        <f t="array" ref="O829">_xlfn.SWITCH(Sales[[#This Row],[Sales Tier]],4,10,3,10,2,25,1,27)</f>
        <v>10</v>
      </c>
      <c r="P829" s="25">
        <f>MAX(0,Sales[[#This Row],[Number of Users]]-Sales[[#This Row],[Licenses Bought]])</f>
        <v>3</v>
      </c>
      <c r="Q829" s="17">
        <f>IF(Sales[[#This Row],[Sales Month]]=MAX(Sales[Sales Month]),Sales[[#This Row],[Non-Paying Users]]*Sales[[#This Row],[Upsell $ Per Non-Paying User]],0)</f>
        <v>0</v>
      </c>
      <c r="R829" s="30" t="str" cm="1">
        <f t="array" ref="R829">_xlfn.IFS(Sales[[#This Row],[Current Upsell $]]=0,"",Sales[[#This Row],[Current Upsell $]]&gt;=400,"High",Sales[[#This Row],[Current Upsell $]]&gt;=100,"Medium",Sales[[#This Row],[Current Upsell $]]&lt;100,"Low")</f>
        <v/>
      </c>
      <c r="S829" s="30" t="str">
        <f>IF(Sales[[#This Row],[Current Upsell $]]&gt;0,_xlfn.CONCAT(Sales[[#This Row],[Subscription Type]]," ",Sales[[#This Row],[Upsell Priority]]," ",TEXT(Sales[[#This Row],[Current Upsell $]],"$#,#")),"")</f>
        <v/>
      </c>
    </row>
    <row r="830" spans="1:19"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_xlfn.SWITCH(Sales[[#This Row],[Subscription Type]],"Basic",4,"Premium",3,"Business",2,"Enterprise",1)</f>
        <v>4</v>
      </c>
      <c r="O830" s="22" cm="1">
        <f t="array" ref="O830">_xlfn.SWITCH(Sales[[#This Row],[Sales Tier]],4,10,3,10,2,25,1,27)</f>
        <v>10</v>
      </c>
      <c r="P830" s="26">
        <f>MAX(0,Sales[[#This Row],[Number of Users]]-Sales[[#This Row],[Licenses Bought]])</f>
        <v>3</v>
      </c>
      <c r="Q830" s="18">
        <f>IF(Sales[[#This Row],[Sales Month]]=MAX(Sales[Sales Month]),Sales[[#This Row],[Non-Paying Users]]*Sales[[#This Row],[Upsell $ Per Non-Paying User]],0)</f>
        <v>0</v>
      </c>
      <c r="R830" s="31" t="str" cm="1">
        <f t="array" ref="R830">_xlfn.IFS(Sales[[#This Row],[Current Upsell $]]=0,"",Sales[[#This Row],[Current Upsell $]]&gt;=400,"High",Sales[[#This Row],[Current Upsell $]]&gt;=100,"Medium",Sales[[#This Row],[Current Upsell $]]&lt;100,"Low")</f>
        <v/>
      </c>
      <c r="S830" s="31" t="str">
        <f>IF(Sales[[#This Row],[Current Upsell $]]&gt;0,_xlfn.CONCAT(Sales[[#This Row],[Subscription Type]]," ",Sales[[#This Row],[Upsell Priority]]," ",TEXT(Sales[[#This Row],[Current Upsell $]],"$#,#")),"")</f>
        <v/>
      </c>
    </row>
    <row r="831" spans="1:19"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_xlfn.SWITCH(Sales[[#This Row],[Subscription Type]],"Basic",4,"Premium",3,"Business",2,"Enterprise",1)</f>
        <v>4</v>
      </c>
      <c r="O831" s="21" cm="1">
        <f t="array" ref="O831">_xlfn.SWITCH(Sales[[#This Row],[Sales Tier]],4,10,3,10,2,25,1,27)</f>
        <v>10</v>
      </c>
      <c r="P831" s="25">
        <f>MAX(0,Sales[[#This Row],[Number of Users]]-Sales[[#This Row],[Licenses Bought]])</f>
        <v>3</v>
      </c>
      <c r="Q831" s="17">
        <f>IF(Sales[[#This Row],[Sales Month]]=MAX(Sales[Sales Month]),Sales[[#This Row],[Non-Paying Users]]*Sales[[#This Row],[Upsell $ Per Non-Paying User]],0)</f>
        <v>0</v>
      </c>
      <c r="R831" s="30" t="str" cm="1">
        <f t="array" ref="R831">_xlfn.IFS(Sales[[#This Row],[Current Upsell $]]=0,"",Sales[[#This Row],[Current Upsell $]]&gt;=400,"High",Sales[[#This Row],[Current Upsell $]]&gt;=100,"Medium",Sales[[#This Row],[Current Upsell $]]&lt;100,"Low")</f>
        <v/>
      </c>
      <c r="S831" s="30" t="str">
        <f>IF(Sales[[#This Row],[Current Upsell $]]&gt;0,_xlfn.CONCAT(Sales[[#This Row],[Subscription Type]]," ",Sales[[#This Row],[Upsell Priority]]," ",TEXT(Sales[[#This Row],[Current Upsell $]],"$#,#")),"")</f>
        <v/>
      </c>
    </row>
    <row r="832" spans="1:19"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_xlfn.SWITCH(Sales[[#This Row],[Subscription Type]],"Basic",4,"Premium",3,"Business",2,"Enterprise",1)</f>
        <v>4</v>
      </c>
      <c r="O832" s="22" cm="1">
        <f t="array" ref="O832">_xlfn.SWITCH(Sales[[#This Row],[Sales Tier]],4,10,3,10,2,25,1,27)</f>
        <v>10</v>
      </c>
      <c r="P832" s="26">
        <f>MAX(0,Sales[[#This Row],[Number of Users]]-Sales[[#This Row],[Licenses Bought]])</f>
        <v>3</v>
      </c>
      <c r="Q832" s="18">
        <f>IF(Sales[[#This Row],[Sales Month]]=MAX(Sales[Sales Month]),Sales[[#This Row],[Non-Paying Users]]*Sales[[#This Row],[Upsell $ Per Non-Paying User]],0)</f>
        <v>0</v>
      </c>
      <c r="R832" s="31" t="str" cm="1">
        <f t="array" ref="R832">_xlfn.IFS(Sales[[#This Row],[Current Upsell $]]=0,"",Sales[[#This Row],[Current Upsell $]]&gt;=400,"High",Sales[[#This Row],[Current Upsell $]]&gt;=100,"Medium",Sales[[#This Row],[Current Upsell $]]&lt;100,"Low")</f>
        <v/>
      </c>
      <c r="S832" s="31" t="str">
        <f>IF(Sales[[#This Row],[Current Upsell $]]&gt;0,_xlfn.CONCAT(Sales[[#This Row],[Subscription Type]]," ",Sales[[#This Row],[Upsell Priority]]," ",TEXT(Sales[[#This Row],[Current Upsell $]],"$#,#")),"")</f>
        <v/>
      </c>
    </row>
    <row r="833" spans="1:19"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_xlfn.SWITCH(Sales[[#This Row],[Subscription Type]],"Basic",4,"Premium",3,"Business",2,"Enterprise",1)</f>
        <v>4</v>
      </c>
      <c r="O833" s="21" cm="1">
        <f t="array" ref="O833">_xlfn.SWITCH(Sales[[#This Row],[Sales Tier]],4,10,3,10,2,25,1,27)</f>
        <v>10</v>
      </c>
      <c r="P833" s="25">
        <f>MAX(0,Sales[[#This Row],[Number of Users]]-Sales[[#This Row],[Licenses Bought]])</f>
        <v>3</v>
      </c>
      <c r="Q833" s="17">
        <f>IF(Sales[[#This Row],[Sales Month]]=MAX(Sales[Sales Month]),Sales[[#This Row],[Non-Paying Users]]*Sales[[#This Row],[Upsell $ Per Non-Paying User]],0)</f>
        <v>0</v>
      </c>
      <c r="R833" s="30" t="str" cm="1">
        <f t="array" ref="R833">_xlfn.IFS(Sales[[#This Row],[Current Upsell $]]=0,"",Sales[[#This Row],[Current Upsell $]]&gt;=400,"High",Sales[[#This Row],[Current Upsell $]]&gt;=100,"Medium",Sales[[#This Row],[Current Upsell $]]&lt;100,"Low")</f>
        <v/>
      </c>
      <c r="S833" s="30" t="str">
        <f>IF(Sales[[#This Row],[Current Upsell $]]&gt;0,_xlfn.CONCAT(Sales[[#This Row],[Subscription Type]]," ",Sales[[#This Row],[Upsell Priority]]," ",TEXT(Sales[[#This Row],[Current Upsell $]],"$#,#")),"")</f>
        <v/>
      </c>
    </row>
    <row r="834" spans="1:19"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_xlfn.SWITCH(Sales[[#This Row],[Subscription Type]],"Basic",4,"Premium",3,"Business",2,"Enterprise",1)</f>
        <v>4</v>
      </c>
      <c r="O834" s="22" cm="1">
        <f t="array" ref="O834">_xlfn.SWITCH(Sales[[#This Row],[Sales Tier]],4,10,3,10,2,25,1,27)</f>
        <v>10</v>
      </c>
      <c r="P834" s="26">
        <f>MAX(0,Sales[[#This Row],[Number of Users]]-Sales[[#This Row],[Licenses Bought]])</f>
        <v>3</v>
      </c>
      <c r="Q834" s="18">
        <f>IF(Sales[[#This Row],[Sales Month]]=MAX(Sales[Sales Month]),Sales[[#This Row],[Non-Paying Users]]*Sales[[#This Row],[Upsell $ Per Non-Paying User]],0)</f>
        <v>0</v>
      </c>
      <c r="R834" s="31" t="str" cm="1">
        <f t="array" ref="R834">_xlfn.IFS(Sales[[#This Row],[Current Upsell $]]=0,"",Sales[[#This Row],[Current Upsell $]]&gt;=400,"High",Sales[[#This Row],[Current Upsell $]]&gt;=100,"Medium",Sales[[#This Row],[Current Upsell $]]&lt;100,"Low")</f>
        <v/>
      </c>
      <c r="S834" s="31" t="str">
        <f>IF(Sales[[#This Row],[Current Upsell $]]&gt;0,_xlfn.CONCAT(Sales[[#This Row],[Subscription Type]]," ",Sales[[#This Row],[Upsell Priority]]," ",TEXT(Sales[[#This Row],[Current Upsell $]],"$#,#")),"")</f>
        <v/>
      </c>
    </row>
    <row r="835" spans="1:19" x14ac:dyDescent="0.25">
      <c r="A835" s="9">
        <v>100316</v>
      </c>
      <c r="B835" s="9" t="s">
        <v>3</v>
      </c>
      <c r="C835" s="9"/>
      <c r="D835" s="9"/>
      <c r="E835" s="9"/>
      <c r="F835" s="9">
        <v>0</v>
      </c>
      <c r="G835" s="9">
        <v>2</v>
      </c>
      <c r="H835" s="10">
        <v>44317</v>
      </c>
      <c r="I835" s="10">
        <v>44378</v>
      </c>
      <c r="J835" s="9">
        <v>2</v>
      </c>
      <c r="K835" s="9">
        <v>0</v>
      </c>
      <c r="L835" s="10">
        <v>44348</v>
      </c>
      <c r="M835" s="9">
        <v>0</v>
      </c>
      <c r="N835" s="9" cm="1">
        <f t="array" ref="N835">_xlfn.SWITCH(Sales[[#This Row],[Subscription Type]],"Basic",4,"Premium",3,"Business",2,"Enterprise",1)</f>
        <v>4</v>
      </c>
      <c r="O835" s="22" cm="1">
        <f t="array" ref="O835">_xlfn.SWITCH(Sales[[#This Row],[Sales Tier]],4,10,3,10,2,25,1,27)</f>
        <v>10</v>
      </c>
      <c r="P835" s="26">
        <f>MAX(0,Sales[[#This Row],[Number of Users]]-Sales[[#This Row],[Licenses Bought]])</f>
        <v>2</v>
      </c>
      <c r="Q835" s="18">
        <f>IF(Sales[[#This Row],[Sales Month]]=MAX(Sales[Sales Month]),Sales[[#This Row],[Non-Paying Users]]*Sales[[#This Row],[Upsell $ Per Non-Paying User]],0)</f>
        <v>20</v>
      </c>
      <c r="R835" s="31" t="str" cm="1">
        <f t="array" ref="R835">_xlfn.IFS(Sales[[#This Row],[Current Upsell $]]=0,"",Sales[[#This Row],[Current Upsell $]]&gt;=400,"High",Sales[[#This Row],[Current Upsell $]]&gt;=100,"Medium",Sales[[#This Row],[Current Upsell $]]&lt;100,"Low")</f>
        <v>Low</v>
      </c>
      <c r="S835" s="31" t="str">
        <f>IF(Sales[[#This Row],[Current Upsell $]]&gt;0,_xlfn.CONCAT(Sales[[#This Row],[Subscription Type]]," ",Sales[[#This Row],[Upsell Priority]]," ",TEXT(Sales[[#This Row],[Current Upsell $]],"$#,#")),"")</f>
        <v>Basic Low $20</v>
      </c>
    </row>
    <row r="836" spans="1:19"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_xlfn.SWITCH(Sales[[#This Row],[Subscription Type]],"Basic",4,"Premium",3,"Business",2,"Enterprise",1)</f>
        <v>4</v>
      </c>
      <c r="O836" s="22" cm="1">
        <f t="array" ref="O836">_xlfn.SWITCH(Sales[[#This Row],[Sales Tier]],4,10,3,10,2,25,1,27)</f>
        <v>10</v>
      </c>
      <c r="P836" s="26">
        <f>MAX(0,Sales[[#This Row],[Number of Users]]-Sales[[#This Row],[Licenses Bought]])</f>
        <v>3</v>
      </c>
      <c r="Q836" s="18">
        <f>IF(Sales[[#This Row],[Sales Month]]=MAX(Sales[Sales Month]),Sales[[#This Row],[Non-Paying Users]]*Sales[[#This Row],[Upsell $ Per Non-Paying User]],0)</f>
        <v>0</v>
      </c>
      <c r="R836" s="31" t="str" cm="1">
        <f t="array" ref="R836">_xlfn.IFS(Sales[[#This Row],[Current Upsell $]]=0,"",Sales[[#This Row],[Current Upsell $]]&gt;=400,"High",Sales[[#This Row],[Current Upsell $]]&gt;=100,"Medium",Sales[[#This Row],[Current Upsell $]]&lt;100,"Low")</f>
        <v/>
      </c>
      <c r="S836" s="31" t="str">
        <f>IF(Sales[[#This Row],[Current Upsell $]]&gt;0,_xlfn.CONCAT(Sales[[#This Row],[Subscription Type]]," ",Sales[[#This Row],[Upsell Priority]]," ",TEXT(Sales[[#This Row],[Current Upsell $]],"$#,#")),"")</f>
        <v/>
      </c>
    </row>
    <row r="837" spans="1:19"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_xlfn.SWITCH(Sales[[#This Row],[Subscription Type]],"Basic",4,"Premium",3,"Business",2,"Enterprise",1)</f>
        <v>3</v>
      </c>
      <c r="O837" s="21" cm="1">
        <f t="array" ref="O837">_xlfn.SWITCH(Sales[[#This Row],[Sales Tier]],4,10,3,10,2,25,1,27)</f>
        <v>10</v>
      </c>
      <c r="P837" s="25">
        <f>MAX(0,Sales[[#This Row],[Number of Users]]-Sales[[#This Row],[Licenses Bought]])</f>
        <v>1</v>
      </c>
      <c r="Q837" s="17">
        <f>IF(Sales[[#This Row],[Sales Month]]=MAX(Sales[Sales Month]),Sales[[#This Row],[Non-Paying Users]]*Sales[[#This Row],[Upsell $ Per Non-Paying User]],0)</f>
        <v>0</v>
      </c>
      <c r="R837" s="30" t="str" cm="1">
        <f t="array" ref="R837">_xlfn.IFS(Sales[[#This Row],[Current Upsell $]]=0,"",Sales[[#This Row],[Current Upsell $]]&gt;=400,"High",Sales[[#This Row],[Current Upsell $]]&gt;=100,"Medium",Sales[[#This Row],[Current Upsell $]]&lt;100,"Low")</f>
        <v/>
      </c>
      <c r="S837" s="30" t="str">
        <f>IF(Sales[[#This Row],[Current Upsell $]]&gt;0,_xlfn.CONCAT(Sales[[#This Row],[Subscription Type]]," ",Sales[[#This Row],[Upsell Priority]]," ",TEXT(Sales[[#This Row],[Current Upsell $]],"$#,#")),"")</f>
        <v/>
      </c>
    </row>
    <row r="838" spans="1:19"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_xlfn.SWITCH(Sales[[#This Row],[Subscription Type]],"Basic",4,"Premium",3,"Business",2,"Enterprise",1)</f>
        <v>3</v>
      </c>
      <c r="O838" s="22" cm="1">
        <f t="array" ref="O838">_xlfn.SWITCH(Sales[[#This Row],[Sales Tier]],4,10,3,10,2,25,1,27)</f>
        <v>10</v>
      </c>
      <c r="P838" s="26">
        <f>MAX(0,Sales[[#This Row],[Number of Users]]-Sales[[#This Row],[Licenses Bought]])</f>
        <v>1</v>
      </c>
      <c r="Q838" s="18">
        <f>IF(Sales[[#This Row],[Sales Month]]=MAX(Sales[Sales Month]),Sales[[#This Row],[Non-Paying Users]]*Sales[[#This Row],[Upsell $ Per Non-Paying User]],0)</f>
        <v>0</v>
      </c>
      <c r="R838" s="31" t="str" cm="1">
        <f t="array" ref="R838">_xlfn.IFS(Sales[[#This Row],[Current Upsell $]]=0,"",Sales[[#This Row],[Current Upsell $]]&gt;=400,"High",Sales[[#This Row],[Current Upsell $]]&gt;=100,"Medium",Sales[[#This Row],[Current Upsell $]]&lt;100,"Low")</f>
        <v/>
      </c>
      <c r="S838" s="31" t="str">
        <f>IF(Sales[[#This Row],[Current Upsell $]]&gt;0,_xlfn.CONCAT(Sales[[#This Row],[Subscription Type]]," ",Sales[[#This Row],[Upsell Priority]]," ",TEXT(Sales[[#This Row],[Current Upsell $]],"$#,#")),"")</f>
        <v/>
      </c>
    </row>
    <row r="839" spans="1:19"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_xlfn.SWITCH(Sales[[#This Row],[Subscription Type]],"Basic",4,"Premium",3,"Business",2,"Enterprise",1)</f>
        <v>3</v>
      </c>
      <c r="O839" s="21" cm="1">
        <f t="array" ref="O839">_xlfn.SWITCH(Sales[[#This Row],[Sales Tier]],4,10,3,10,2,25,1,27)</f>
        <v>10</v>
      </c>
      <c r="P839" s="25">
        <f>MAX(0,Sales[[#This Row],[Number of Users]]-Sales[[#This Row],[Licenses Bought]])</f>
        <v>0</v>
      </c>
      <c r="Q839" s="17">
        <f>IF(Sales[[#This Row],[Sales Month]]=MAX(Sales[Sales Month]),Sales[[#This Row],[Non-Paying Users]]*Sales[[#This Row],[Upsell $ Per Non-Paying User]],0)</f>
        <v>0</v>
      </c>
      <c r="R839" s="30" t="str" cm="1">
        <f t="array" ref="R839">_xlfn.IFS(Sales[[#This Row],[Current Upsell $]]=0,"",Sales[[#This Row],[Current Upsell $]]&gt;=400,"High",Sales[[#This Row],[Current Upsell $]]&gt;=100,"Medium",Sales[[#This Row],[Current Upsell $]]&lt;100,"Low")</f>
        <v/>
      </c>
      <c r="S839" s="30" t="str">
        <f>IF(Sales[[#This Row],[Current Upsell $]]&gt;0,_xlfn.CONCAT(Sales[[#This Row],[Subscription Type]]," ",Sales[[#This Row],[Upsell Priority]]," ",TEXT(Sales[[#This Row],[Current Upsell $]],"$#,#")),"")</f>
        <v/>
      </c>
    </row>
    <row r="840" spans="1:19"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_xlfn.SWITCH(Sales[[#This Row],[Subscription Type]],"Basic",4,"Premium",3,"Business",2,"Enterprise",1)</f>
        <v>3</v>
      </c>
      <c r="O840" s="22" cm="1">
        <f t="array" ref="O840">_xlfn.SWITCH(Sales[[#This Row],[Sales Tier]],4,10,3,10,2,25,1,27)</f>
        <v>10</v>
      </c>
      <c r="P840" s="26">
        <f>MAX(0,Sales[[#This Row],[Number of Users]]-Sales[[#This Row],[Licenses Bought]])</f>
        <v>1</v>
      </c>
      <c r="Q840" s="18">
        <f>IF(Sales[[#This Row],[Sales Month]]=MAX(Sales[Sales Month]),Sales[[#This Row],[Non-Paying Users]]*Sales[[#This Row],[Upsell $ Per Non-Paying User]],0)</f>
        <v>0</v>
      </c>
      <c r="R840" s="31" t="str" cm="1">
        <f t="array" ref="R840">_xlfn.IFS(Sales[[#This Row],[Current Upsell $]]=0,"",Sales[[#This Row],[Current Upsell $]]&gt;=400,"High",Sales[[#This Row],[Current Upsell $]]&gt;=100,"Medium",Sales[[#This Row],[Current Upsell $]]&lt;100,"Low")</f>
        <v/>
      </c>
      <c r="S840" s="31" t="str">
        <f>IF(Sales[[#This Row],[Current Upsell $]]&gt;0,_xlfn.CONCAT(Sales[[#This Row],[Subscription Type]]," ",Sales[[#This Row],[Upsell Priority]]," ",TEXT(Sales[[#This Row],[Current Upsell $]],"$#,#")),"")</f>
        <v/>
      </c>
    </row>
    <row r="841" spans="1:19"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_xlfn.SWITCH(Sales[[#This Row],[Subscription Type]],"Basic",4,"Premium",3,"Business",2,"Enterprise",1)</f>
        <v>3</v>
      </c>
      <c r="O841" s="21" cm="1">
        <f t="array" ref="O841">_xlfn.SWITCH(Sales[[#This Row],[Sales Tier]],4,10,3,10,2,25,1,27)</f>
        <v>10</v>
      </c>
      <c r="P841" s="25">
        <f>MAX(0,Sales[[#This Row],[Number of Users]]-Sales[[#This Row],[Licenses Bought]])</f>
        <v>1</v>
      </c>
      <c r="Q841" s="17">
        <f>IF(Sales[[#This Row],[Sales Month]]=MAX(Sales[Sales Month]),Sales[[#This Row],[Non-Paying Users]]*Sales[[#This Row],[Upsell $ Per Non-Paying User]],0)</f>
        <v>0</v>
      </c>
      <c r="R841" s="30" t="str" cm="1">
        <f t="array" ref="R841">_xlfn.IFS(Sales[[#This Row],[Current Upsell $]]=0,"",Sales[[#This Row],[Current Upsell $]]&gt;=400,"High",Sales[[#This Row],[Current Upsell $]]&gt;=100,"Medium",Sales[[#This Row],[Current Upsell $]]&lt;100,"Low")</f>
        <v/>
      </c>
      <c r="S841" s="30" t="str">
        <f>IF(Sales[[#This Row],[Current Upsell $]]&gt;0,_xlfn.CONCAT(Sales[[#This Row],[Subscription Type]]," ",Sales[[#This Row],[Upsell Priority]]," ",TEXT(Sales[[#This Row],[Current Upsell $]],"$#,#")),"")</f>
        <v/>
      </c>
    </row>
    <row r="842" spans="1:19"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_xlfn.SWITCH(Sales[[#This Row],[Subscription Type]],"Basic",4,"Premium",3,"Business",2,"Enterprise",1)</f>
        <v>3</v>
      </c>
      <c r="O842" s="22" cm="1">
        <f t="array" ref="O842">_xlfn.SWITCH(Sales[[#This Row],[Sales Tier]],4,10,3,10,2,25,1,27)</f>
        <v>10</v>
      </c>
      <c r="P842" s="26">
        <f>MAX(0,Sales[[#This Row],[Number of Users]]-Sales[[#This Row],[Licenses Bought]])</f>
        <v>1</v>
      </c>
      <c r="Q842" s="18">
        <f>IF(Sales[[#This Row],[Sales Month]]=MAX(Sales[Sales Month]),Sales[[#This Row],[Non-Paying Users]]*Sales[[#This Row],[Upsell $ Per Non-Paying User]],0)</f>
        <v>0</v>
      </c>
      <c r="R842" s="31" t="str" cm="1">
        <f t="array" ref="R842">_xlfn.IFS(Sales[[#This Row],[Current Upsell $]]=0,"",Sales[[#This Row],[Current Upsell $]]&gt;=400,"High",Sales[[#This Row],[Current Upsell $]]&gt;=100,"Medium",Sales[[#This Row],[Current Upsell $]]&lt;100,"Low")</f>
        <v/>
      </c>
      <c r="S842" s="31" t="str">
        <f>IF(Sales[[#This Row],[Current Upsell $]]&gt;0,_xlfn.CONCAT(Sales[[#This Row],[Subscription Type]]," ",Sales[[#This Row],[Upsell Priority]]," ",TEXT(Sales[[#This Row],[Current Upsell $]],"$#,#")),"")</f>
        <v/>
      </c>
    </row>
    <row r="843" spans="1:19"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_xlfn.SWITCH(Sales[[#This Row],[Subscription Type]],"Basic",4,"Premium",3,"Business",2,"Enterprise",1)</f>
        <v>3</v>
      </c>
      <c r="O843" s="21" cm="1">
        <f t="array" ref="O843">_xlfn.SWITCH(Sales[[#This Row],[Sales Tier]],4,10,3,10,2,25,1,27)</f>
        <v>10</v>
      </c>
      <c r="P843" s="25">
        <f>MAX(0,Sales[[#This Row],[Number of Users]]-Sales[[#This Row],[Licenses Bought]])</f>
        <v>1</v>
      </c>
      <c r="Q843" s="17">
        <f>IF(Sales[[#This Row],[Sales Month]]=MAX(Sales[Sales Month]),Sales[[#This Row],[Non-Paying Users]]*Sales[[#This Row],[Upsell $ Per Non-Paying User]],0)</f>
        <v>0</v>
      </c>
      <c r="R843" s="30" t="str" cm="1">
        <f t="array" ref="R843">_xlfn.IFS(Sales[[#This Row],[Current Upsell $]]=0,"",Sales[[#This Row],[Current Upsell $]]&gt;=400,"High",Sales[[#This Row],[Current Upsell $]]&gt;=100,"Medium",Sales[[#This Row],[Current Upsell $]]&lt;100,"Low")</f>
        <v/>
      </c>
      <c r="S843" s="30" t="str">
        <f>IF(Sales[[#This Row],[Current Upsell $]]&gt;0,_xlfn.CONCAT(Sales[[#This Row],[Subscription Type]]," ",Sales[[#This Row],[Upsell Priority]]," ",TEXT(Sales[[#This Row],[Current Upsell $]],"$#,#")),"")</f>
        <v/>
      </c>
    </row>
    <row r="844" spans="1:19"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_xlfn.SWITCH(Sales[[#This Row],[Subscription Type]],"Basic",4,"Premium",3,"Business",2,"Enterprise",1)</f>
        <v>3</v>
      </c>
      <c r="O844" s="22" cm="1">
        <f t="array" ref="O844">_xlfn.SWITCH(Sales[[#This Row],[Sales Tier]],4,10,3,10,2,25,1,27)</f>
        <v>10</v>
      </c>
      <c r="P844" s="26">
        <f>MAX(0,Sales[[#This Row],[Number of Users]]-Sales[[#This Row],[Licenses Bought]])</f>
        <v>1</v>
      </c>
      <c r="Q844" s="18">
        <f>IF(Sales[[#This Row],[Sales Month]]=MAX(Sales[Sales Month]),Sales[[#This Row],[Non-Paying Users]]*Sales[[#This Row],[Upsell $ Per Non-Paying User]],0)</f>
        <v>0</v>
      </c>
      <c r="R844" s="31" t="str" cm="1">
        <f t="array" ref="R844">_xlfn.IFS(Sales[[#This Row],[Current Upsell $]]=0,"",Sales[[#This Row],[Current Upsell $]]&gt;=400,"High",Sales[[#This Row],[Current Upsell $]]&gt;=100,"Medium",Sales[[#This Row],[Current Upsell $]]&lt;100,"Low")</f>
        <v/>
      </c>
      <c r="S844" s="31" t="str">
        <f>IF(Sales[[#This Row],[Current Upsell $]]&gt;0,_xlfn.CONCAT(Sales[[#This Row],[Subscription Type]]," ",Sales[[#This Row],[Upsell Priority]]," ",TEXT(Sales[[#This Row],[Current Upsell $]],"$#,#")),"")</f>
        <v/>
      </c>
    </row>
    <row r="845" spans="1:19"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_xlfn.SWITCH(Sales[[#This Row],[Subscription Type]],"Basic",4,"Premium",3,"Business",2,"Enterprise",1)</f>
        <v>3</v>
      </c>
      <c r="O845" s="21" cm="1">
        <f t="array" ref="O845">_xlfn.SWITCH(Sales[[#This Row],[Sales Tier]],4,10,3,10,2,25,1,27)</f>
        <v>10</v>
      </c>
      <c r="P845" s="25">
        <f>MAX(0,Sales[[#This Row],[Number of Users]]-Sales[[#This Row],[Licenses Bought]])</f>
        <v>1</v>
      </c>
      <c r="Q845" s="17">
        <f>IF(Sales[[#This Row],[Sales Month]]=MAX(Sales[Sales Month]),Sales[[#This Row],[Non-Paying Users]]*Sales[[#This Row],[Upsell $ Per Non-Paying User]],0)</f>
        <v>0</v>
      </c>
      <c r="R845" s="30" t="str" cm="1">
        <f t="array" ref="R845">_xlfn.IFS(Sales[[#This Row],[Current Upsell $]]=0,"",Sales[[#This Row],[Current Upsell $]]&gt;=400,"High",Sales[[#This Row],[Current Upsell $]]&gt;=100,"Medium",Sales[[#This Row],[Current Upsell $]]&lt;100,"Low")</f>
        <v/>
      </c>
      <c r="S845" s="30" t="str">
        <f>IF(Sales[[#This Row],[Current Upsell $]]&gt;0,_xlfn.CONCAT(Sales[[#This Row],[Subscription Type]]," ",Sales[[#This Row],[Upsell Priority]]," ",TEXT(Sales[[#This Row],[Current Upsell $]],"$#,#")),"")</f>
        <v/>
      </c>
    </row>
    <row r="846" spans="1:19"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_xlfn.SWITCH(Sales[[#This Row],[Subscription Type]],"Basic",4,"Premium",3,"Business",2,"Enterprise",1)</f>
        <v>3</v>
      </c>
      <c r="O846" s="22" cm="1">
        <f t="array" ref="O846">_xlfn.SWITCH(Sales[[#This Row],[Sales Tier]],4,10,3,10,2,25,1,27)</f>
        <v>10</v>
      </c>
      <c r="P846" s="26">
        <f>MAX(0,Sales[[#This Row],[Number of Users]]-Sales[[#This Row],[Licenses Bought]])</f>
        <v>1</v>
      </c>
      <c r="Q846" s="18">
        <f>IF(Sales[[#This Row],[Sales Month]]=MAX(Sales[Sales Month]),Sales[[#This Row],[Non-Paying Users]]*Sales[[#This Row],[Upsell $ Per Non-Paying User]],0)</f>
        <v>0</v>
      </c>
      <c r="R846" s="31" t="str" cm="1">
        <f t="array" ref="R846">_xlfn.IFS(Sales[[#This Row],[Current Upsell $]]=0,"",Sales[[#This Row],[Current Upsell $]]&gt;=400,"High",Sales[[#This Row],[Current Upsell $]]&gt;=100,"Medium",Sales[[#This Row],[Current Upsell $]]&lt;100,"Low")</f>
        <v/>
      </c>
      <c r="S846" s="31" t="str">
        <f>IF(Sales[[#This Row],[Current Upsell $]]&gt;0,_xlfn.CONCAT(Sales[[#This Row],[Subscription Type]]," ",Sales[[#This Row],[Upsell Priority]]," ",TEXT(Sales[[#This Row],[Current Upsell $]],"$#,#")),"")</f>
        <v/>
      </c>
    </row>
    <row r="847" spans="1:19" x14ac:dyDescent="0.25">
      <c r="A847" s="9">
        <v>100374</v>
      </c>
      <c r="B847" s="9" t="s">
        <v>3</v>
      </c>
      <c r="C847" s="9"/>
      <c r="D847" s="9"/>
      <c r="E847" s="9"/>
      <c r="F847" s="9">
        <v>0</v>
      </c>
      <c r="G847" s="9">
        <v>2</v>
      </c>
      <c r="H847" s="10">
        <v>44348</v>
      </c>
      <c r="I847" s="10">
        <v>44378</v>
      </c>
      <c r="J847" s="9">
        <v>1</v>
      </c>
      <c r="K847" s="9">
        <v>0</v>
      </c>
      <c r="L847" s="10">
        <v>44348</v>
      </c>
      <c r="M847" s="9">
        <v>0</v>
      </c>
      <c r="N847" s="9" cm="1">
        <f t="array" ref="N847">_xlfn.SWITCH(Sales[[#This Row],[Subscription Type]],"Basic",4,"Premium",3,"Business",2,"Enterprise",1)</f>
        <v>4</v>
      </c>
      <c r="O847" s="22" cm="1">
        <f t="array" ref="O847">_xlfn.SWITCH(Sales[[#This Row],[Sales Tier]],4,10,3,10,2,25,1,27)</f>
        <v>10</v>
      </c>
      <c r="P847" s="26">
        <f>MAX(0,Sales[[#This Row],[Number of Users]]-Sales[[#This Row],[Licenses Bought]])</f>
        <v>2</v>
      </c>
      <c r="Q847" s="18">
        <f>IF(Sales[[#This Row],[Sales Month]]=MAX(Sales[Sales Month]),Sales[[#This Row],[Non-Paying Users]]*Sales[[#This Row],[Upsell $ Per Non-Paying User]],0)</f>
        <v>20</v>
      </c>
      <c r="R847" s="31" t="str" cm="1">
        <f t="array" ref="R847">_xlfn.IFS(Sales[[#This Row],[Current Upsell $]]=0,"",Sales[[#This Row],[Current Upsell $]]&gt;=400,"High",Sales[[#This Row],[Current Upsell $]]&gt;=100,"Medium",Sales[[#This Row],[Current Upsell $]]&lt;100,"Low")</f>
        <v>Low</v>
      </c>
      <c r="S847" s="31" t="str">
        <f>IF(Sales[[#This Row],[Current Upsell $]]&gt;0,_xlfn.CONCAT(Sales[[#This Row],[Subscription Type]]," ",Sales[[#This Row],[Upsell Priority]]," ",TEXT(Sales[[#This Row],[Current Upsell $]],"$#,#")),"")</f>
        <v>Basic Low $20</v>
      </c>
    </row>
    <row r="848" spans="1:19"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_xlfn.SWITCH(Sales[[#This Row],[Subscription Type]],"Basic",4,"Premium",3,"Business",2,"Enterprise",1)</f>
        <v>4</v>
      </c>
      <c r="O848" s="22" cm="1">
        <f t="array" ref="O848">_xlfn.SWITCH(Sales[[#This Row],[Sales Tier]],4,10,3,10,2,25,1,27)</f>
        <v>10</v>
      </c>
      <c r="P848" s="26">
        <f>MAX(0,Sales[[#This Row],[Number of Users]]-Sales[[#This Row],[Licenses Bought]])</f>
        <v>2</v>
      </c>
      <c r="Q848" s="18">
        <f>IF(Sales[[#This Row],[Sales Month]]=MAX(Sales[Sales Month]),Sales[[#This Row],[Non-Paying Users]]*Sales[[#This Row],[Upsell $ Per Non-Paying User]],0)</f>
        <v>0</v>
      </c>
      <c r="R848" s="31" t="str" cm="1">
        <f t="array" ref="R848">_xlfn.IFS(Sales[[#This Row],[Current Upsell $]]=0,"",Sales[[#This Row],[Current Upsell $]]&gt;=400,"High",Sales[[#This Row],[Current Upsell $]]&gt;=100,"Medium",Sales[[#This Row],[Current Upsell $]]&lt;100,"Low")</f>
        <v/>
      </c>
      <c r="S848" s="31" t="str">
        <f>IF(Sales[[#This Row],[Current Upsell $]]&gt;0,_xlfn.CONCAT(Sales[[#This Row],[Subscription Type]]," ",Sales[[#This Row],[Upsell Priority]]," ",TEXT(Sales[[#This Row],[Current Upsell $]],"$#,#")),"")</f>
        <v/>
      </c>
    </row>
    <row r="849" spans="1:19"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_xlfn.SWITCH(Sales[[#This Row],[Subscription Type]],"Basic",4,"Premium",3,"Business",2,"Enterprise",1)</f>
        <v>3</v>
      </c>
      <c r="O849" s="21" cm="1">
        <f t="array" ref="O849">_xlfn.SWITCH(Sales[[#This Row],[Sales Tier]],4,10,3,10,2,25,1,27)</f>
        <v>10</v>
      </c>
      <c r="P849" s="25">
        <f>MAX(0,Sales[[#This Row],[Number of Users]]-Sales[[#This Row],[Licenses Bought]])</f>
        <v>1</v>
      </c>
      <c r="Q849" s="17">
        <f>IF(Sales[[#This Row],[Sales Month]]=MAX(Sales[Sales Month]),Sales[[#This Row],[Non-Paying Users]]*Sales[[#This Row],[Upsell $ Per Non-Paying User]],0)</f>
        <v>0</v>
      </c>
      <c r="R849" s="30" t="str" cm="1">
        <f t="array" ref="R849">_xlfn.IFS(Sales[[#This Row],[Current Upsell $]]=0,"",Sales[[#This Row],[Current Upsell $]]&gt;=400,"High",Sales[[#This Row],[Current Upsell $]]&gt;=100,"Medium",Sales[[#This Row],[Current Upsell $]]&lt;100,"Low")</f>
        <v/>
      </c>
      <c r="S849" s="30" t="str">
        <f>IF(Sales[[#This Row],[Current Upsell $]]&gt;0,_xlfn.CONCAT(Sales[[#This Row],[Subscription Type]]," ",Sales[[#This Row],[Upsell Priority]]," ",TEXT(Sales[[#This Row],[Current Upsell $]],"$#,#")),"")</f>
        <v/>
      </c>
    </row>
    <row r="850" spans="1:19"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_xlfn.SWITCH(Sales[[#This Row],[Subscription Type]],"Basic",4,"Premium",3,"Business",2,"Enterprise",1)</f>
        <v>3</v>
      </c>
      <c r="O850" s="22" cm="1">
        <f t="array" ref="O850">_xlfn.SWITCH(Sales[[#This Row],[Sales Tier]],4,10,3,10,2,25,1,27)</f>
        <v>10</v>
      </c>
      <c r="P850" s="26">
        <f>MAX(0,Sales[[#This Row],[Number of Users]]-Sales[[#This Row],[Licenses Bought]])</f>
        <v>1</v>
      </c>
      <c r="Q850" s="18">
        <f>IF(Sales[[#This Row],[Sales Month]]=MAX(Sales[Sales Month]),Sales[[#This Row],[Non-Paying Users]]*Sales[[#This Row],[Upsell $ Per Non-Paying User]],0)</f>
        <v>0</v>
      </c>
      <c r="R850" s="31" t="str" cm="1">
        <f t="array" ref="R850">_xlfn.IFS(Sales[[#This Row],[Current Upsell $]]=0,"",Sales[[#This Row],[Current Upsell $]]&gt;=400,"High",Sales[[#This Row],[Current Upsell $]]&gt;=100,"Medium",Sales[[#This Row],[Current Upsell $]]&lt;100,"Low")</f>
        <v/>
      </c>
      <c r="S850" s="31" t="str">
        <f>IF(Sales[[#This Row],[Current Upsell $]]&gt;0,_xlfn.CONCAT(Sales[[#This Row],[Subscription Type]]," ",Sales[[#This Row],[Upsell Priority]]," ",TEXT(Sales[[#This Row],[Current Upsell $]],"$#,#")),"")</f>
        <v/>
      </c>
    </row>
    <row r="851" spans="1:19"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_xlfn.SWITCH(Sales[[#This Row],[Subscription Type]],"Basic",4,"Premium",3,"Business",2,"Enterprise",1)</f>
        <v>3</v>
      </c>
      <c r="O851" s="21" cm="1">
        <f t="array" ref="O851">_xlfn.SWITCH(Sales[[#This Row],[Sales Tier]],4,10,3,10,2,25,1,27)</f>
        <v>10</v>
      </c>
      <c r="P851" s="25">
        <f>MAX(0,Sales[[#This Row],[Number of Users]]-Sales[[#This Row],[Licenses Bought]])</f>
        <v>0</v>
      </c>
      <c r="Q851" s="17">
        <f>IF(Sales[[#This Row],[Sales Month]]=MAX(Sales[Sales Month]),Sales[[#This Row],[Non-Paying Users]]*Sales[[#This Row],[Upsell $ Per Non-Paying User]],0)</f>
        <v>0</v>
      </c>
      <c r="R851" s="30" t="str" cm="1">
        <f t="array" ref="R851">_xlfn.IFS(Sales[[#This Row],[Current Upsell $]]=0,"",Sales[[#This Row],[Current Upsell $]]&gt;=400,"High",Sales[[#This Row],[Current Upsell $]]&gt;=100,"Medium",Sales[[#This Row],[Current Upsell $]]&lt;100,"Low")</f>
        <v/>
      </c>
      <c r="S851" s="30" t="str">
        <f>IF(Sales[[#This Row],[Current Upsell $]]&gt;0,_xlfn.CONCAT(Sales[[#This Row],[Subscription Type]]," ",Sales[[#This Row],[Upsell Priority]]," ",TEXT(Sales[[#This Row],[Current Upsell $]],"$#,#")),"")</f>
        <v/>
      </c>
    </row>
    <row r="852" spans="1:19"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_xlfn.SWITCH(Sales[[#This Row],[Subscription Type]],"Basic",4,"Premium",3,"Business",2,"Enterprise",1)</f>
        <v>4</v>
      </c>
      <c r="O852" s="22" cm="1">
        <f t="array" ref="O852">_xlfn.SWITCH(Sales[[#This Row],[Sales Tier]],4,10,3,10,2,25,1,27)</f>
        <v>10</v>
      </c>
      <c r="P852" s="26">
        <f>MAX(0,Sales[[#This Row],[Number of Users]]-Sales[[#This Row],[Licenses Bought]])</f>
        <v>2</v>
      </c>
      <c r="Q852" s="18">
        <f>IF(Sales[[#This Row],[Sales Month]]=MAX(Sales[Sales Month]),Sales[[#This Row],[Non-Paying Users]]*Sales[[#This Row],[Upsell $ Per Non-Paying User]],0)</f>
        <v>0</v>
      </c>
      <c r="R852" s="31" t="str" cm="1">
        <f t="array" ref="R852">_xlfn.IFS(Sales[[#This Row],[Current Upsell $]]=0,"",Sales[[#This Row],[Current Upsell $]]&gt;=400,"High",Sales[[#This Row],[Current Upsell $]]&gt;=100,"Medium",Sales[[#This Row],[Current Upsell $]]&lt;100,"Low")</f>
        <v/>
      </c>
      <c r="S852" s="31" t="str">
        <f>IF(Sales[[#This Row],[Current Upsell $]]&gt;0,_xlfn.CONCAT(Sales[[#This Row],[Subscription Type]]," ",Sales[[#This Row],[Upsell Priority]]," ",TEXT(Sales[[#This Row],[Current Upsell $]],"$#,#")),"")</f>
        <v/>
      </c>
    </row>
    <row r="853" spans="1:19"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_xlfn.SWITCH(Sales[[#This Row],[Subscription Type]],"Basic",4,"Premium",3,"Business",2,"Enterprise",1)</f>
        <v>4</v>
      </c>
      <c r="O853" s="21" cm="1">
        <f t="array" ref="O853">_xlfn.SWITCH(Sales[[#This Row],[Sales Tier]],4,10,3,10,2,25,1,27)</f>
        <v>10</v>
      </c>
      <c r="P853" s="25">
        <f>MAX(0,Sales[[#This Row],[Number of Users]]-Sales[[#This Row],[Licenses Bought]])</f>
        <v>2</v>
      </c>
      <c r="Q853" s="17">
        <f>IF(Sales[[#This Row],[Sales Month]]=MAX(Sales[Sales Month]),Sales[[#This Row],[Non-Paying Users]]*Sales[[#This Row],[Upsell $ Per Non-Paying User]],0)</f>
        <v>0</v>
      </c>
      <c r="R853" s="30" t="str" cm="1">
        <f t="array" ref="R853">_xlfn.IFS(Sales[[#This Row],[Current Upsell $]]=0,"",Sales[[#This Row],[Current Upsell $]]&gt;=400,"High",Sales[[#This Row],[Current Upsell $]]&gt;=100,"Medium",Sales[[#This Row],[Current Upsell $]]&lt;100,"Low")</f>
        <v/>
      </c>
      <c r="S853" s="30" t="str">
        <f>IF(Sales[[#This Row],[Current Upsell $]]&gt;0,_xlfn.CONCAT(Sales[[#This Row],[Subscription Type]]," ",Sales[[#This Row],[Upsell Priority]]," ",TEXT(Sales[[#This Row],[Current Upsell $]],"$#,#")),"")</f>
        <v/>
      </c>
    </row>
    <row r="854" spans="1:19"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_xlfn.SWITCH(Sales[[#This Row],[Subscription Type]],"Basic",4,"Premium",3,"Business",2,"Enterprise",1)</f>
        <v>4</v>
      </c>
      <c r="O854" s="22" cm="1">
        <f t="array" ref="O854">_xlfn.SWITCH(Sales[[#This Row],[Sales Tier]],4,10,3,10,2,25,1,27)</f>
        <v>10</v>
      </c>
      <c r="P854" s="26">
        <f>MAX(0,Sales[[#This Row],[Number of Users]]-Sales[[#This Row],[Licenses Bought]])</f>
        <v>2</v>
      </c>
      <c r="Q854" s="18">
        <f>IF(Sales[[#This Row],[Sales Month]]=MAX(Sales[Sales Month]),Sales[[#This Row],[Non-Paying Users]]*Sales[[#This Row],[Upsell $ Per Non-Paying User]],0)</f>
        <v>0</v>
      </c>
      <c r="R854" s="31" t="str" cm="1">
        <f t="array" ref="R854">_xlfn.IFS(Sales[[#This Row],[Current Upsell $]]=0,"",Sales[[#This Row],[Current Upsell $]]&gt;=400,"High",Sales[[#This Row],[Current Upsell $]]&gt;=100,"Medium",Sales[[#This Row],[Current Upsell $]]&lt;100,"Low")</f>
        <v/>
      </c>
      <c r="S854" s="31" t="str">
        <f>IF(Sales[[#This Row],[Current Upsell $]]&gt;0,_xlfn.CONCAT(Sales[[#This Row],[Subscription Type]]," ",Sales[[#This Row],[Upsell Priority]]," ",TEXT(Sales[[#This Row],[Current Upsell $]],"$#,#")),"")</f>
        <v/>
      </c>
    </row>
    <row r="855" spans="1:19"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_xlfn.SWITCH(Sales[[#This Row],[Subscription Type]],"Basic",4,"Premium",3,"Business",2,"Enterprise",1)</f>
        <v>4</v>
      </c>
      <c r="O855" s="21" cm="1">
        <f t="array" ref="O855">_xlfn.SWITCH(Sales[[#This Row],[Sales Tier]],4,10,3,10,2,25,1,27)</f>
        <v>10</v>
      </c>
      <c r="P855" s="25">
        <f>MAX(0,Sales[[#This Row],[Number of Users]]-Sales[[#This Row],[Licenses Bought]])</f>
        <v>2</v>
      </c>
      <c r="Q855" s="17">
        <f>IF(Sales[[#This Row],[Sales Month]]=MAX(Sales[Sales Month]),Sales[[#This Row],[Non-Paying Users]]*Sales[[#This Row],[Upsell $ Per Non-Paying User]],0)</f>
        <v>0</v>
      </c>
      <c r="R855" s="30" t="str" cm="1">
        <f t="array" ref="R855">_xlfn.IFS(Sales[[#This Row],[Current Upsell $]]=0,"",Sales[[#This Row],[Current Upsell $]]&gt;=400,"High",Sales[[#This Row],[Current Upsell $]]&gt;=100,"Medium",Sales[[#This Row],[Current Upsell $]]&lt;100,"Low")</f>
        <v/>
      </c>
      <c r="S855" s="30" t="str">
        <f>IF(Sales[[#This Row],[Current Upsell $]]&gt;0,_xlfn.CONCAT(Sales[[#This Row],[Subscription Type]]," ",Sales[[#This Row],[Upsell Priority]]," ",TEXT(Sales[[#This Row],[Current Upsell $]],"$#,#")),"")</f>
        <v/>
      </c>
    </row>
    <row r="856" spans="1:19"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_xlfn.SWITCH(Sales[[#This Row],[Subscription Type]],"Basic",4,"Premium",3,"Business",2,"Enterprise",1)</f>
        <v>4</v>
      </c>
      <c r="O856" s="22" cm="1">
        <f t="array" ref="O856">_xlfn.SWITCH(Sales[[#This Row],[Sales Tier]],4,10,3,10,2,25,1,27)</f>
        <v>10</v>
      </c>
      <c r="P856" s="26">
        <f>MAX(0,Sales[[#This Row],[Number of Users]]-Sales[[#This Row],[Licenses Bought]])</f>
        <v>1</v>
      </c>
      <c r="Q856" s="18">
        <f>IF(Sales[[#This Row],[Sales Month]]=MAX(Sales[Sales Month]),Sales[[#This Row],[Non-Paying Users]]*Sales[[#This Row],[Upsell $ Per Non-Paying User]],0)</f>
        <v>0</v>
      </c>
      <c r="R856" s="31" t="str" cm="1">
        <f t="array" ref="R856">_xlfn.IFS(Sales[[#This Row],[Current Upsell $]]=0,"",Sales[[#This Row],[Current Upsell $]]&gt;=400,"High",Sales[[#This Row],[Current Upsell $]]&gt;=100,"Medium",Sales[[#This Row],[Current Upsell $]]&lt;100,"Low")</f>
        <v/>
      </c>
      <c r="S856" s="31" t="str">
        <f>IF(Sales[[#This Row],[Current Upsell $]]&gt;0,_xlfn.CONCAT(Sales[[#This Row],[Subscription Type]]," ",Sales[[#This Row],[Upsell Priority]]," ",TEXT(Sales[[#This Row],[Current Upsell $]],"$#,#")),"")</f>
        <v/>
      </c>
    </row>
    <row r="857" spans="1:19"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_xlfn.SWITCH(Sales[[#This Row],[Subscription Type]],"Basic",4,"Premium",3,"Business",2,"Enterprise",1)</f>
        <v>4</v>
      </c>
      <c r="O857" s="21" cm="1">
        <f t="array" ref="O857">_xlfn.SWITCH(Sales[[#This Row],[Sales Tier]],4,10,3,10,2,25,1,27)</f>
        <v>10</v>
      </c>
      <c r="P857" s="25">
        <f>MAX(0,Sales[[#This Row],[Number of Users]]-Sales[[#This Row],[Licenses Bought]])</f>
        <v>2</v>
      </c>
      <c r="Q857" s="17">
        <f>IF(Sales[[#This Row],[Sales Month]]=MAX(Sales[Sales Month]),Sales[[#This Row],[Non-Paying Users]]*Sales[[#This Row],[Upsell $ Per Non-Paying User]],0)</f>
        <v>0</v>
      </c>
      <c r="R857" s="30" t="str" cm="1">
        <f t="array" ref="R857">_xlfn.IFS(Sales[[#This Row],[Current Upsell $]]=0,"",Sales[[#This Row],[Current Upsell $]]&gt;=400,"High",Sales[[#This Row],[Current Upsell $]]&gt;=100,"Medium",Sales[[#This Row],[Current Upsell $]]&lt;100,"Low")</f>
        <v/>
      </c>
      <c r="S857" s="30" t="str">
        <f>IF(Sales[[#This Row],[Current Upsell $]]&gt;0,_xlfn.CONCAT(Sales[[#This Row],[Subscription Type]]," ",Sales[[#This Row],[Upsell Priority]]," ",TEXT(Sales[[#This Row],[Current Upsell $]],"$#,#")),"")</f>
        <v/>
      </c>
    </row>
    <row r="858" spans="1:19"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_xlfn.SWITCH(Sales[[#This Row],[Subscription Type]],"Basic",4,"Premium",3,"Business",2,"Enterprise",1)</f>
        <v>4</v>
      </c>
      <c r="O858" s="22" cm="1">
        <f t="array" ref="O858">_xlfn.SWITCH(Sales[[#This Row],[Sales Tier]],4,10,3,10,2,25,1,27)</f>
        <v>10</v>
      </c>
      <c r="P858" s="26">
        <f>MAX(0,Sales[[#This Row],[Number of Users]]-Sales[[#This Row],[Licenses Bought]])</f>
        <v>2</v>
      </c>
      <c r="Q858" s="18">
        <f>IF(Sales[[#This Row],[Sales Month]]=MAX(Sales[Sales Month]),Sales[[#This Row],[Non-Paying Users]]*Sales[[#This Row],[Upsell $ Per Non-Paying User]],0)</f>
        <v>0</v>
      </c>
      <c r="R858" s="31" t="str" cm="1">
        <f t="array" ref="R858">_xlfn.IFS(Sales[[#This Row],[Current Upsell $]]=0,"",Sales[[#This Row],[Current Upsell $]]&gt;=400,"High",Sales[[#This Row],[Current Upsell $]]&gt;=100,"Medium",Sales[[#This Row],[Current Upsell $]]&lt;100,"Low")</f>
        <v/>
      </c>
      <c r="S858" s="31" t="str">
        <f>IF(Sales[[#This Row],[Current Upsell $]]&gt;0,_xlfn.CONCAT(Sales[[#This Row],[Subscription Type]]," ",Sales[[#This Row],[Upsell Priority]]," ",TEXT(Sales[[#This Row],[Current Upsell $]],"$#,#")),"")</f>
        <v/>
      </c>
    </row>
    <row r="859" spans="1:19"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_xlfn.SWITCH(Sales[[#This Row],[Subscription Type]],"Basic",4,"Premium",3,"Business",2,"Enterprise",1)</f>
        <v>4</v>
      </c>
      <c r="O859" s="21" cm="1">
        <f t="array" ref="O859">_xlfn.SWITCH(Sales[[#This Row],[Sales Tier]],4,10,3,10,2,25,1,27)</f>
        <v>10</v>
      </c>
      <c r="P859" s="25">
        <f>MAX(0,Sales[[#This Row],[Number of Users]]-Sales[[#This Row],[Licenses Bought]])</f>
        <v>2</v>
      </c>
      <c r="Q859" s="17">
        <f>IF(Sales[[#This Row],[Sales Month]]=MAX(Sales[Sales Month]),Sales[[#This Row],[Non-Paying Users]]*Sales[[#This Row],[Upsell $ Per Non-Paying User]],0)</f>
        <v>0</v>
      </c>
      <c r="R859" s="30" t="str" cm="1">
        <f t="array" ref="R859">_xlfn.IFS(Sales[[#This Row],[Current Upsell $]]=0,"",Sales[[#This Row],[Current Upsell $]]&gt;=400,"High",Sales[[#This Row],[Current Upsell $]]&gt;=100,"Medium",Sales[[#This Row],[Current Upsell $]]&lt;100,"Low")</f>
        <v/>
      </c>
      <c r="S859" s="30" t="str">
        <f>IF(Sales[[#This Row],[Current Upsell $]]&gt;0,_xlfn.CONCAT(Sales[[#This Row],[Subscription Type]]," ",Sales[[#This Row],[Upsell Priority]]," ",TEXT(Sales[[#This Row],[Current Upsell $]],"$#,#")),"")</f>
        <v/>
      </c>
    </row>
    <row r="860" spans="1:19"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_xlfn.SWITCH(Sales[[#This Row],[Subscription Type]],"Basic",4,"Premium",3,"Business",2,"Enterprise",1)</f>
        <v>4</v>
      </c>
      <c r="O860" s="22" cm="1">
        <f t="array" ref="O860">_xlfn.SWITCH(Sales[[#This Row],[Sales Tier]],4,10,3,10,2,25,1,27)</f>
        <v>10</v>
      </c>
      <c r="P860" s="26">
        <f>MAX(0,Sales[[#This Row],[Number of Users]]-Sales[[#This Row],[Licenses Bought]])</f>
        <v>2</v>
      </c>
      <c r="Q860" s="18">
        <f>IF(Sales[[#This Row],[Sales Month]]=MAX(Sales[Sales Month]),Sales[[#This Row],[Non-Paying Users]]*Sales[[#This Row],[Upsell $ Per Non-Paying User]],0)</f>
        <v>0</v>
      </c>
      <c r="R860" s="31" t="str" cm="1">
        <f t="array" ref="R860">_xlfn.IFS(Sales[[#This Row],[Current Upsell $]]=0,"",Sales[[#This Row],[Current Upsell $]]&gt;=400,"High",Sales[[#This Row],[Current Upsell $]]&gt;=100,"Medium",Sales[[#This Row],[Current Upsell $]]&lt;100,"Low")</f>
        <v/>
      </c>
      <c r="S860" s="31" t="str">
        <f>IF(Sales[[#This Row],[Current Upsell $]]&gt;0,_xlfn.CONCAT(Sales[[#This Row],[Subscription Type]]," ",Sales[[#This Row],[Upsell Priority]]," ",TEXT(Sales[[#This Row],[Current Upsell $]],"$#,#")),"")</f>
        <v/>
      </c>
    </row>
    <row r="861" spans="1:19"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_xlfn.SWITCH(Sales[[#This Row],[Subscription Type]],"Basic",4,"Premium",3,"Business",2,"Enterprise",1)</f>
        <v>4</v>
      </c>
      <c r="O861" s="21" cm="1">
        <f t="array" ref="O861">_xlfn.SWITCH(Sales[[#This Row],[Sales Tier]],4,10,3,10,2,25,1,27)</f>
        <v>10</v>
      </c>
      <c r="P861" s="25">
        <f>MAX(0,Sales[[#This Row],[Number of Users]]-Sales[[#This Row],[Licenses Bought]])</f>
        <v>2</v>
      </c>
      <c r="Q861" s="17">
        <f>IF(Sales[[#This Row],[Sales Month]]=MAX(Sales[Sales Month]),Sales[[#This Row],[Non-Paying Users]]*Sales[[#This Row],[Upsell $ Per Non-Paying User]],0)</f>
        <v>0</v>
      </c>
      <c r="R861" s="30" t="str" cm="1">
        <f t="array" ref="R861">_xlfn.IFS(Sales[[#This Row],[Current Upsell $]]=0,"",Sales[[#This Row],[Current Upsell $]]&gt;=400,"High",Sales[[#This Row],[Current Upsell $]]&gt;=100,"Medium",Sales[[#This Row],[Current Upsell $]]&lt;100,"Low")</f>
        <v/>
      </c>
      <c r="S861" s="30" t="str">
        <f>IF(Sales[[#This Row],[Current Upsell $]]&gt;0,_xlfn.CONCAT(Sales[[#This Row],[Subscription Type]]," ",Sales[[#This Row],[Upsell Priority]]," ",TEXT(Sales[[#This Row],[Current Upsell $]],"$#,#")),"")</f>
        <v/>
      </c>
    </row>
    <row r="862" spans="1:19"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_xlfn.SWITCH(Sales[[#This Row],[Subscription Type]],"Basic",4,"Premium",3,"Business",2,"Enterprise",1)</f>
        <v>4</v>
      </c>
      <c r="O862" s="22" cm="1">
        <f t="array" ref="O862">_xlfn.SWITCH(Sales[[#This Row],[Sales Tier]],4,10,3,10,2,25,1,27)</f>
        <v>10</v>
      </c>
      <c r="P862" s="26">
        <f>MAX(0,Sales[[#This Row],[Number of Users]]-Sales[[#This Row],[Licenses Bought]])</f>
        <v>2</v>
      </c>
      <c r="Q862" s="18">
        <f>IF(Sales[[#This Row],[Sales Month]]=MAX(Sales[Sales Month]),Sales[[#This Row],[Non-Paying Users]]*Sales[[#This Row],[Upsell $ Per Non-Paying User]],0)</f>
        <v>0</v>
      </c>
      <c r="R862" s="31" t="str" cm="1">
        <f t="array" ref="R862">_xlfn.IFS(Sales[[#This Row],[Current Upsell $]]=0,"",Sales[[#This Row],[Current Upsell $]]&gt;=400,"High",Sales[[#This Row],[Current Upsell $]]&gt;=100,"Medium",Sales[[#This Row],[Current Upsell $]]&lt;100,"Low")</f>
        <v/>
      </c>
      <c r="S862" s="31" t="str">
        <f>IF(Sales[[#This Row],[Current Upsell $]]&gt;0,_xlfn.CONCAT(Sales[[#This Row],[Subscription Type]]," ",Sales[[#This Row],[Upsell Priority]]," ",TEXT(Sales[[#This Row],[Current Upsell $]],"$#,#")),"")</f>
        <v/>
      </c>
    </row>
    <row r="863" spans="1:19"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_xlfn.SWITCH(Sales[[#This Row],[Subscription Type]],"Basic",4,"Premium",3,"Business",2,"Enterprise",1)</f>
        <v>4</v>
      </c>
      <c r="O863" s="21" cm="1">
        <f t="array" ref="O863">_xlfn.SWITCH(Sales[[#This Row],[Sales Tier]],4,10,3,10,2,25,1,27)</f>
        <v>10</v>
      </c>
      <c r="P863" s="25">
        <f>MAX(0,Sales[[#This Row],[Number of Users]]-Sales[[#This Row],[Licenses Bought]])</f>
        <v>2</v>
      </c>
      <c r="Q863" s="17">
        <f>IF(Sales[[#This Row],[Sales Month]]=MAX(Sales[Sales Month]),Sales[[#This Row],[Non-Paying Users]]*Sales[[#This Row],[Upsell $ Per Non-Paying User]],0)</f>
        <v>0</v>
      </c>
      <c r="R863" s="30" t="str" cm="1">
        <f t="array" ref="R863">_xlfn.IFS(Sales[[#This Row],[Current Upsell $]]=0,"",Sales[[#This Row],[Current Upsell $]]&gt;=400,"High",Sales[[#This Row],[Current Upsell $]]&gt;=100,"Medium",Sales[[#This Row],[Current Upsell $]]&lt;100,"Low")</f>
        <v/>
      </c>
      <c r="S863" s="30" t="str">
        <f>IF(Sales[[#This Row],[Current Upsell $]]&gt;0,_xlfn.CONCAT(Sales[[#This Row],[Subscription Type]]," ",Sales[[#This Row],[Upsell Priority]]," ",TEXT(Sales[[#This Row],[Current Upsell $]],"$#,#")),"")</f>
        <v/>
      </c>
    </row>
    <row r="864" spans="1:19"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_xlfn.SWITCH(Sales[[#This Row],[Subscription Type]],"Basic",4,"Premium",3,"Business",2,"Enterprise",1)</f>
        <v>4</v>
      </c>
      <c r="O864" s="22" cm="1">
        <f t="array" ref="O864">_xlfn.SWITCH(Sales[[#This Row],[Sales Tier]],4,10,3,10,2,25,1,27)</f>
        <v>10</v>
      </c>
      <c r="P864" s="26">
        <f>MAX(0,Sales[[#This Row],[Number of Users]]-Sales[[#This Row],[Licenses Bought]])</f>
        <v>2</v>
      </c>
      <c r="Q864" s="18">
        <f>IF(Sales[[#This Row],[Sales Month]]=MAX(Sales[Sales Month]),Sales[[#This Row],[Non-Paying Users]]*Sales[[#This Row],[Upsell $ Per Non-Paying User]],0)</f>
        <v>0</v>
      </c>
      <c r="R864" s="31" t="str" cm="1">
        <f t="array" ref="R864">_xlfn.IFS(Sales[[#This Row],[Current Upsell $]]=0,"",Sales[[#This Row],[Current Upsell $]]&gt;=400,"High",Sales[[#This Row],[Current Upsell $]]&gt;=100,"Medium",Sales[[#This Row],[Current Upsell $]]&lt;100,"Low")</f>
        <v/>
      </c>
      <c r="S864" s="31" t="str">
        <f>IF(Sales[[#This Row],[Current Upsell $]]&gt;0,_xlfn.CONCAT(Sales[[#This Row],[Subscription Type]]," ",Sales[[#This Row],[Upsell Priority]]," ",TEXT(Sales[[#This Row],[Current Upsell $]],"$#,#")),"")</f>
        <v/>
      </c>
    </row>
    <row r="865" spans="1:19"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_xlfn.SWITCH(Sales[[#This Row],[Subscription Type]],"Basic",4,"Premium",3,"Business",2,"Enterprise",1)</f>
        <v>4</v>
      </c>
      <c r="O865" s="21" cm="1">
        <f t="array" ref="O865">_xlfn.SWITCH(Sales[[#This Row],[Sales Tier]],4,10,3,10,2,25,1,27)</f>
        <v>10</v>
      </c>
      <c r="P865" s="25">
        <f>MAX(0,Sales[[#This Row],[Number of Users]]-Sales[[#This Row],[Licenses Bought]])</f>
        <v>2</v>
      </c>
      <c r="Q865" s="17">
        <f>IF(Sales[[#This Row],[Sales Month]]=MAX(Sales[Sales Month]),Sales[[#This Row],[Non-Paying Users]]*Sales[[#This Row],[Upsell $ Per Non-Paying User]],0)</f>
        <v>0</v>
      </c>
      <c r="R865" s="30" t="str" cm="1">
        <f t="array" ref="R865">_xlfn.IFS(Sales[[#This Row],[Current Upsell $]]=0,"",Sales[[#This Row],[Current Upsell $]]&gt;=400,"High",Sales[[#This Row],[Current Upsell $]]&gt;=100,"Medium",Sales[[#This Row],[Current Upsell $]]&lt;100,"Low")</f>
        <v/>
      </c>
      <c r="S865" s="30" t="str">
        <f>IF(Sales[[#This Row],[Current Upsell $]]&gt;0,_xlfn.CONCAT(Sales[[#This Row],[Subscription Type]]," ",Sales[[#This Row],[Upsell Priority]]," ",TEXT(Sales[[#This Row],[Current Upsell $]],"$#,#")),"")</f>
        <v/>
      </c>
    </row>
    <row r="866" spans="1:19"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_xlfn.SWITCH(Sales[[#This Row],[Subscription Type]],"Basic",4,"Premium",3,"Business",2,"Enterprise",1)</f>
        <v>4</v>
      </c>
      <c r="O866" s="22" cm="1">
        <f t="array" ref="O866">_xlfn.SWITCH(Sales[[#This Row],[Sales Tier]],4,10,3,10,2,25,1,27)</f>
        <v>10</v>
      </c>
      <c r="P866" s="26">
        <f>MAX(0,Sales[[#This Row],[Number of Users]]-Sales[[#This Row],[Licenses Bought]])</f>
        <v>2</v>
      </c>
      <c r="Q866" s="18">
        <f>IF(Sales[[#This Row],[Sales Month]]=MAX(Sales[Sales Month]),Sales[[#This Row],[Non-Paying Users]]*Sales[[#This Row],[Upsell $ Per Non-Paying User]],0)</f>
        <v>0</v>
      </c>
      <c r="R866" s="31" t="str" cm="1">
        <f t="array" ref="R866">_xlfn.IFS(Sales[[#This Row],[Current Upsell $]]=0,"",Sales[[#This Row],[Current Upsell $]]&gt;=400,"High",Sales[[#This Row],[Current Upsell $]]&gt;=100,"Medium",Sales[[#This Row],[Current Upsell $]]&lt;100,"Low")</f>
        <v/>
      </c>
      <c r="S866" s="31" t="str">
        <f>IF(Sales[[#This Row],[Current Upsell $]]&gt;0,_xlfn.CONCAT(Sales[[#This Row],[Subscription Type]]," ",Sales[[#This Row],[Upsell Priority]]," ",TEXT(Sales[[#This Row],[Current Upsell $]],"$#,#")),"")</f>
        <v/>
      </c>
    </row>
    <row r="867" spans="1:19"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_xlfn.SWITCH(Sales[[#This Row],[Subscription Type]],"Basic",4,"Premium",3,"Business",2,"Enterprise",1)</f>
        <v>4</v>
      </c>
      <c r="O867" s="21" cm="1">
        <f t="array" ref="O867">_xlfn.SWITCH(Sales[[#This Row],[Sales Tier]],4,10,3,10,2,25,1,27)</f>
        <v>10</v>
      </c>
      <c r="P867" s="25">
        <f>MAX(0,Sales[[#This Row],[Number of Users]]-Sales[[#This Row],[Licenses Bought]])</f>
        <v>2</v>
      </c>
      <c r="Q867" s="17">
        <f>IF(Sales[[#This Row],[Sales Month]]=MAX(Sales[Sales Month]),Sales[[#This Row],[Non-Paying Users]]*Sales[[#This Row],[Upsell $ Per Non-Paying User]],0)</f>
        <v>0</v>
      </c>
      <c r="R867" s="30" t="str" cm="1">
        <f t="array" ref="R867">_xlfn.IFS(Sales[[#This Row],[Current Upsell $]]=0,"",Sales[[#This Row],[Current Upsell $]]&gt;=400,"High",Sales[[#This Row],[Current Upsell $]]&gt;=100,"Medium",Sales[[#This Row],[Current Upsell $]]&lt;100,"Low")</f>
        <v/>
      </c>
      <c r="S867" s="30" t="str">
        <f>IF(Sales[[#This Row],[Current Upsell $]]&gt;0,_xlfn.CONCAT(Sales[[#This Row],[Subscription Type]]," ",Sales[[#This Row],[Upsell Priority]]," ",TEXT(Sales[[#This Row],[Current Upsell $]],"$#,#")),"")</f>
        <v/>
      </c>
    </row>
    <row r="868" spans="1:19"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_xlfn.SWITCH(Sales[[#This Row],[Subscription Type]],"Basic",4,"Premium",3,"Business",2,"Enterprise",1)</f>
        <v>4</v>
      </c>
      <c r="O868" s="22" cm="1">
        <f t="array" ref="O868">_xlfn.SWITCH(Sales[[#This Row],[Sales Tier]],4,10,3,10,2,25,1,27)</f>
        <v>10</v>
      </c>
      <c r="P868" s="26">
        <f>MAX(0,Sales[[#This Row],[Number of Users]]-Sales[[#This Row],[Licenses Bought]])</f>
        <v>2</v>
      </c>
      <c r="Q868" s="18">
        <f>IF(Sales[[#This Row],[Sales Month]]=MAX(Sales[Sales Month]),Sales[[#This Row],[Non-Paying Users]]*Sales[[#This Row],[Upsell $ Per Non-Paying User]],0)</f>
        <v>0</v>
      </c>
      <c r="R868" s="31" t="str" cm="1">
        <f t="array" ref="R868">_xlfn.IFS(Sales[[#This Row],[Current Upsell $]]=0,"",Sales[[#This Row],[Current Upsell $]]&gt;=400,"High",Sales[[#This Row],[Current Upsell $]]&gt;=100,"Medium",Sales[[#This Row],[Current Upsell $]]&lt;100,"Low")</f>
        <v/>
      </c>
      <c r="S868" s="31" t="str">
        <f>IF(Sales[[#This Row],[Current Upsell $]]&gt;0,_xlfn.CONCAT(Sales[[#This Row],[Subscription Type]]," ",Sales[[#This Row],[Upsell Priority]]," ",TEXT(Sales[[#This Row],[Current Upsell $]],"$#,#")),"")</f>
        <v/>
      </c>
    </row>
    <row r="869" spans="1:19"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_xlfn.SWITCH(Sales[[#This Row],[Subscription Type]],"Basic",4,"Premium",3,"Business",2,"Enterprise",1)</f>
        <v>4</v>
      </c>
      <c r="O869" s="21" cm="1">
        <f t="array" ref="O869">_xlfn.SWITCH(Sales[[#This Row],[Sales Tier]],4,10,3,10,2,25,1,27)</f>
        <v>10</v>
      </c>
      <c r="P869" s="25">
        <f>MAX(0,Sales[[#This Row],[Number of Users]]-Sales[[#This Row],[Licenses Bought]])</f>
        <v>2</v>
      </c>
      <c r="Q869" s="17">
        <f>IF(Sales[[#This Row],[Sales Month]]=MAX(Sales[Sales Month]),Sales[[#This Row],[Non-Paying Users]]*Sales[[#This Row],[Upsell $ Per Non-Paying User]],0)</f>
        <v>0</v>
      </c>
      <c r="R869" s="30" t="str" cm="1">
        <f t="array" ref="R869">_xlfn.IFS(Sales[[#This Row],[Current Upsell $]]=0,"",Sales[[#This Row],[Current Upsell $]]&gt;=400,"High",Sales[[#This Row],[Current Upsell $]]&gt;=100,"Medium",Sales[[#This Row],[Current Upsell $]]&lt;100,"Low")</f>
        <v/>
      </c>
      <c r="S869" s="30" t="str">
        <f>IF(Sales[[#This Row],[Current Upsell $]]&gt;0,_xlfn.CONCAT(Sales[[#This Row],[Subscription Type]]," ",Sales[[#This Row],[Upsell Priority]]," ",TEXT(Sales[[#This Row],[Current Upsell $]],"$#,#")),"")</f>
        <v/>
      </c>
    </row>
    <row r="870" spans="1:19"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_xlfn.SWITCH(Sales[[#This Row],[Subscription Type]],"Basic",4,"Premium",3,"Business",2,"Enterprise",1)</f>
        <v>4</v>
      </c>
      <c r="O870" s="22" cm="1">
        <f t="array" ref="O870">_xlfn.SWITCH(Sales[[#This Row],[Sales Tier]],4,10,3,10,2,25,1,27)</f>
        <v>10</v>
      </c>
      <c r="P870" s="26">
        <f>MAX(0,Sales[[#This Row],[Number of Users]]-Sales[[#This Row],[Licenses Bought]])</f>
        <v>2</v>
      </c>
      <c r="Q870" s="18">
        <f>IF(Sales[[#This Row],[Sales Month]]=MAX(Sales[Sales Month]),Sales[[#This Row],[Non-Paying Users]]*Sales[[#This Row],[Upsell $ Per Non-Paying User]],0)</f>
        <v>0</v>
      </c>
      <c r="R870" s="31" t="str" cm="1">
        <f t="array" ref="R870">_xlfn.IFS(Sales[[#This Row],[Current Upsell $]]=0,"",Sales[[#This Row],[Current Upsell $]]&gt;=400,"High",Sales[[#This Row],[Current Upsell $]]&gt;=100,"Medium",Sales[[#This Row],[Current Upsell $]]&lt;100,"Low")</f>
        <v/>
      </c>
      <c r="S870" s="31" t="str">
        <f>IF(Sales[[#This Row],[Current Upsell $]]&gt;0,_xlfn.CONCAT(Sales[[#This Row],[Subscription Type]]," ",Sales[[#This Row],[Upsell Priority]]," ",TEXT(Sales[[#This Row],[Current Upsell $]],"$#,#")),"")</f>
        <v/>
      </c>
    </row>
    <row r="871" spans="1:19"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_xlfn.SWITCH(Sales[[#This Row],[Subscription Type]],"Basic",4,"Premium",3,"Business",2,"Enterprise",1)</f>
        <v>4</v>
      </c>
      <c r="O871" s="21" cm="1">
        <f t="array" ref="O871">_xlfn.SWITCH(Sales[[#This Row],[Sales Tier]],4,10,3,10,2,25,1,27)</f>
        <v>10</v>
      </c>
      <c r="P871" s="25">
        <f>MAX(0,Sales[[#This Row],[Number of Users]]-Sales[[#This Row],[Licenses Bought]])</f>
        <v>2</v>
      </c>
      <c r="Q871" s="17">
        <f>IF(Sales[[#This Row],[Sales Month]]=MAX(Sales[Sales Month]),Sales[[#This Row],[Non-Paying Users]]*Sales[[#This Row],[Upsell $ Per Non-Paying User]],0)</f>
        <v>0</v>
      </c>
      <c r="R871" s="30" t="str" cm="1">
        <f t="array" ref="R871">_xlfn.IFS(Sales[[#This Row],[Current Upsell $]]=0,"",Sales[[#This Row],[Current Upsell $]]&gt;=400,"High",Sales[[#This Row],[Current Upsell $]]&gt;=100,"Medium",Sales[[#This Row],[Current Upsell $]]&lt;100,"Low")</f>
        <v/>
      </c>
      <c r="S871" s="30" t="str">
        <f>IF(Sales[[#This Row],[Current Upsell $]]&gt;0,_xlfn.CONCAT(Sales[[#This Row],[Subscription Type]]," ",Sales[[#This Row],[Upsell Priority]]," ",TEXT(Sales[[#This Row],[Current Upsell $]],"$#,#")),"")</f>
        <v/>
      </c>
    </row>
    <row r="872" spans="1:19"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_xlfn.SWITCH(Sales[[#This Row],[Subscription Type]],"Basic",4,"Premium",3,"Business",2,"Enterprise",1)</f>
        <v>4</v>
      </c>
      <c r="O872" s="22" cm="1">
        <f t="array" ref="O872">_xlfn.SWITCH(Sales[[#This Row],[Sales Tier]],4,10,3,10,2,25,1,27)</f>
        <v>10</v>
      </c>
      <c r="P872" s="26">
        <f>MAX(0,Sales[[#This Row],[Number of Users]]-Sales[[#This Row],[Licenses Bought]])</f>
        <v>1</v>
      </c>
      <c r="Q872" s="18">
        <f>IF(Sales[[#This Row],[Sales Month]]=MAX(Sales[Sales Month]),Sales[[#This Row],[Non-Paying Users]]*Sales[[#This Row],[Upsell $ Per Non-Paying User]],0)</f>
        <v>0</v>
      </c>
      <c r="R872" s="31" t="str" cm="1">
        <f t="array" ref="R872">_xlfn.IFS(Sales[[#This Row],[Current Upsell $]]=0,"",Sales[[#This Row],[Current Upsell $]]&gt;=400,"High",Sales[[#This Row],[Current Upsell $]]&gt;=100,"Medium",Sales[[#This Row],[Current Upsell $]]&lt;100,"Low")</f>
        <v/>
      </c>
      <c r="S872" s="31" t="str">
        <f>IF(Sales[[#This Row],[Current Upsell $]]&gt;0,_xlfn.CONCAT(Sales[[#This Row],[Subscription Type]]," ",Sales[[#This Row],[Upsell Priority]]," ",TEXT(Sales[[#This Row],[Current Upsell $]],"$#,#")),"")</f>
        <v/>
      </c>
    </row>
    <row r="873" spans="1:19"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_xlfn.SWITCH(Sales[[#This Row],[Subscription Type]],"Basic",4,"Premium",3,"Business",2,"Enterprise",1)</f>
        <v>4</v>
      </c>
      <c r="O873" s="21" cm="1">
        <f t="array" ref="O873">_xlfn.SWITCH(Sales[[#This Row],[Sales Tier]],4,10,3,10,2,25,1,27)</f>
        <v>10</v>
      </c>
      <c r="P873" s="25">
        <f>MAX(0,Sales[[#This Row],[Number of Users]]-Sales[[#This Row],[Licenses Bought]])</f>
        <v>1</v>
      </c>
      <c r="Q873" s="17">
        <f>IF(Sales[[#This Row],[Sales Month]]=MAX(Sales[Sales Month]),Sales[[#This Row],[Non-Paying Users]]*Sales[[#This Row],[Upsell $ Per Non-Paying User]],0)</f>
        <v>0</v>
      </c>
      <c r="R873" s="30" t="str" cm="1">
        <f t="array" ref="R873">_xlfn.IFS(Sales[[#This Row],[Current Upsell $]]=0,"",Sales[[#This Row],[Current Upsell $]]&gt;=400,"High",Sales[[#This Row],[Current Upsell $]]&gt;=100,"Medium",Sales[[#This Row],[Current Upsell $]]&lt;100,"Low")</f>
        <v/>
      </c>
      <c r="S873" s="30" t="str">
        <f>IF(Sales[[#This Row],[Current Upsell $]]&gt;0,_xlfn.CONCAT(Sales[[#This Row],[Subscription Type]]," ",Sales[[#This Row],[Upsell Priority]]," ",TEXT(Sales[[#This Row],[Current Upsell $]],"$#,#")),"")</f>
        <v/>
      </c>
    </row>
    <row r="874" spans="1:19"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_xlfn.SWITCH(Sales[[#This Row],[Subscription Type]],"Basic",4,"Premium",3,"Business",2,"Enterprise",1)</f>
        <v>4</v>
      </c>
      <c r="O874" s="22" cm="1">
        <f t="array" ref="O874">_xlfn.SWITCH(Sales[[#This Row],[Sales Tier]],4,10,3,10,2,25,1,27)</f>
        <v>10</v>
      </c>
      <c r="P874" s="26">
        <f>MAX(0,Sales[[#This Row],[Number of Users]]-Sales[[#This Row],[Licenses Bought]])</f>
        <v>2</v>
      </c>
      <c r="Q874" s="18">
        <f>IF(Sales[[#This Row],[Sales Month]]=MAX(Sales[Sales Month]),Sales[[#This Row],[Non-Paying Users]]*Sales[[#This Row],[Upsell $ Per Non-Paying User]],0)</f>
        <v>0</v>
      </c>
      <c r="R874" s="31" t="str" cm="1">
        <f t="array" ref="R874">_xlfn.IFS(Sales[[#This Row],[Current Upsell $]]=0,"",Sales[[#This Row],[Current Upsell $]]&gt;=400,"High",Sales[[#This Row],[Current Upsell $]]&gt;=100,"Medium",Sales[[#This Row],[Current Upsell $]]&lt;100,"Low")</f>
        <v/>
      </c>
      <c r="S874" s="31" t="str">
        <f>IF(Sales[[#This Row],[Current Upsell $]]&gt;0,_xlfn.CONCAT(Sales[[#This Row],[Subscription Type]]," ",Sales[[#This Row],[Upsell Priority]]," ",TEXT(Sales[[#This Row],[Current Upsell $]],"$#,#")),"")</f>
        <v/>
      </c>
    </row>
    <row r="875" spans="1:19"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_xlfn.SWITCH(Sales[[#This Row],[Subscription Type]],"Basic",4,"Premium",3,"Business",2,"Enterprise",1)</f>
        <v>4</v>
      </c>
      <c r="O875" s="21" cm="1">
        <f t="array" ref="O875">_xlfn.SWITCH(Sales[[#This Row],[Sales Tier]],4,10,3,10,2,25,1,27)</f>
        <v>10</v>
      </c>
      <c r="P875" s="25">
        <f>MAX(0,Sales[[#This Row],[Number of Users]]-Sales[[#This Row],[Licenses Bought]])</f>
        <v>2</v>
      </c>
      <c r="Q875" s="17">
        <f>IF(Sales[[#This Row],[Sales Month]]=MAX(Sales[Sales Month]),Sales[[#This Row],[Non-Paying Users]]*Sales[[#This Row],[Upsell $ Per Non-Paying User]],0)</f>
        <v>0</v>
      </c>
      <c r="R875" s="30" t="str" cm="1">
        <f t="array" ref="R875">_xlfn.IFS(Sales[[#This Row],[Current Upsell $]]=0,"",Sales[[#This Row],[Current Upsell $]]&gt;=400,"High",Sales[[#This Row],[Current Upsell $]]&gt;=100,"Medium",Sales[[#This Row],[Current Upsell $]]&lt;100,"Low")</f>
        <v/>
      </c>
      <c r="S875" s="30" t="str">
        <f>IF(Sales[[#This Row],[Current Upsell $]]&gt;0,_xlfn.CONCAT(Sales[[#This Row],[Subscription Type]]," ",Sales[[#This Row],[Upsell Priority]]," ",TEXT(Sales[[#This Row],[Current Upsell $]],"$#,#")),"")</f>
        <v/>
      </c>
    </row>
    <row r="876" spans="1:19"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_xlfn.SWITCH(Sales[[#This Row],[Subscription Type]],"Basic",4,"Premium",3,"Business",2,"Enterprise",1)</f>
        <v>4</v>
      </c>
      <c r="O876" s="22" cm="1">
        <f t="array" ref="O876">_xlfn.SWITCH(Sales[[#This Row],[Sales Tier]],4,10,3,10,2,25,1,27)</f>
        <v>10</v>
      </c>
      <c r="P876" s="26">
        <f>MAX(0,Sales[[#This Row],[Number of Users]]-Sales[[#This Row],[Licenses Bought]])</f>
        <v>2</v>
      </c>
      <c r="Q876" s="18">
        <f>IF(Sales[[#This Row],[Sales Month]]=MAX(Sales[Sales Month]),Sales[[#This Row],[Non-Paying Users]]*Sales[[#This Row],[Upsell $ Per Non-Paying User]],0)</f>
        <v>0</v>
      </c>
      <c r="R876" s="31" t="str" cm="1">
        <f t="array" ref="R876">_xlfn.IFS(Sales[[#This Row],[Current Upsell $]]=0,"",Sales[[#This Row],[Current Upsell $]]&gt;=400,"High",Sales[[#This Row],[Current Upsell $]]&gt;=100,"Medium",Sales[[#This Row],[Current Upsell $]]&lt;100,"Low")</f>
        <v/>
      </c>
      <c r="S876" s="31" t="str">
        <f>IF(Sales[[#This Row],[Current Upsell $]]&gt;0,_xlfn.CONCAT(Sales[[#This Row],[Subscription Type]]," ",Sales[[#This Row],[Upsell Priority]]," ",TEXT(Sales[[#This Row],[Current Upsell $]],"$#,#")),"")</f>
        <v/>
      </c>
    </row>
    <row r="877" spans="1:19"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_xlfn.SWITCH(Sales[[#This Row],[Subscription Type]],"Basic",4,"Premium",3,"Business",2,"Enterprise",1)</f>
        <v>4</v>
      </c>
      <c r="O877" s="21" cm="1">
        <f t="array" ref="O877">_xlfn.SWITCH(Sales[[#This Row],[Sales Tier]],4,10,3,10,2,25,1,27)</f>
        <v>10</v>
      </c>
      <c r="P877" s="25">
        <f>MAX(0,Sales[[#This Row],[Number of Users]]-Sales[[#This Row],[Licenses Bought]])</f>
        <v>2</v>
      </c>
      <c r="Q877" s="17">
        <f>IF(Sales[[#This Row],[Sales Month]]=MAX(Sales[Sales Month]),Sales[[#This Row],[Non-Paying Users]]*Sales[[#This Row],[Upsell $ Per Non-Paying User]],0)</f>
        <v>0</v>
      </c>
      <c r="R877" s="30" t="str" cm="1">
        <f t="array" ref="R877">_xlfn.IFS(Sales[[#This Row],[Current Upsell $]]=0,"",Sales[[#This Row],[Current Upsell $]]&gt;=400,"High",Sales[[#This Row],[Current Upsell $]]&gt;=100,"Medium",Sales[[#This Row],[Current Upsell $]]&lt;100,"Low")</f>
        <v/>
      </c>
      <c r="S877" s="30" t="str">
        <f>IF(Sales[[#This Row],[Current Upsell $]]&gt;0,_xlfn.CONCAT(Sales[[#This Row],[Subscription Type]]," ",Sales[[#This Row],[Upsell Priority]]," ",TEXT(Sales[[#This Row],[Current Upsell $]],"$#,#")),"")</f>
        <v/>
      </c>
    </row>
    <row r="878" spans="1:19"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_xlfn.SWITCH(Sales[[#This Row],[Subscription Type]],"Basic",4,"Premium",3,"Business",2,"Enterprise",1)</f>
        <v>3</v>
      </c>
      <c r="O878" s="22" cm="1">
        <f t="array" ref="O878">_xlfn.SWITCH(Sales[[#This Row],[Sales Tier]],4,10,3,10,2,25,1,27)</f>
        <v>10</v>
      </c>
      <c r="P878" s="26">
        <f>MAX(0,Sales[[#This Row],[Number of Users]]-Sales[[#This Row],[Licenses Bought]])</f>
        <v>1</v>
      </c>
      <c r="Q878" s="18">
        <f>IF(Sales[[#This Row],[Sales Month]]=MAX(Sales[Sales Month]),Sales[[#This Row],[Non-Paying Users]]*Sales[[#This Row],[Upsell $ Per Non-Paying User]],0)</f>
        <v>0</v>
      </c>
      <c r="R878" s="31" t="str" cm="1">
        <f t="array" ref="R878">_xlfn.IFS(Sales[[#This Row],[Current Upsell $]]=0,"",Sales[[#This Row],[Current Upsell $]]&gt;=400,"High",Sales[[#This Row],[Current Upsell $]]&gt;=100,"Medium",Sales[[#This Row],[Current Upsell $]]&lt;100,"Low")</f>
        <v/>
      </c>
      <c r="S878" s="31" t="str">
        <f>IF(Sales[[#This Row],[Current Upsell $]]&gt;0,_xlfn.CONCAT(Sales[[#This Row],[Subscription Type]]," ",Sales[[#This Row],[Upsell Priority]]," ",TEXT(Sales[[#This Row],[Current Upsell $]],"$#,#")),"")</f>
        <v/>
      </c>
    </row>
    <row r="879" spans="1:19"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_xlfn.SWITCH(Sales[[#This Row],[Subscription Type]],"Basic",4,"Premium",3,"Business",2,"Enterprise",1)</f>
        <v>3</v>
      </c>
      <c r="O879" s="21" cm="1">
        <f t="array" ref="O879">_xlfn.SWITCH(Sales[[#This Row],[Sales Tier]],4,10,3,10,2,25,1,27)</f>
        <v>10</v>
      </c>
      <c r="P879" s="25">
        <f>MAX(0,Sales[[#This Row],[Number of Users]]-Sales[[#This Row],[Licenses Bought]])</f>
        <v>1</v>
      </c>
      <c r="Q879" s="17">
        <f>IF(Sales[[#This Row],[Sales Month]]=MAX(Sales[Sales Month]),Sales[[#This Row],[Non-Paying Users]]*Sales[[#This Row],[Upsell $ Per Non-Paying User]],0)</f>
        <v>0</v>
      </c>
      <c r="R879" s="30" t="str" cm="1">
        <f t="array" ref="R879">_xlfn.IFS(Sales[[#This Row],[Current Upsell $]]=0,"",Sales[[#This Row],[Current Upsell $]]&gt;=400,"High",Sales[[#This Row],[Current Upsell $]]&gt;=100,"Medium",Sales[[#This Row],[Current Upsell $]]&lt;100,"Low")</f>
        <v/>
      </c>
      <c r="S879" s="30" t="str">
        <f>IF(Sales[[#This Row],[Current Upsell $]]&gt;0,_xlfn.CONCAT(Sales[[#This Row],[Subscription Type]]," ",Sales[[#This Row],[Upsell Priority]]," ",TEXT(Sales[[#This Row],[Current Upsell $]],"$#,#")),"")</f>
        <v/>
      </c>
    </row>
    <row r="880" spans="1:19"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_xlfn.SWITCH(Sales[[#This Row],[Subscription Type]],"Basic",4,"Premium",3,"Business",2,"Enterprise",1)</f>
        <v>3</v>
      </c>
      <c r="O880" s="22" cm="1">
        <f t="array" ref="O880">_xlfn.SWITCH(Sales[[#This Row],[Sales Tier]],4,10,3,10,2,25,1,27)</f>
        <v>10</v>
      </c>
      <c r="P880" s="26">
        <f>MAX(0,Sales[[#This Row],[Number of Users]]-Sales[[#This Row],[Licenses Bought]])</f>
        <v>1</v>
      </c>
      <c r="Q880" s="18">
        <f>IF(Sales[[#This Row],[Sales Month]]=MAX(Sales[Sales Month]),Sales[[#This Row],[Non-Paying Users]]*Sales[[#This Row],[Upsell $ Per Non-Paying User]],0)</f>
        <v>0</v>
      </c>
      <c r="R880" s="31" t="str" cm="1">
        <f t="array" ref="R880">_xlfn.IFS(Sales[[#This Row],[Current Upsell $]]=0,"",Sales[[#This Row],[Current Upsell $]]&gt;=400,"High",Sales[[#This Row],[Current Upsell $]]&gt;=100,"Medium",Sales[[#This Row],[Current Upsell $]]&lt;100,"Low")</f>
        <v/>
      </c>
      <c r="S880" s="31" t="str">
        <f>IF(Sales[[#This Row],[Current Upsell $]]&gt;0,_xlfn.CONCAT(Sales[[#This Row],[Subscription Type]]," ",Sales[[#This Row],[Upsell Priority]]," ",TEXT(Sales[[#This Row],[Current Upsell $]],"$#,#")),"")</f>
        <v/>
      </c>
    </row>
    <row r="881" spans="1:19"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_xlfn.SWITCH(Sales[[#This Row],[Subscription Type]],"Basic",4,"Premium",3,"Business",2,"Enterprise",1)</f>
        <v>3</v>
      </c>
      <c r="O881" s="21" cm="1">
        <f t="array" ref="O881">_xlfn.SWITCH(Sales[[#This Row],[Sales Tier]],4,10,3,10,2,25,1,27)</f>
        <v>10</v>
      </c>
      <c r="P881" s="25">
        <f>MAX(0,Sales[[#This Row],[Number of Users]]-Sales[[#This Row],[Licenses Bought]])</f>
        <v>1</v>
      </c>
      <c r="Q881" s="17">
        <f>IF(Sales[[#This Row],[Sales Month]]=MAX(Sales[Sales Month]),Sales[[#This Row],[Non-Paying Users]]*Sales[[#This Row],[Upsell $ Per Non-Paying User]],0)</f>
        <v>0</v>
      </c>
      <c r="R881" s="30" t="str" cm="1">
        <f t="array" ref="R881">_xlfn.IFS(Sales[[#This Row],[Current Upsell $]]=0,"",Sales[[#This Row],[Current Upsell $]]&gt;=400,"High",Sales[[#This Row],[Current Upsell $]]&gt;=100,"Medium",Sales[[#This Row],[Current Upsell $]]&lt;100,"Low")</f>
        <v/>
      </c>
      <c r="S881" s="30" t="str">
        <f>IF(Sales[[#This Row],[Current Upsell $]]&gt;0,_xlfn.CONCAT(Sales[[#This Row],[Subscription Type]]," ",Sales[[#This Row],[Upsell Priority]]," ",TEXT(Sales[[#This Row],[Current Upsell $]],"$#,#")),"")</f>
        <v/>
      </c>
    </row>
    <row r="882" spans="1:19"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_xlfn.SWITCH(Sales[[#This Row],[Subscription Type]],"Basic",4,"Premium",3,"Business",2,"Enterprise",1)</f>
        <v>3</v>
      </c>
      <c r="O882" s="22" cm="1">
        <f t="array" ref="O882">_xlfn.SWITCH(Sales[[#This Row],[Sales Tier]],4,10,3,10,2,25,1,27)</f>
        <v>10</v>
      </c>
      <c r="P882" s="26">
        <f>MAX(0,Sales[[#This Row],[Number of Users]]-Sales[[#This Row],[Licenses Bought]])</f>
        <v>1</v>
      </c>
      <c r="Q882" s="18">
        <f>IF(Sales[[#This Row],[Sales Month]]=MAX(Sales[Sales Month]),Sales[[#This Row],[Non-Paying Users]]*Sales[[#This Row],[Upsell $ Per Non-Paying User]],0)</f>
        <v>0</v>
      </c>
      <c r="R882" s="31" t="str" cm="1">
        <f t="array" ref="R882">_xlfn.IFS(Sales[[#This Row],[Current Upsell $]]=0,"",Sales[[#This Row],[Current Upsell $]]&gt;=400,"High",Sales[[#This Row],[Current Upsell $]]&gt;=100,"Medium",Sales[[#This Row],[Current Upsell $]]&lt;100,"Low")</f>
        <v/>
      </c>
      <c r="S882" s="31" t="str">
        <f>IF(Sales[[#This Row],[Current Upsell $]]&gt;0,_xlfn.CONCAT(Sales[[#This Row],[Subscription Type]]," ",Sales[[#This Row],[Upsell Priority]]," ",TEXT(Sales[[#This Row],[Current Upsell $]],"$#,#")),"")</f>
        <v/>
      </c>
    </row>
    <row r="883" spans="1:19"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_xlfn.SWITCH(Sales[[#This Row],[Subscription Type]],"Basic",4,"Premium",3,"Business",2,"Enterprise",1)</f>
        <v>3</v>
      </c>
      <c r="O883" s="21" cm="1">
        <f t="array" ref="O883">_xlfn.SWITCH(Sales[[#This Row],[Sales Tier]],4,10,3,10,2,25,1,27)</f>
        <v>10</v>
      </c>
      <c r="P883" s="25">
        <f>MAX(0,Sales[[#This Row],[Number of Users]]-Sales[[#This Row],[Licenses Bought]])</f>
        <v>1</v>
      </c>
      <c r="Q883" s="17">
        <f>IF(Sales[[#This Row],[Sales Month]]=MAX(Sales[Sales Month]),Sales[[#This Row],[Non-Paying Users]]*Sales[[#This Row],[Upsell $ Per Non-Paying User]],0)</f>
        <v>0</v>
      </c>
      <c r="R883" s="30" t="str" cm="1">
        <f t="array" ref="R883">_xlfn.IFS(Sales[[#This Row],[Current Upsell $]]=0,"",Sales[[#This Row],[Current Upsell $]]&gt;=400,"High",Sales[[#This Row],[Current Upsell $]]&gt;=100,"Medium",Sales[[#This Row],[Current Upsell $]]&lt;100,"Low")</f>
        <v/>
      </c>
      <c r="S883" s="30" t="str">
        <f>IF(Sales[[#This Row],[Current Upsell $]]&gt;0,_xlfn.CONCAT(Sales[[#This Row],[Subscription Type]]," ",Sales[[#This Row],[Upsell Priority]]," ",TEXT(Sales[[#This Row],[Current Upsell $]],"$#,#")),"")</f>
        <v/>
      </c>
    </row>
    <row r="884" spans="1:19"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_xlfn.SWITCH(Sales[[#This Row],[Subscription Type]],"Basic",4,"Premium",3,"Business",2,"Enterprise",1)</f>
        <v>3</v>
      </c>
      <c r="O884" s="22" cm="1">
        <f t="array" ref="O884">_xlfn.SWITCH(Sales[[#This Row],[Sales Tier]],4,10,3,10,2,25,1,27)</f>
        <v>10</v>
      </c>
      <c r="P884" s="26">
        <f>MAX(0,Sales[[#This Row],[Number of Users]]-Sales[[#This Row],[Licenses Bought]])</f>
        <v>0</v>
      </c>
      <c r="Q884" s="18">
        <f>IF(Sales[[#This Row],[Sales Month]]=MAX(Sales[Sales Month]),Sales[[#This Row],[Non-Paying Users]]*Sales[[#This Row],[Upsell $ Per Non-Paying User]],0)</f>
        <v>0</v>
      </c>
      <c r="R884" s="31" t="str" cm="1">
        <f t="array" ref="R884">_xlfn.IFS(Sales[[#This Row],[Current Upsell $]]=0,"",Sales[[#This Row],[Current Upsell $]]&gt;=400,"High",Sales[[#This Row],[Current Upsell $]]&gt;=100,"Medium",Sales[[#This Row],[Current Upsell $]]&lt;100,"Low")</f>
        <v/>
      </c>
      <c r="S884" s="31" t="str">
        <f>IF(Sales[[#This Row],[Current Upsell $]]&gt;0,_xlfn.CONCAT(Sales[[#This Row],[Subscription Type]]," ",Sales[[#This Row],[Upsell Priority]]," ",TEXT(Sales[[#This Row],[Current Upsell $]],"$#,#")),"")</f>
        <v/>
      </c>
    </row>
    <row r="885" spans="1:19"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_xlfn.SWITCH(Sales[[#This Row],[Subscription Type]],"Basic",4,"Premium",3,"Business",2,"Enterprise",1)</f>
        <v>3</v>
      </c>
      <c r="O885" s="21" cm="1">
        <f t="array" ref="O885">_xlfn.SWITCH(Sales[[#This Row],[Sales Tier]],4,10,3,10,2,25,1,27)</f>
        <v>10</v>
      </c>
      <c r="P885" s="25">
        <f>MAX(0,Sales[[#This Row],[Number of Users]]-Sales[[#This Row],[Licenses Bought]])</f>
        <v>1</v>
      </c>
      <c r="Q885" s="17">
        <f>IF(Sales[[#This Row],[Sales Month]]=MAX(Sales[Sales Month]),Sales[[#This Row],[Non-Paying Users]]*Sales[[#This Row],[Upsell $ Per Non-Paying User]],0)</f>
        <v>0</v>
      </c>
      <c r="R885" s="30" t="str" cm="1">
        <f t="array" ref="R885">_xlfn.IFS(Sales[[#This Row],[Current Upsell $]]=0,"",Sales[[#This Row],[Current Upsell $]]&gt;=400,"High",Sales[[#This Row],[Current Upsell $]]&gt;=100,"Medium",Sales[[#This Row],[Current Upsell $]]&lt;100,"Low")</f>
        <v/>
      </c>
      <c r="S885" s="30" t="str">
        <f>IF(Sales[[#This Row],[Current Upsell $]]&gt;0,_xlfn.CONCAT(Sales[[#This Row],[Subscription Type]]," ",Sales[[#This Row],[Upsell Priority]]," ",TEXT(Sales[[#This Row],[Current Upsell $]],"$#,#")),"")</f>
        <v/>
      </c>
    </row>
    <row r="886" spans="1:19"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_xlfn.SWITCH(Sales[[#This Row],[Subscription Type]],"Basic",4,"Premium",3,"Business",2,"Enterprise",1)</f>
        <v>3</v>
      </c>
      <c r="O886" s="22" cm="1">
        <f t="array" ref="O886">_xlfn.SWITCH(Sales[[#This Row],[Sales Tier]],4,10,3,10,2,25,1,27)</f>
        <v>10</v>
      </c>
      <c r="P886" s="26">
        <f>MAX(0,Sales[[#This Row],[Number of Users]]-Sales[[#This Row],[Licenses Bought]])</f>
        <v>1</v>
      </c>
      <c r="Q886" s="18">
        <f>IF(Sales[[#This Row],[Sales Month]]=MAX(Sales[Sales Month]),Sales[[#This Row],[Non-Paying Users]]*Sales[[#This Row],[Upsell $ Per Non-Paying User]],0)</f>
        <v>0</v>
      </c>
      <c r="R886" s="31" t="str" cm="1">
        <f t="array" ref="R886">_xlfn.IFS(Sales[[#This Row],[Current Upsell $]]=0,"",Sales[[#This Row],[Current Upsell $]]&gt;=400,"High",Sales[[#This Row],[Current Upsell $]]&gt;=100,"Medium",Sales[[#This Row],[Current Upsell $]]&lt;100,"Low")</f>
        <v/>
      </c>
      <c r="S886" s="31" t="str">
        <f>IF(Sales[[#This Row],[Current Upsell $]]&gt;0,_xlfn.CONCAT(Sales[[#This Row],[Subscription Type]]," ",Sales[[#This Row],[Upsell Priority]]," ",TEXT(Sales[[#This Row],[Current Upsell $]],"$#,#")),"")</f>
        <v/>
      </c>
    </row>
    <row r="887" spans="1:19"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_xlfn.SWITCH(Sales[[#This Row],[Subscription Type]],"Basic",4,"Premium",3,"Business",2,"Enterprise",1)</f>
        <v>3</v>
      </c>
      <c r="O887" s="21" cm="1">
        <f t="array" ref="O887">_xlfn.SWITCH(Sales[[#This Row],[Sales Tier]],4,10,3,10,2,25,1,27)</f>
        <v>10</v>
      </c>
      <c r="P887" s="25">
        <f>MAX(0,Sales[[#This Row],[Number of Users]]-Sales[[#This Row],[Licenses Bought]])</f>
        <v>1</v>
      </c>
      <c r="Q887" s="17">
        <f>IF(Sales[[#This Row],[Sales Month]]=MAX(Sales[Sales Month]),Sales[[#This Row],[Non-Paying Users]]*Sales[[#This Row],[Upsell $ Per Non-Paying User]],0)</f>
        <v>0</v>
      </c>
      <c r="R887" s="30" t="str" cm="1">
        <f t="array" ref="R887">_xlfn.IFS(Sales[[#This Row],[Current Upsell $]]=0,"",Sales[[#This Row],[Current Upsell $]]&gt;=400,"High",Sales[[#This Row],[Current Upsell $]]&gt;=100,"Medium",Sales[[#This Row],[Current Upsell $]]&lt;100,"Low")</f>
        <v/>
      </c>
      <c r="S887" s="30" t="str">
        <f>IF(Sales[[#This Row],[Current Upsell $]]&gt;0,_xlfn.CONCAT(Sales[[#This Row],[Subscription Type]]," ",Sales[[#This Row],[Upsell Priority]]," ",TEXT(Sales[[#This Row],[Current Upsell $]],"$#,#")),"")</f>
        <v/>
      </c>
    </row>
    <row r="888" spans="1:19" x14ac:dyDescent="0.25">
      <c r="A888" s="11">
        <v>100375</v>
      </c>
      <c r="B888" s="11" t="s">
        <v>3</v>
      </c>
      <c r="C888" s="11"/>
      <c r="D888" s="11"/>
      <c r="E888" s="11"/>
      <c r="F888" s="11">
        <v>0</v>
      </c>
      <c r="G888" s="11">
        <v>2</v>
      </c>
      <c r="H888" s="12">
        <v>44348</v>
      </c>
      <c r="I888" s="12">
        <v>44378</v>
      </c>
      <c r="J888" s="11">
        <v>1</v>
      </c>
      <c r="K888" s="11">
        <v>0</v>
      </c>
      <c r="L888" s="12">
        <v>44348</v>
      </c>
      <c r="M888" s="11">
        <v>0</v>
      </c>
      <c r="N888" s="11" cm="1">
        <f t="array" ref="N888">_xlfn.SWITCH(Sales[[#This Row],[Subscription Type]],"Basic",4,"Premium",3,"Business",2,"Enterprise",1)</f>
        <v>4</v>
      </c>
      <c r="O888" s="21" cm="1">
        <f t="array" ref="O888">_xlfn.SWITCH(Sales[[#This Row],[Sales Tier]],4,10,3,10,2,25,1,27)</f>
        <v>10</v>
      </c>
      <c r="P888" s="25">
        <f>MAX(0,Sales[[#This Row],[Number of Users]]-Sales[[#This Row],[Licenses Bought]])</f>
        <v>2</v>
      </c>
      <c r="Q888" s="17">
        <f>IF(Sales[[#This Row],[Sales Month]]=MAX(Sales[Sales Month]),Sales[[#This Row],[Non-Paying Users]]*Sales[[#This Row],[Upsell $ Per Non-Paying User]],0)</f>
        <v>20</v>
      </c>
      <c r="R888" s="30" t="str" cm="1">
        <f t="array" ref="R888">_xlfn.IFS(Sales[[#This Row],[Current Upsell $]]=0,"",Sales[[#This Row],[Current Upsell $]]&gt;=400,"High",Sales[[#This Row],[Current Upsell $]]&gt;=100,"Medium",Sales[[#This Row],[Current Upsell $]]&lt;100,"Low")</f>
        <v>Low</v>
      </c>
      <c r="S888" s="30" t="str">
        <f>IF(Sales[[#This Row],[Current Upsell $]]&gt;0,_xlfn.CONCAT(Sales[[#This Row],[Subscription Type]]," ",Sales[[#This Row],[Upsell Priority]]," ",TEXT(Sales[[#This Row],[Current Upsell $]],"$#,#")),"")</f>
        <v>Basic Low $20</v>
      </c>
    </row>
    <row r="889" spans="1:19"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_xlfn.SWITCH(Sales[[#This Row],[Subscription Type]],"Basic",4,"Premium",3,"Business",2,"Enterprise",1)</f>
        <v>4</v>
      </c>
      <c r="O889" s="21" cm="1">
        <f t="array" ref="O889">_xlfn.SWITCH(Sales[[#This Row],[Sales Tier]],4,10,3,10,2,25,1,27)</f>
        <v>10</v>
      </c>
      <c r="P889" s="25">
        <f>MAX(0,Sales[[#This Row],[Number of Users]]-Sales[[#This Row],[Licenses Bought]])</f>
        <v>1</v>
      </c>
      <c r="Q889" s="17">
        <f>IF(Sales[[#This Row],[Sales Month]]=MAX(Sales[Sales Month]),Sales[[#This Row],[Non-Paying Users]]*Sales[[#This Row],[Upsell $ Per Non-Paying User]],0)</f>
        <v>0</v>
      </c>
      <c r="R889" s="30" t="str" cm="1">
        <f t="array" ref="R889">_xlfn.IFS(Sales[[#This Row],[Current Upsell $]]=0,"",Sales[[#This Row],[Current Upsell $]]&gt;=400,"High",Sales[[#This Row],[Current Upsell $]]&gt;=100,"Medium",Sales[[#This Row],[Current Upsell $]]&lt;100,"Low")</f>
        <v/>
      </c>
      <c r="S889" s="30" t="str">
        <f>IF(Sales[[#This Row],[Current Upsell $]]&gt;0,_xlfn.CONCAT(Sales[[#This Row],[Subscription Type]]," ",Sales[[#This Row],[Upsell Priority]]," ",TEXT(Sales[[#This Row],[Current Upsell $]],"$#,#")),"")</f>
        <v/>
      </c>
    </row>
    <row r="890" spans="1:19"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_xlfn.SWITCH(Sales[[#This Row],[Subscription Type]],"Basic",4,"Premium",3,"Business",2,"Enterprise",1)</f>
        <v>3</v>
      </c>
      <c r="O890" s="22" cm="1">
        <f t="array" ref="O890">_xlfn.SWITCH(Sales[[#This Row],[Sales Tier]],4,10,3,10,2,25,1,27)</f>
        <v>10</v>
      </c>
      <c r="P890" s="26">
        <f>MAX(0,Sales[[#This Row],[Number of Users]]-Sales[[#This Row],[Licenses Bought]])</f>
        <v>1</v>
      </c>
      <c r="Q890" s="18">
        <f>IF(Sales[[#This Row],[Sales Month]]=MAX(Sales[Sales Month]),Sales[[#This Row],[Non-Paying Users]]*Sales[[#This Row],[Upsell $ Per Non-Paying User]],0)</f>
        <v>0</v>
      </c>
      <c r="R890" s="31" t="str" cm="1">
        <f t="array" ref="R890">_xlfn.IFS(Sales[[#This Row],[Current Upsell $]]=0,"",Sales[[#This Row],[Current Upsell $]]&gt;=400,"High",Sales[[#This Row],[Current Upsell $]]&gt;=100,"Medium",Sales[[#This Row],[Current Upsell $]]&lt;100,"Low")</f>
        <v/>
      </c>
      <c r="S890" s="31" t="str">
        <f>IF(Sales[[#This Row],[Current Upsell $]]&gt;0,_xlfn.CONCAT(Sales[[#This Row],[Subscription Type]]," ",Sales[[#This Row],[Upsell Priority]]," ",TEXT(Sales[[#This Row],[Current Upsell $]],"$#,#")),"")</f>
        <v/>
      </c>
    </row>
    <row r="891" spans="1:19"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_xlfn.SWITCH(Sales[[#This Row],[Subscription Type]],"Basic",4,"Premium",3,"Business",2,"Enterprise",1)</f>
        <v>3</v>
      </c>
      <c r="O891" s="21" cm="1">
        <f t="array" ref="O891">_xlfn.SWITCH(Sales[[#This Row],[Sales Tier]],4,10,3,10,2,25,1,27)</f>
        <v>10</v>
      </c>
      <c r="P891" s="25">
        <f>MAX(0,Sales[[#This Row],[Number of Users]]-Sales[[#This Row],[Licenses Bought]])</f>
        <v>1</v>
      </c>
      <c r="Q891" s="17">
        <f>IF(Sales[[#This Row],[Sales Month]]=MAX(Sales[Sales Month]),Sales[[#This Row],[Non-Paying Users]]*Sales[[#This Row],[Upsell $ Per Non-Paying User]],0)</f>
        <v>0</v>
      </c>
      <c r="R891" s="30" t="str" cm="1">
        <f t="array" ref="R891">_xlfn.IFS(Sales[[#This Row],[Current Upsell $]]=0,"",Sales[[#This Row],[Current Upsell $]]&gt;=400,"High",Sales[[#This Row],[Current Upsell $]]&gt;=100,"Medium",Sales[[#This Row],[Current Upsell $]]&lt;100,"Low")</f>
        <v/>
      </c>
      <c r="S891" s="30" t="str">
        <f>IF(Sales[[#This Row],[Current Upsell $]]&gt;0,_xlfn.CONCAT(Sales[[#This Row],[Subscription Type]]," ",Sales[[#This Row],[Upsell Priority]]," ",TEXT(Sales[[#This Row],[Current Upsell $]],"$#,#")),"")</f>
        <v/>
      </c>
    </row>
    <row r="892" spans="1:19"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_xlfn.SWITCH(Sales[[#This Row],[Subscription Type]],"Basic",4,"Premium",3,"Business",2,"Enterprise",1)</f>
        <v>3</v>
      </c>
      <c r="O892" s="22" cm="1">
        <f t="array" ref="O892">_xlfn.SWITCH(Sales[[#This Row],[Sales Tier]],4,10,3,10,2,25,1,27)</f>
        <v>10</v>
      </c>
      <c r="P892" s="26">
        <f>MAX(0,Sales[[#This Row],[Number of Users]]-Sales[[#This Row],[Licenses Bought]])</f>
        <v>1</v>
      </c>
      <c r="Q892" s="18">
        <f>IF(Sales[[#This Row],[Sales Month]]=MAX(Sales[Sales Month]),Sales[[#This Row],[Non-Paying Users]]*Sales[[#This Row],[Upsell $ Per Non-Paying User]],0)</f>
        <v>0</v>
      </c>
      <c r="R892" s="31" t="str" cm="1">
        <f t="array" ref="R892">_xlfn.IFS(Sales[[#This Row],[Current Upsell $]]=0,"",Sales[[#This Row],[Current Upsell $]]&gt;=400,"High",Sales[[#This Row],[Current Upsell $]]&gt;=100,"Medium",Sales[[#This Row],[Current Upsell $]]&lt;100,"Low")</f>
        <v/>
      </c>
      <c r="S892" s="31" t="str">
        <f>IF(Sales[[#This Row],[Current Upsell $]]&gt;0,_xlfn.CONCAT(Sales[[#This Row],[Subscription Type]]," ",Sales[[#This Row],[Upsell Priority]]," ",TEXT(Sales[[#This Row],[Current Upsell $]],"$#,#")),"")</f>
        <v/>
      </c>
    </row>
    <row r="893" spans="1:19"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_xlfn.SWITCH(Sales[[#This Row],[Subscription Type]],"Basic",4,"Premium",3,"Business",2,"Enterprise",1)</f>
        <v>3</v>
      </c>
      <c r="O893" s="21" cm="1">
        <f t="array" ref="O893">_xlfn.SWITCH(Sales[[#This Row],[Sales Tier]],4,10,3,10,2,25,1,27)</f>
        <v>10</v>
      </c>
      <c r="P893" s="25">
        <f>MAX(0,Sales[[#This Row],[Number of Users]]-Sales[[#This Row],[Licenses Bought]])</f>
        <v>1</v>
      </c>
      <c r="Q893" s="17">
        <f>IF(Sales[[#This Row],[Sales Month]]=MAX(Sales[Sales Month]),Sales[[#This Row],[Non-Paying Users]]*Sales[[#This Row],[Upsell $ Per Non-Paying User]],0)</f>
        <v>0</v>
      </c>
      <c r="R893" s="30" t="str" cm="1">
        <f t="array" ref="R893">_xlfn.IFS(Sales[[#This Row],[Current Upsell $]]=0,"",Sales[[#This Row],[Current Upsell $]]&gt;=400,"High",Sales[[#This Row],[Current Upsell $]]&gt;=100,"Medium",Sales[[#This Row],[Current Upsell $]]&lt;100,"Low")</f>
        <v/>
      </c>
      <c r="S893" s="30" t="str">
        <f>IF(Sales[[#This Row],[Current Upsell $]]&gt;0,_xlfn.CONCAT(Sales[[#This Row],[Subscription Type]]," ",Sales[[#This Row],[Upsell Priority]]," ",TEXT(Sales[[#This Row],[Current Upsell $]],"$#,#")),"")</f>
        <v/>
      </c>
    </row>
    <row r="894" spans="1:19"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_xlfn.SWITCH(Sales[[#This Row],[Subscription Type]],"Basic",4,"Premium",3,"Business",2,"Enterprise",1)</f>
        <v>3</v>
      </c>
      <c r="O894" s="22" cm="1">
        <f t="array" ref="O894">_xlfn.SWITCH(Sales[[#This Row],[Sales Tier]],4,10,3,10,2,25,1,27)</f>
        <v>10</v>
      </c>
      <c r="P894" s="26">
        <f>MAX(0,Sales[[#This Row],[Number of Users]]-Sales[[#This Row],[Licenses Bought]])</f>
        <v>1</v>
      </c>
      <c r="Q894" s="18">
        <f>IF(Sales[[#This Row],[Sales Month]]=MAX(Sales[Sales Month]),Sales[[#This Row],[Non-Paying Users]]*Sales[[#This Row],[Upsell $ Per Non-Paying User]],0)</f>
        <v>0</v>
      </c>
      <c r="R894" s="31" t="str" cm="1">
        <f t="array" ref="R894">_xlfn.IFS(Sales[[#This Row],[Current Upsell $]]=0,"",Sales[[#This Row],[Current Upsell $]]&gt;=400,"High",Sales[[#This Row],[Current Upsell $]]&gt;=100,"Medium",Sales[[#This Row],[Current Upsell $]]&lt;100,"Low")</f>
        <v/>
      </c>
      <c r="S894" s="31" t="str">
        <f>IF(Sales[[#This Row],[Current Upsell $]]&gt;0,_xlfn.CONCAT(Sales[[#This Row],[Subscription Type]]," ",Sales[[#This Row],[Upsell Priority]]," ",TEXT(Sales[[#This Row],[Current Upsell $]],"$#,#")),"")</f>
        <v/>
      </c>
    </row>
    <row r="895" spans="1:19"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_xlfn.SWITCH(Sales[[#This Row],[Subscription Type]],"Basic",4,"Premium",3,"Business",2,"Enterprise",1)</f>
        <v>3</v>
      </c>
      <c r="O895" s="21" cm="1">
        <f t="array" ref="O895">_xlfn.SWITCH(Sales[[#This Row],[Sales Tier]],4,10,3,10,2,25,1,27)</f>
        <v>10</v>
      </c>
      <c r="P895" s="25">
        <f>MAX(0,Sales[[#This Row],[Number of Users]]-Sales[[#This Row],[Licenses Bought]])</f>
        <v>0</v>
      </c>
      <c r="Q895" s="17">
        <f>IF(Sales[[#This Row],[Sales Month]]=MAX(Sales[Sales Month]),Sales[[#This Row],[Non-Paying Users]]*Sales[[#This Row],[Upsell $ Per Non-Paying User]],0)</f>
        <v>0</v>
      </c>
      <c r="R895" s="30" t="str" cm="1">
        <f t="array" ref="R895">_xlfn.IFS(Sales[[#This Row],[Current Upsell $]]=0,"",Sales[[#This Row],[Current Upsell $]]&gt;=400,"High",Sales[[#This Row],[Current Upsell $]]&gt;=100,"Medium",Sales[[#This Row],[Current Upsell $]]&lt;100,"Low")</f>
        <v/>
      </c>
      <c r="S895" s="30" t="str">
        <f>IF(Sales[[#This Row],[Current Upsell $]]&gt;0,_xlfn.CONCAT(Sales[[#This Row],[Subscription Type]]," ",Sales[[#This Row],[Upsell Priority]]," ",TEXT(Sales[[#This Row],[Current Upsell $]],"$#,#")),"")</f>
        <v/>
      </c>
    </row>
    <row r="896" spans="1:19"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_xlfn.SWITCH(Sales[[#This Row],[Subscription Type]],"Basic",4,"Premium",3,"Business",2,"Enterprise",1)</f>
        <v>3</v>
      </c>
      <c r="O896" s="22" cm="1">
        <f t="array" ref="O896">_xlfn.SWITCH(Sales[[#This Row],[Sales Tier]],4,10,3,10,2,25,1,27)</f>
        <v>10</v>
      </c>
      <c r="P896" s="26">
        <f>MAX(0,Sales[[#This Row],[Number of Users]]-Sales[[#This Row],[Licenses Bought]])</f>
        <v>1</v>
      </c>
      <c r="Q896" s="18">
        <f>IF(Sales[[#This Row],[Sales Month]]=MAX(Sales[Sales Month]),Sales[[#This Row],[Non-Paying Users]]*Sales[[#This Row],[Upsell $ Per Non-Paying User]],0)</f>
        <v>0</v>
      </c>
      <c r="R896" s="31" t="str" cm="1">
        <f t="array" ref="R896">_xlfn.IFS(Sales[[#This Row],[Current Upsell $]]=0,"",Sales[[#This Row],[Current Upsell $]]&gt;=400,"High",Sales[[#This Row],[Current Upsell $]]&gt;=100,"Medium",Sales[[#This Row],[Current Upsell $]]&lt;100,"Low")</f>
        <v/>
      </c>
      <c r="S896" s="31" t="str">
        <f>IF(Sales[[#This Row],[Current Upsell $]]&gt;0,_xlfn.CONCAT(Sales[[#This Row],[Subscription Type]]," ",Sales[[#This Row],[Upsell Priority]]," ",TEXT(Sales[[#This Row],[Current Upsell $]],"$#,#")),"")</f>
        <v/>
      </c>
    </row>
    <row r="897" spans="1:19"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_xlfn.SWITCH(Sales[[#This Row],[Subscription Type]],"Basic",4,"Premium",3,"Business",2,"Enterprise",1)</f>
        <v>3</v>
      </c>
      <c r="O897" s="21" cm="1">
        <f t="array" ref="O897">_xlfn.SWITCH(Sales[[#This Row],[Sales Tier]],4,10,3,10,2,25,1,27)</f>
        <v>10</v>
      </c>
      <c r="P897" s="25">
        <f>MAX(0,Sales[[#This Row],[Number of Users]]-Sales[[#This Row],[Licenses Bought]])</f>
        <v>1</v>
      </c>
      <c r="Q897" s="17">
        <f>IF(Sales[[#This Row],[Sales Month]]=MAX(Sales[Sales Month]),Sales[[#This Row],[Non-Paying Users]]*Sales[[#This Row],[Upsell $ Per Non-Paying User]],0)</f>
        <v>0</v>
      </c>
      <c r="R897" s="30" t="str" cm="1">
        <f t="array" ref="R897">_xlfn.IFS(Sales[[#This Row],[Current Upsell $]]=0,"",Sales[[#This Row],[Current Upsell $]]&gt;=400,"High",Sales[[#This Row],[Current Upsell $]]&gt;=100,"Medium",Sales[[#This Row],[Current Upsell $]]&lt;100,"Low")</f>
        <v/>
      </c>
      <c r="S897" s="30" t="str">
        <f>IF(Sales[[#This Row],[Current Upsell $]]&gt;0,_xlfn.CONCAT(Sales[[#This Row],[Subscription Type]]," ",Sales[[#This Row],[Upsell Priority]]," ",TEXT(Sales[[#This Row],[Current Upsell $]],"$#,#")),"")</f>
        <v/>
      </c>
    </row>
    <row r="898" spans="1:19"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_xlfn.SWITCH(Sales[[#This Row],[Subscription Type]],"Basic",4,"Premium",3,"Business",2,"Enterprise",1)</f>
        <v>3</v>
      </c>
      <c r="O898" s="22" cm="1">
        <f t="array" ref="O898">_xlfn.SWITCH(Sales[[#This Row],[Sales Tier]],4,10,3,10,2,25,1,27)</f>
        <v>10</v>
      </c>
      <c r="P898" s="26">
        <f>MAX(0,Sales[[#This Row],[Number of Users]]-Sales[[#This Row],[Licenses Bought]])</f>
        <v>0</v>
      </c>
      <c r="Q898" s="18">
        <f>IF(Sales[[#This Row],[Sales Month]]=MAX(Sales[Sales Month]),Sales[[#This Row],[Non-Paying Users]]*Sales[[#This Row],[Upsell $ Per Non-Paying User]],0)</f>
        <v>0</v>
      </c>
      <c r="R898" s="31" t="str" cm="1">
        <f t="array" ref="R898">_xlfn.IFS(Sales[[#This Row],[Current Upsell $]]=0,"",Sales[[#This Row],[Current Upsell $]]&gt;=400,"High",Sales[[#This Row],[Current Upsell $]]&gt;=100,"Medium",Sales[[#This Row],[Current Upsell $]]&lt;100,"Low")</f>
        <v/>
      </c>
      <c r="S898" s="31" t="str">
        <f>IF(Sales[[#This Row],[Current Upsell $]]&gt;0,_xlfn.CONCAT(Sales[[#This Row],[Subscription Type]]," ",Sales[[#This Row],[Upsell Priority]]," ",TEXT(Sales[[#This Row],[Current Upsell $]],"$#,#")),"")</f>
        <v/>
      </c>
    </row>
    <row r="899" spans="1:19"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_xlfn.SWITCH(Sales[[#This Row],[Subscription Type]],"Basic",4,"Premium",3,"Business",2,"Enterprise",1)</f>
        <v>3</v>
      </c>
      <c r="O899" s="21" cm="1">
        <f t="array" ref="O899">_xlfn.SWITCH(Sales[[#This Row],[Sales Tier]],4,10,3,10,2,25,1,27)</f>
        <v>10</v>
      </c>
      <c r="P899" s="25">
        <f>MAX(0,Sales[[#This Row],[Number of Users]]-Sales[[#This Row],[Licenses Bought]])</f>
        <v>1</v>
      </c>
      <c r="Q899" s="17">
        <f>IF(Sales[[#This Row],[Sales Month]]=MAX(Sales[Sales Month]),Sales[[#This Row],[Non-Paying Users]]*Sales[[#This Row],[Upsell $ Per Non-Paying User]],0)</f>
        <v>0</v>
      </c>
      <c r="R899" s="30" t="str" cm="1">
        <f t="array" ref="R899">_xlfn.IFS(Sales[[#This Row],[Current Upsell $]]=0,"",Sales[[#This Row],[Current Upsell $]]&gt;=400,"High",Sales[[#This Row],[Current Upsell $]]&gt;=100,"Medium",Sales[[#This Row],[Current Upsell $]]&lt;100,"Low")</f>
        <v/>
      </c>
      <c r="S899" s="30" t="str">
        <f>IF(Sales[[#This Row],[Current Upsell $]]&gt;0,_xlfn.CONCAT(Sales[[#This Row],[Subscription Type]]," ",Sales[[#This Row],[Upsell Priority]]," ",TEXT(Sales[[#This Row],[Current Upsell $]],"$#,#")),"")</f>
        <v/>
      </c>
    </row>
    <row r="900" spans="1:19"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_xlfn.SWITCH(Sales[[#This Row],[Subscription Type]],"Basic",4,"Premium",3,"Business",2,"Enterprise",1)</f>
        <v>3</v>
      </c>
      <c r="O900" s="22" cm="1">
        <f t="array" ref="O900">_xlfn.SWITCH(Sales[[#This Row],[Sales Tier]],4,10,3,10,2,25,1,27)</f>
        <v>10</v>
      </c>
      <c r="P900" s="26">
        <f>MAX(0,Sales[[#This Row],[Number of Users]]-Sales[[#This Row],[Licenses Bought]])</f>
        <v>0</v>
      </c>
      <c r="Q900" s="18">
        <f>IF(Sales[[#This Row],[Sales Month]]=MAX(Sales[Sales Month]),Sales[[#This Row],[Non-Paying Users]]*Sales[[#This Row],[Upsell $ Per Non-Paying User]],0)</f>
        <v>0</v>
      </c>
      <c r="R900" s="31" t="str" cm="1">
        <f t="array" ref="R900">_xlfn.IFS(Sales[[#This Row],[Current Upsell $]]=0,"",Sales[[#This Row],[Current Upsell $]]&gt;=400,"High",Sales[[#This Row],[Current Upsell $]]&gt;=100,"Medium",Sales[[#This Row],[Current Upsell $]]&lt;100,"Low")</f>
        <v/>
      </c>
      <c r="S900" s="31" t="str">
        <f>IF(Sales[[#This Row],[Current Upsell $]]&gt;0,_xlfn.CONCAT(Sales[[#This Row],[Subscription Type]]," ",Sales[[#This Row],[Upsell Priority]]," ",TEXT(Sales[[#This Row],[Current Upsell $]],"$#,#")),"")</f>
        <v/>
      </c>
    </row>
    <row r="901" spans="1:19"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_xlfn.SWITCH(Sales[[#This Row],[Subscription Type]],"Basic",4,"Premium",3,"Business",2,"Enterprise",1)</f>
        <v>4</v>
      </c>
      <c r="O901" s="21" cm="1">
        <f t="array" ref="O901">_xlfn.SWITCH(Sales[[#This Row],[Sales Tier]],4,10,3,10,2,25,1,27)</f>
        <v>10</v>
      </c>
      <c r="P901" s="25">
        <f>MAX(0,Sales[[#This Row],[Number of Users]]-Sales[[#This Row],[Licenses Bought]])</f>
        <v>39</v>
      </c>
      <c r="Q901" s="17">
        <f>IF(Sales[[#This Row],[Sales Month]]=MAX(Sales[Sales Month]),Sales[[#This Row],[Non-Paying Users]]*Sales[[#This Row],[Upsell $ Per Non-Paying User]],0)</f>
        <v>0</v>
      </c>
      <c r="R901" s="30" t="str" cm="1">
        <f t="array" ref="R901">_xlfn.IFS(Sales[[#This Row],[Current Upsell $]]=0,"",Sales[[#This Row],[Current Upsell $]]&gt;=400,"High",Sales[[#This Row],[Current Upsell $]]&gt;=100,"Medium",Sales[[#This Row],[Current Upsell $]]&lt;100,"Low")</f>
        <v/>
      </c>
      <c r="S901" s="30" t="str">
        <f>IF(Sales[[#This Row],[Current Upsell $]]&gt;0,_xlfn.CONCAT(Sales[[#This Row],[Subscription Type]]," ",Sales[[#This Row],[Upsell Priority]]," ",TEXT(Sales[[#This Row],[Current Upsell $]],"$#,#")),"")</f>
        <v/>
      </c>
    </row>
    <row r="902" spans="1:19"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_xlfn.SWITCH(Sales[[#This Row],[Subscription Type]],"Basic",4,"Premium",3,"Business",2,"Enterprise",1)</f>
        <v>3</v>
      </c>
      <c r="O902" s="22" cm="1">
        <f t="array" ref="O902">_xlfn.SWITCH(Sales[[#This Row],[Sales Tier]],4,10,3,10,2,25,1,27)</f>
        <v>10</v>
      </c>
      <c r="P902" s="26">
        <f>MAX(0,Sales[[#This Row],[Number of Users]]-Sales[[#This Row],[Licenses Bought]])</f>
        <v>27</v>
      </c>
      <c r="Q902" s="18">
        <f>IF(Sales[[#This Row],[Sales Month]]=MAX(Sales[Sales Month]),Sales[[#This Row],[Non-Paying Users]]*Sales[[#This Row],[Upsell $ Per Non-Paying User]],0)</f>
        <v>0</v>
      </c>
      <c r="R902" s="31" t="str" cm="1">
        <f t="array" ref="R902">_xlfn.IFS(Sales[[#This Row],[Current Upsell $]]=0,"",Sales[[#This Row],[Current Upsell $]]&gt;=400,"High",Sales[[#This Row],[Current Upsell $]]&gt;=100,"Medium",Sales[[#This Row],[Current Upsell $]]&lt;100,"Low")</f>
        <v/>
      </c>
      <c r="S902" s="31" t="str">
        <f>IF(Sales[[#This Row],[Current Upsell $]]&gt;0,_xlfn.CONCAT(Sales[[#This Row],[Subscription Type]]," ",Sales[[#This Row],[Upsell Priority]]," ",TEXT(Sales[[#This Row],[Current Upsell $]],"$#,#")),"")</f>
        <v/>
      </c>
    </row>
    <row r="903" spans="1:19"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_xlfn.SWITCH(Sales[[#This Row],[Subscription Type]],"Basic",4,"Premium",3,"Business",2,"Enterprise",1)</f>
        <v>3</v>
      </c>
      <c r="O903" s="21" cm="1">
        <f t="array" ref="O903">_xlfn.SWITCH(Sales[[#This Row],[Sales Tier]],4,10,3,10,2,25,1,27)</f>
        <v>10</v>
      </c>
      <c r="P903" s="25">
        <f>MAX(0,Sales[[#This Row],[Number of Users]]-Sales[[#This Row],[Licenses Bought]])</f>
        <v>25</v>
      </c>
      <c r="Q903" s="17">
        <f>IF(Sales[[#This Row],[Sales Month]]=MAX(Sales[Sales Month]),Sales[[#This Row],[Non-Paying Users]]*Sales[[#This Row],[Upsell $ Per Non-Paying User]],0)</f>
        <v>0</v>
      </c>
      <c r="R903" s="30" t="str" cm="1">
        <f t="array" ref="R903">_xlfn.IFS(Sales[[#This Row],[Current Upsell $]]=0,"",Sales[[#This Row],[Current Upsell $]]&gt;=400,"High",Sales[[#This Row],[Current Upsell $]]&gt;=100,"Medium",Sales[[#This Row],[Current Upsell $]]&lt;100,"Low")</f>
        <v/>
      </c>
      <c r="S903" s="30" t="str">
        <f>IF(Sales[[#This Row],[Current Upsell $]]&gt;0,_xlfn.CONCAT(Sales[[#This Row],[Subscription Type]]," ",Sales[[#This Row],[Upsell Priority]]," ",TEXT(Sales[[#This Row],[Current Upsell $]],"$#,#")),"")</f>
        <v/>
      </c>
    </row>
    <row r="904" spans="1:19"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_xlfn.SWITCH(Sales[[#This Row],[Subscription Type]],"Basic",4,"Premium",3,"Business",2,"Enterprise",1)</f>
        <v>3</v>
      </c>
      <c r="O904" s="22" cm="1">
        <f t="array" ref="O904">_xlfn.SWITCH(Sales[[#This Row],[Sales Tier]],4,10,3,10,2,25,1,27)</f>
        <v>10</v>
      </c>
      <c r="P904" s="26">
        <f>MAX(0,Sales[[#This Row],[Number of Users]]-Sales[[#This Row],[Licenses Bought]])</f>
        <v>12</v>
      </c>
      <c r="Q904" s="18">
        <f>IF(Sales[[#This Row],[Sales Month]]=MAX(Sales[Sales Month]),Sales[[#This Row],[Non-Paying Users]]*Sales[[#This Row],[Upsell $ Per Non-Paying User]],0)</f>
        <v>0</v>
      </c>
      <c r="R904" s="31" t="str" cm="1">
        <f t="array" ref="R904">_xlfn.IFS(Sales[[#This Row],[Current Upsell $]]=0,"",Sales[[#This Row],[Current Upsell $]]&gt;=400,"High",Sales[[#This Row],[Current Upsell $]]&gt;=100,"Medium",Sales[[#This Row],[Current Upsell $]]&lt;100,"Low")</f>
        <v/>
      </c>
      <c r="S904" s="31" t="str">
        <f>IF(Sales[[#This Row],[Current Upsell $]]&gt;0,_xlfn.CONCAT(Sales[[#This Row],[Subscription Type]]," ",Sales[[#This Row],[Upsell Priority]]," ",TEXT(Sales[[#This Row],[Current Upsell $]],"$#,#")),"")</f>
        <v/>
      </c>
    </row>
    <row r="905" spans="1:19"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_xlfn.SWITCH(Sales[[#This Row],[Subscription Type]],"Basic",4,"Premium",3,"Business",2,"Enterprise",1)</f>
        <v>3</v>
      </c>
      <c r="O905" s="21" cm="1">
        <f t="array" ref="O905">_xlfn.SWITCH(Sales[[#This Row],[Sales Tier]],4,10,3,10,2,25,1,27)</f>
        <v>10</v>
      </c>
      <c r="P905" s="25">
        <f>MAX(0,Sales[[#This Row],[Number of Users]]-Sales[[#This Row],[Licenses Bought]])</f>
        <v>1</v>
      </c>
      <c r="Q905" s="17">
        <f>IF(Sales[[#This Row],[Sales Month]]=MAX(Sales[Sales Month]),Sales[[#This Row],[Non-Paying Users]]*Sales[[#This Row],[Upsell $ Per Non-Paying User]],0)</f>
        <v>0</v>
      </c>
      <c r="R905" s="30" t="str" cm="1">
        <f t="array" ref="R905">_xlfn.IFS(Sales[[#This Row],[Current Upsell $]]=0,"",Sales[[#This Row],[Current Upsell $]]&gt;=400,"High",Sales[[#This Row],[Current Upsell $]]&gt;=100,"Medium",Sales[[#This Row],[Current Upsell $]]&lt;100,"Low")</f>
        <v/>
      </c>
      <c r="S905" s="30" t="str">
        <f>IF(Sales[[#This Row],[Current Upsell $]]&gt;0,_xlfn.CONCAT(Sales[[#This Row],[Subscription Type]]," ",Sales[[#This Row],[Upsell Priority]]," ",TEXT(Sales[[#This Row],[Current Upsell $]],"$#,#")),"")</f>
        <v/>
      </c>
    </row>
    <row r="906" spans="1:19"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_xlfn.SWITCH(Sales[[#This Row],[Subscription Type]],"Basic",4,"Premium",3,"Business",2,"Enterprise",1)</f>
        <v>3</v>
      </c>
      <c r="O906" s="22" cm="1">
        <f t="array" ref="O906">_xlfn.SWITCH(Sales[[#This Row],[Sales Tier]],4,10,3,10,2,25,1,27)</f>
        <v>10</v>
      </c>
      <c r="P906" s="26">
        <f>MAX(0,Sales[[#This Row],[Number of Users]]-Sales[[#This Row],[Licenses Bought]])</f>
        <v>6</v>
      </c>
      <c r="Q906" s="18">
        <f>IF(Sales[[#This Row],[Sales Month]]=MAX(Sales[Sales Month]),Sales[[#This Row],[Non-Paying Users]]*Sales[[#This Row],[Upsell $ Per Non-Paying User]],0)</f>
        <v>0</v>
      </c>
      <c r="R906" s="31" t="str" cm="1">
        <f t="array" ref="R906">_xlfn.IFS(Sales[[#This Row],[Current Upsell $]]=0,"",Sales[[#This Row],[Current Upsell $]]&gt;=400,"High",Sales[[#This Row],[Current Upsell $]]&gt;=100,"Medium",Sales[[#This Row],[Current Upsell $]]&lt;100,"Low")</f>
        <v/>
      </c>
      <c r="S906" s="31" t="str">
        <f>IF(Sales[[#This Row],[Current Upsell $]]&gt;0,_xlfn.CONCAT(Sales[[#This Row],[Subscription Type]]," ",Sales[[#This Row],[Upsell Priority]]," ",TEXT(Sales[[#This Row],[Current Upsell $]],"$#,#")),"")</f>
        <v/>
      </c>
    </row>
    <row r="907" spans="1:19"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_xlfn.SWITCH(Sales[[#This Row],[Subscription Type]],"Basic",4,"Premium",3,"Business",2,"Enterprise",1)</f>
        <v>3</v>
      </c>
      <c r="O907" s="21" cm="1">
        <f t="array" ref="O907">_xlfn.SWITCH(Sales[[#This Row],[Sales Tier]],4,10,3,10,2,25,1,27)</f>
        <v>10</v>
      </c>
      <c r="P907" s="25">
        <f>MAX(0,Sales[[#This Row],[Number of Users]]-Sales[[#This Row],[Licenses Bought]])</f>
        <v>7</v>
      </c>
      <c r="Q907" s="17">
        <f>IF(Sales[[#This Row],[Sales Month]]=MAX(Sales[Sales Month]),Sales[[#This Row],[Non-Paying Users]]*Sales[[#This Row],[Upsell $ Per Non-Paying User]],0)</f>
        <v>0</v>
      </c>
      <c r="R907" s="30" t="str" cm="1">
        <f t="array" ref="R907">_xlfn.IFS(Sales[[#This Row],[Current Upsell $]]=0,"",Sales[[#This Row],[Current Upsell $]]&gt;=400,"High",Sales[[#This Row],[Current Upsell $]]&gt;=100,"Medium",Sales[[#This Row],[Current Upsell $]]&lt;100,"Low")</f>
        <v/>
      </c>
      <c r="S907" s="30" t="str">
        <f>IF(Sales[[#This Row],[Current Upsell $]]&gt;0,_xlfn.CONCAT(Sales[[#This Row],[Subscription Type]]," ",Sales[[#This Row],[Upsell Priority]]," ",TEXT(Sales[[#This Row],[Current Upsell $]],"$#,#")),"")</f>
        <v/>
      </c>
    </row>
    <row r="908" spans="1:19"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_xlfn.SWITCH(Sales[[#This Row],[Subscription Type]],"Basic",4,"Premium",3,"Business",2,"Enterprise",1)</f>
        <v>3</v>
      </c>
      <c r="O908" s="22" cm="1">
        <f t="array" ref="O908">_xlfn.SWITCH(Sales[[#This Row],[Sales Tier]],4,10,3,10,2,25,1,27)</f>
        <v>10</v>
      </c>
      <c r="P908" s="26">
        <f>MAX(0,Sales[[#This Row],[Number of Users]]-Sales[[#This Row],[Licenses Bought]])</f>
        <v>9</v>
      </c>
      <c r="Q908" s="18">
        <f>IF(Sales[[#This Row],[Sales Month]]=MAX(Sales[Sales Month]),Sales[[#This Row],[Non-Paying Users]]*Sales[[#This Row],[Upsell $ Per Non-Paying User]],0)</f>
        <v>0</v>
      </c>
      <c r="R908" s="31" t="str" cm="1">
        <f t="array" ref="R908">_xlfn.IFS(Sales[[#This Row],[Current Upsell $]]=0,"",Sales[[#This Row],[Current Upsell $]]&gt;=400,"High",Sales[[#This Row],[Current Upsell $]]&gt;=100,"Medium",Sales[[#This Row],[Current Upsell $]]&lt;100,"Low")</f>
        <v/>
      </c>
      <c r="S908" s="31" t="str">
        <f>IF(Sales[[#This Row],[Current Upsell $]]&gt;0,_xlfn.CONCAT(Sales[[#This Row],[Subscription Type]]," ",Sales[[#This Row],[Upsell Priority]]," ",TEXT(Sales[[#This Row],[Current Upsell $]],"$#,#")),"")</f>
        <v/>
      </c>
    </row>
    <row r="909" spans="1:19"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_xlfn.SWITCH(Sales[[#This Row],[Subscription Type]],"Basic",4,"Premium",3,"Business",2,"Enterprise",1)</f>
        <v>3</v>
      </c>
      <c r="O909" s="21" cm="1">
        <f t="array" ref="O909">_xlfn.SWITCH(Sales[[#This Row],[Sales Tier]],4,10,3,10,2,25,1,27)</f>
        <v>10</v>
      </c>
      <c r="P909" s="25">
        <f>MAX(0,Sales[[#This Row],[Number of Users]]-Sales[[#This Row],[Licenses Bought]])</f>
        <v>17</v>
      </c>
      <c r="Q909" s="17">
        <f>IF(Sales[[#This Row],[Sales Month]]=MAX(Sales[Sales Month]),Sales[[#This Row],[Non-Paying Users]]*Sales[[#This Row],[Upsell $ Per Non-Paying User]],0)</f>
        <v>0</v>
      </c>
      <c r="R909" s="30" t="str" cm="1">
        <f t="array" ref="R909">_xlfn.IFS(Sales[[#This Row],[Current Upsell $]]=0,"",Sales[[#This Row],[Current Upsell $]]&gt;=400,"High",Sales[[#This Row],[Current Upsell $]]&gt;=100,"Medium",Sales[[#This Row],[Current Upsell $]]&lt;100,"Low")</f>
        <v/>
      </c>
      <c r="S909" s="30" t="str">
        <f>IF(Sales[[#This Row],[Current Upsell $]]&gt;0,_xlfn.CONCAT(Sales[[#This Row],[Subscription Type]]," ",Sales[[#This Row],[Upsell Priority]]," ",TEXT(Sales[[#This Row],[Current Upsell $]],"$#,#")),"")</f>
        <v/>
      </c>
    </row>
    <row r="910" spans="1:19"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_xlfn.SWITCH(Sales[[#This Row],[Subscription Type]],"Basic",4,"Premium",3,"Business",2,"Enterprise",1)</f>
        <v>3</v>
      </c>
      <c r="O910" s="22" cm="1">
        <f t="array" ref="O910">_xlfn.SWITCH(Sales[[#This Row],[Sales Tier]],4,10,3,10,2,25,1,27)</f>
        <v>10</v>
      </c>
      <c r="P910" s="26">
        <f>MAX(0,Sales[[#This Row],[Number of Users]]-Sales[[#This Row],[Licenses Bought]])</f>
        <v>9</v>
      </c>
      <c r="Q910" s="18">
        <f>IF(Sales[[#This Row],[Sales Month]]=MAX(Sales[Sales Month]),Sales[[#This Row],[Non-Paying Users]]*Sales[[#This Row],[Upsell $ Per Non-Paying User]],0)</f>
        <v>0</v>
      </c>
      <c r="R910" s="31" t="str" cm="1">
        <f t="array" ref="R910">_xlfn.IFS(Sales[[#This Row],[Current Upsell $]]=0,"",Sales[[#This Row],[Current Upsell $]]&gt;=400,"High",Sales[[#This Row],[Current Upsell $]]&gt;=100,"Medium",Sales[[#This Row],[Current Upsell $]]&lt;100,"Low")</f>
        <v/>
      </c>
      <c r="S910" s="31" t="str">
        <f>IF(Sales[[#This Row],[Current Upsell $]]&gt;0,_xlfn.CONCAT(Sales[[#This Row],[Subscription Type]]," ",Sales[[#This Row],[Upsell Priority]]," ",TEXT(Sales[[#This Row],[Current Upsell $]],"$#,#")),"")</f>
        <v/>
      </c>
    </row>
    <row r="911" spans="1:19" x14ac:dyDescent="0.25">
      <c r="A911" s="9">
        <v>100376</v>
      </c>
      <c r="B911" s="9" t="s">
        <v>3</v>
      </c>
      <c r="C911" s="9"/>
      <c r="D911" s="9"/>
      <c r="E911" s="9"/>
      <c r="F911" s="9">
        <v>0</v>
      </c>
      <c r="G911" s="9">
        <v>2</v>
      </c>
      <c r="H911" s="10">
        <v>44348</v>
      </c>
      <c r="I911" s="10">
        <v>44378</v>
      </c>
      <c r="J911" s="9">
        <v>1</v>
      </c>
      <c r="K911" s="9">
        <v>0</v>
      </c>
      <c r="L911" s="10">
        <v>44348</v>
      </c>
      <c r="M911" s="9">
        <v>0</v>
      </c>
      <c r="N911" s="9" cm="1">
        <f t="array" ref="N911">_xlfn.SWITCH(Sales[[#This Row],[Subscription Type]],"Basic",4,"Premium",3,"Business",2,"Enterprise",1)</f>
        <v>4</v>
      </c>
      <c r="O911" s="22" cm="1">
        <f t="array" ref="O911">_xlfn.SWITCH(Sales[[#This Row],[Sales Tier]],4,10,3,10,2,25,1,27)</f>
        <v>10</v>
      </c>
      <c r="P911" s="26">
        <f>MAX(0,Sales[[#This Row],[Number of Users]]-Sales[[#This Row],[Licenses Bought]])</f>
        <v>2</v>
      </c>
      <c r="Q911" s="18">
        <f>IF(Sales[[#This Row],[Sales Month]]=MAX(Sales[Sales Month]),Sales[[#This Row],[Non-Paying Users]]*Sales[[#This Row],[Upsell $ Per Non-Paying User]],0)</f>
        <v>20</v>
      </c>
      <c r="R911" s="31" t="str" cm="1">
        <f t="array" ref="R911">_xlfn.IFS(Sales[[#This Row],[Current Upsell $]]=0,"",Sales[[#This Row],[Current Upsell $]]&gt;=400,"High",Sales[[#This Row],[Current Upsell $]]&gt;=100,"Medium",Sales[[#This Row],[Current Upsell $]]&lt;100,"Low")</f>
        <v>Low</v>
      </c>
      <c r="S911" s="31" t="str">
        <f>IF(Sales[[#This Row],[Current Upsell $]]&gt;0,_xlfn.CONCAT(Sales[[#This Row],[Subscription Type]]," ",Sales[[#This Row],[Upsell Priority]]," ",TEXT(Sales[[#This Row],[Current Upsell $]],"$#,#")),"")</f>
        <v>Basic Low $20</v>
      </c>
    </row>
    <row r="912" spans="1:19"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_xlfn.SWITCH(Sales[[#This Row],[Subscription Type]],"Basic",4,"Premium",3,"Business",2,"Enterprise",1)</f>
        <v>4</v>
      </c>
      <c r="O912" s="22" cm="1">
        <f t="array" ref="O912">_xlfn.SWITCH(Sales[[#This Row],[Sales Tier]],4,10,3,10,2,25,1,27)</f>
        <v>10</v>
      </c>
      <c r="P912" s="26">
        <f>MAX(0,Sales[[#This Row],[Number of Users]]-Sales[[#This Row],[Licenses Bought]])</f>
        <v>49</v>
      </c>
      <c r="Q912" s="18">
        <f>IF(Sales[[#This Row],[Sales Month]]=MAX(Sales[Sales Month]),Sales[[#This Row],[Non-Paying Users]]*Sales[[#This Row],[Upsell $ Per Non-Paying User]],0)</f>
        <v>0</v>
      </c>
      <c r="R912" s="31" t="str" cm="1">
        <f t="array" ref="R912">_xlfn.IFS(Sales[[#This Row],[Current Upsell $]]=0,"",Sales[[#This Row],[Current Upsell $]]&gt;=400,"High",Sales[[#This Row],[Current Upsell $]]&gt;=100,"Medium",Sales[[#This Row],[Current Upsell $]]&lt;100,"Low")</f>
        <v/>
      </c>
      <c r="S912" s="31" t="str">
        <f>IF(Sales[[#This Row],[Current Upsell $]]&gt;0,_xlfn.CONCAT(Sales[[#This Row],[Subscription Type]]," ",Sales[[#This Row],[Upsell Priority]]," ",TEXT(Sales[[#This Row],[Current Upsell $]],"$#,#")),"")</f>
        <v/>
      </c>
    </row>
    <row r="913" spans="1:19"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_xlfn.SWITCH(Sales[[#This Row],[Subscription Type]],"Basic",4,"Premium",3,"Business",2,"Enterprise",1)</f>
        <v>3</v>
      </c>
      <c r="O913" s="21" cm="1">
        <f t="array" ref="O913">_xlfn.SWITCH(Sales[[#This Row],[Sales Tier]],4,10,3,10,2,25,1,27)</f>
        <v>10</v>
      </c>
      <c r="P913" s="25">
        <f>MAX(0,Sales[[#This Row],[Number of Users]]-Sales[[#This Row],[Licenses Bought]])</f>
        <v>22</v>
      </c>
      <c r="Q913" s="17">
        <f>IF(Sales[[#This Row],[Sales Month]]=MAX(Sales[Sales Month]),Sales[[#This Row],[Non-Paying Users]]*Sales[[#This Row],[Upsell $ Per Non-Paying User]],0)</f>
        <v>0</v>
      </c>
      <c r="R913" s="30" t="str" cm="1">
        <f t="array" ref="R913">_xlfn.IFS(Sales[[#This Row],[Current Upsell $]]=0,"",Sales[[#This Row],[Current Upsell $]]&gt;=400,"High",Sales[[#This Row],[Current Upsell $]]&gt;=100,"Medium",Sales[[#This Row],[Current Upsell $]]&lt;100,"Low")</f>
        <v/>
      </c>
      <c r="S913" s="30" t="str">
        <f>IF(Sales[[#This Row],[Current Upsell $]]&gt;0,_xlfn.CONCAT(Sales[[#This Row],[Subscription Type]]," ",Sales[[#This Row],[Upsell Priority]]," ",TEXT(Sales[[#This Row],[Current Upsell $]],"$#,#")),"")</f>
        <v/>
      </c>
    </row>
    <row r="914" spans="1:19"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_xlfn.SWITCH(Sales[[#This Row],[Subscription Type]],"Basic",4,"Premium",3,"Business",2,"Enterprise",1)</f>
        <v>3</v>
      </c>
      <c r="O914" s="22" cm="1">
        <f t="array" ref="O914">_xlfn.SWITCH(Sales[[#This Row],[Sales Tier]],4,10,3,10,2,25,1,27)</f>
        <v>10</v>
      </c>
      <c r="P914" s="26">
        <f>MAX(0,Sales[[#This Row],[Number of Users]]-Sales[[#This Row],[Licenses Bought]])</f>
        <v>13</v>
      </c>
      <c r="Q914" s="18">
        <f>IF(Sales[[#This Row],[Sales Month]]=MAX(Sales[Sales Month]),Sales[[#This Row],[Non-Paying Users]]*Sales[[#This Row],[Upsell $ Per Non-Paying User]],0)</f>
        <v>0</v>
      </c>
      <c r="R914" s="31" t="str" cm="1">
        <f t="array" ref="R914">_xlfn.IFS(Sales[[#This Row],[Current Upsell $]]=0,"",Sales[[#This Row],[Current Upsell $]]&gt;=400,"High",Sales[[#This Row],[Current Upsell $]]&gt;=100,"Medium",Sales[[#This Row],[Current Upsell $]]&lt;100,"Low")</f>
        <v/>
      </c>
      <c r="S914" s="31" t="str">
        <f>IF(Sales[[#This Row],[Current Upsell $]]&gt;0,_xlfn.CONCAT(Sales[[#This Row],[Subscription Type]]," ",Sales[[#This Row],[Upsell Priority]]," ",TEXT(Sales[[#This Row],[Current Upsell $]],"$#,#")),"")</f>
        <v/>
      </c>
    </row>
    <row r="915" spans="1:19"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_xlfn.SWITCH(Sales[[#This Row],[Subscription Type]],"Basic",4,"Premium",3,"Business",2,"Enterprise",1)</f>
        <v>3</v>
      </c>
      <c r="O915" s="21" cm="1">
        <f t="array" ref="O915">_xlfn.SWITCH(Sales[[#This Row],[Sales Tier]],4,10,3,10,2,25,1,27)</f>
        <v>10</v>
      </c>
      <c r="P915" s="25">
        <f>MAX(0,Sales[[#This Row],[Number of Users]]-Sales[[#This Row],[Licenses Bought]])</f>
        <v>6</v>
      </c>
      <c r="Q915" s="17">
        <f>IF(Sales[[#This Row],[Sales Month]]=MAX(Sales[Sales Month]),Sales[[#This Row],[Non-Paying Users]]*Sales[[#This Row],[Upsell $ Per Non-Paying User]],0)</f>
        <v>0</v>
      </c>
      <c r="R915" s="30" t="str" cm="1">
        <f t="array" ref="R915">_xlfn.IFS(Sales[[#This Row],[Current Upsell $]]=0,"",Sales[[#This Row],[Current Upsell $]]&gt;=400,"High",Sales[[#This Row],[Current Upsell $]]&gt;=100,"Medium",Sales[[#This Row],[Current Upsell $]]&lt;100,"Low")</f>
        <v/>
      </c>
      <c r="S915" s="30" t="str">
        <f>IF(Sales[[#This Row],[Current Upsell $]]&gt;0,_xlfn.CONCAT(Sales[[#This Row],[Subscription Type]]," ",Sales[[#This Row],[Upsell Priority]]," ",TEXT(Sales[[#This Row],[Current Upsell $]],"$#,#")),"")</f>
        <v/>
      </c>
    </row>
    <row r="916" spans="1:19"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_xlfn.SWITCH(Sales[[#This Row],[Subscription Type]],"Basic",4,"Premium",3,"Business",2,"Enterprise",1)</f>
        <v>3</v>
      </c>
      <c r="O916" s="22" cm="1">
        <f t="array" ref="O916">_xlfn.SWITCH(Sales[[#This Row],[Sales Tier]],4,10,3,10,2,25,1,27)</f>
        <v>10</v>
      </c>
      <c r="P916" s="26">
        <f>MAX(0,Sales[[#This Row],[Number of Users]]-Sales[[#This Row],[Licenses Bought]])</f>
        <v>14</v>
      </c>
      <c r="Q916" s="18">
        <f>IF(Sales[[#This Row],[Sales Month]]=MAX(Sales[Sales Month]),Sales[[#This Row],[Non-Paying Users]]*Sales[[#This Row],[Upsell $ Per Non-Paying User]],0)</f>
        <v>0</v>
      </c>
      <c r="R916" s="31" t="str" cm="1">
        <f t="array" ref="R916">_xlfn.IFS(Sales[[#This Row],[Current Upsell $]]=0,"",Sales[[#This Row],[Current Upsell $]]&gt;=400,"High",Sales[[#This Row],[Current Upsell $]]&gt;=100,"Medium",Sales[[#This Row],[Current Upsell $]]&lt;100,"Low")</f>
        <v/>
      </c>
      <c r="S916" s="31" t="str">
        <f>IF(Sales[[#This Row],[Current Upsell $]]&gt;0,_xlfn.CONCAT(Sales[[#This Row],[Subscription Type]]," ",Sales[[#This Row],[Upsell Priority]]," ",TEXT(Sales[[#This Row],[Current Upsell $]],"$#,#")),"")</f>
        <v/>
      </c>
    </row>
    <row r="917" spans="1:19"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_xlfn.SWITCH(Sales[[#This Row],[Subscription Type]],"Basic",4,"Premium",3,"Business",2,"Enterprise",1)</f>
        <v>3</v>
      </c>
      <c r="O917" s="21" cm="1">
        <f t="array" ref="O917">_xlfn.SWITCH(Sales[[#This Row],[Sales Tier]],4,10,3,10,2,25,1,27)</f>
        <v>10</v>
      </c>
      <c r="P917" s="25">
        <f>MAX(0,Sales[[#This Row],[Number of Users]]-Sales[[#This Row],[Licenses Bought]])</f>
        <v>0</v>
      </c>
      <c r="Q917" s="17">
        <f>IF(Sales[[#This Row],[Sales Month]]=MAX(Sales[Sales Month]),Sales[[#This Row],[Non-Paying Users]]*Sales[[#This Row],[Upsell $ Per Non-Paying User]],0)</f>
        <v>0</v>
      </c>
      <c r="R917" s="30" t="str" cm="1">
        <f t="array" ref="R917">_xlfn.IFS(Sales[[#This Row],[Current Upsell $]]=0,"",Sales[[#This Row],[Current Upsell $]]&gt;=400,"High",Sales[[#This Row],[Current Upsell $]]&gt;=100,"Medium",Sales[[#This Row],[Current Upsell $]]&lt;100,"Low")</f>
        <v/>
      </c>
      <c r="S917" s="30" t="str">
        <f>IF(Sales[[#This Row],[Current Upsell $]]&gt;0,_xlfn.CONCAT(Sales[[#This Row],[Subscription Type]]," ",Sales[[#This Row],[Upsell Priority]]," ",TEXT(Sales[[#This Row],[Current Upsell $]],"$#,#")),"")</f>
        <v/>
      </c>
    </row>
    <row r="918" spans="1:19"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_xlfn.SWITCH(Sales[[#This Row],[Subscription Type]],"Basic",4,"Premium",3,"Business",2,"Enterprise",1)</f>
        <v>3</v>
      </c>
      <c r="O918" s="22" cm="1">
        <f t="array" ref="O918">_xlfn.SWITCH(Sales[[#This Row],[Sales Tier]],4,10,3,10,2,25,1,27)</f>
        <v>10</v>
      </c>
      <c r="P918" s="26">
        <f>MAX(0,Sales[[#This Row],[Number of Users]]-Sales[[#This Row],[Licenses Bought]])</f>
        <v>7</v>
      </c>
      <c r="Q918" s="18">
        <f>IF(Sales[[#This Row],[Sales Month]]=MAX(Sales[Sales Month]),Sales[[#This Row],[Non-Paying Users]]*Sales[[#This Row],[Upsell $ Per Non-Paying User]],0)</f>
        <v>0</v>
      </c>
      <c r="R918" s="31" t="str" cm="1">
        <f t="array" ref="R918">_xlfn.IFS(Sales[[#This Row],[Current Upsell $]]=0,"",Sales[[#This Row],[Current Upsell $]]&gt;=400,"High",Sales[[#This Row],[Current Upsell $]]&gt;=100,"Medium",Sales[[#This Row],[Current Upsell $]]&lt;100,"Low")</f>
        <v/>
      </c>
      <c r="S918" s="31" t="str">
        <f>IF(Sales[[#This Row],[Current Upsell $]]&gt;0,_xlfn.CONCAT(Sales[[#This Row],[Subscription Type]]," ",Sales[[#This Row],[Upsell Priority]]," ",TEXT(Sales[[#This Row],[Current Upsell $]],"$#,#")),"")</f>
        <v/>
      </c>
    </row>
    <row r="919" spans="1:19"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_xlfn.SWITCH(Sales[[#This Row],[Subscription Type]],"Basic",4,"Premium",3,"Business",2,"Enterprise",1)</f>
        <v>3</v>
      </c>
      <c r="O919" s="21" cm="1">
        <f t="array" ref="O919">_xlfn.SWITCH(Sales[[#This Row],[Sales Tier]],4,10,3,10,2,25,1,27)</f>
        <v>10</v>
      </c>
      <c r="P919" s="25">
        <f>MAX(0,Sales[[#This Row],[Number of Users]]-Sales[[#This Row],[Licenses Bought]])</f>
        <v>7</v>
      </c>
      <c r="Q919" s="17">
        <f>IF(Sales[[#This Row],[Sales Month]]=MAX(Sales[Sales Month]),Sales[[#This Row],[Non-Paying Users]]*Sales[[#This Row],[Upsell $ Per Non-Paying User]],0)</f>
        <v>0</v>
      </c>
      <c r="R919" s="30" t="str" cm="1">
        <f t="array" ref="R919">_xlfn.IFS(Sales[[#This Row],[Current Upsell $]]=0,"",Sales[[#This Row],[Current Upsell $]]&gt;=400,"High",Sales[[#This Row],[Current Upsell $]]&gt;=100,"Medium",Sales[[#This Row],[Current Upsell $]]&lt;100,"Low")</f>
        <v/>
      </c>
      <c r="S919" s="30" t="str">
        <f>IF(Sales[[#This Row],[Current Upsell $]]&gt;0,_xlfn.CONCAT(Sales[[#This Row],[Subscription Type]]," ",Sales[[#This Row],[Upsell Priority]]," ",TEXT(Sales[[#This Row],[Current Upsell $]],"$#,#")),"")</f>
        <v/>
      </c>
    </row>
    <row r="920" spans="1:19"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_xlfn.SWITCH(Sales[[#This Row],[Subscription Type]],"Basic",4,"Premium",3,"Business",2,"Enterprise",1)</f>
        <v>3</v>
      </c>
      <c r="O920" s="22" cm="1">
        <f t="array" ref="O920">_xlfn.SWITCH(Sales[[#This Row],[Sales Tier]],4,10,3,10,2,25,1,27)</f>
        <v>10</v>
      </c>
      <c r="P920" s="26">
        <f>MAX(0,Sales[[#This Row],[Number of Users]]-Sales[[#This Row],[Licenses Bought]])</f>
        <v>14</v>
      </c>
      <c r="Q920" s="18">
        <f>IF(Sales[[#This Row],[Sales Month]]=MAX(Sales[Sales Month]),Sales[[#This Row],[Non-Paying Users]]*Sales[[#This Row],[Upsell $ Per Non-Paying User]],0)</f>
        <v>0</v>
      </c>
      <c r="R920" s="31" t="str" cm="1">
        <f t="array" ref="R920">_xlfn.IFS(Sales[[#This Row],[Current Upsell $]]=0,"",Sales[[#This Row],[Current Upsell $]]&gt;=400,"High",Sales[[#This Row],[Current Upsell $]]&gt;=100,"Medium",Sales[[#This Row],[Current Upsell $]]&lt;100,"Low")</f>
        <v/>
      </c>
      <c r="S920" s="31" t="str">
        <f>IF(Sales[[#This Row],[Current Upsell $]]&gt;0,_xlfn.CONCAT(Sales[[#This Row],[Subscription Type]]," ",Sales[[#This Row],[Upsell Priority]]," ",TEXT(Sales[[#This Row],[Current Upsell $]],"$#,#")),"")</f>
        <v/>
      </c>
    </row>
    <row r="921" spans="1:19"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_xlfn.SWITCH(Sales[[#This Row],[Subscription Type]],"Basic",4,"Premium",3,"Business",2,"Enterprise",1)</f>
        <v>3</v>
      </c>
      <c r="O921" s="21" cm="1">
        <f t="array" ref="O921">_xlfn.SWITCH(Sales[[#This Row],[Sales Tier]],4,10,3,10,2,25,1,27)</f>
        <v>10</v>
      </c>
      <c r="P921" s="25">
        <f>MAX(0,Sales[[#This Row],[Number of Users]]-Sales[[#This Row],[Licenses Bought]])</f>
        <v>6</v>
      </c>
      <c r="Q921" s="17">
        <f>IF(Sales[[#This Row],[Sales Month]]=MAX(Sales[Sales Month]),Sales[[#This Row],[Non-Paying Users]]*Sales[[#This Row],[Upsell $ Per Non-Paying User]],0)</f>
        <v>0</v>
      </c>
      <c r="R921" s="30" t="str" cm="1">
        <f t="array" ref="R921">_xlfn.IFS(Sales[[#This Row],[Current Upsell $]]=0,"",Sales[[#This Row],[Current Upsell $]]&gt;=400,"High",Sales[[#This Row],[Current Upsell $]]&gt;=100,"Medium",Sales[[#This Row],[Current Upsell $]]&lt;100,"Low")</f>
        <v/>
      </c>
      <c r="S921" s="30" t="str">
        <f>IF(Sales[[#This Row],[Current Upsell $]]&gt;0,_xlfn.CONCAT(Sales[[#This Row],[Subscription Type]]," ",Sales[[#This Row],[Upsell Priority]]," ",TEXT(Sales[[#This Row],[Current Upsell $]],"$#,#")),"")</f>
        <v/>
      </c>
    </row>
    <row r="922" spans="1:19" x14ac:dyDescent="0.25">
      <c r="A922" s="11">
        <v>100377</v>
      </c>
      <c r="B922" s="11" t="s">
        <v>3</v>
      </c>
      <c r="C922" s="11"/>
      <c r="D922" s="11"/>
      <c r="E922" s="11"/>
      <c r="F922" s="11">
        <v>0</v>
      </c>
      <c r="G922" s="11">
        <v>2</v>
      </c>
      <c r="H922" s="12">
        <v>44348</v>
      </c>
      <c r="I922" s="12">
        <v>44378</v>
      </c>
      <c r="J922" s="11">
        <v>1</v>
      </c>
      <c r="K922" s="11">
        <v>0</v>
      </c>
      <c r="L922" s="12">
        <v>44348</v>
      </c>
      <c r="M922" s="11">
        <v>0</v>
      </c>
      <c r="N922" s="11" cm="1">
        <f t="array" ref="N922">_xlfn.SWITCH(Sales[[#This Row],[Subscription Type]],"Basic",4,"Premium",3,"Business",2,"Enterprise",1)</f>
        <v>4</v>
      </c>
      <c r="O922" s="21" cm="1">
        <f t="array" ref="O922">_xlfn.SWITCH(Sales[[#This Row],[Sales Tier]],4,10,3,10,2,25,1,27)</f>
        <v>10</v>
      </c>
      <c r="P922" s="25">
        <f>MAX(0,Sales[[#This Row],[Number of Users]]-Sales[[#This Row],[Licenses Bought]])</f>
        <v>2</v>
      </c>
      <c r="Q922" s="17">
        <f>IF(Sales[[#This Row],[Sales Month]]=MAX(Sales[Sales Month]),Sales[[#This Row],[Non-Paying Users]]*Sales[[#This Row],[Upsell $ Per Non-Paying User]],0)</f>
        <v>20</v>
      </c>
      <c r="R922" s="30" t="str" cm="1">
        <f t="array" ref="R922">_xlfn.IFS(Sales[[#This Row],[Current Upsell $]]=0,"",Sales[[#This Row],[Current Upsell $]]&gt;=400,"High",Sales[[#This Row],[Current Upsell $]]&gt;=100,"Medium",Sales[[#This Row],[Current Upsell $]]&lt;100,"Low")</f>
        <v>Low</v>
      </c>
      <c r="S922" s="30" t="str">
        <f>IF(Sales[[#This Row],[Current Upsell $]]&gt;0,_xlfn.CONCAT(Sales[[#This Row],[Subscription Type]]," ",Sales[[#This Row],[Upsell Priority]]," ",TEXT(Sales[[#This Row],[Current Upsell $]],"$#,#")),"")</f>
        <v>Basic Low $20</v>
      </c>
    </row>
    <row r="923" spans="1:19"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_xlfn.SWITCH(Sales[[#This Row],[Subscription Type]],"Basic",4,"Premium",3,"Business",2,"Enterprise",1)</f>
        <v>4</v>
      </c>
      <c r="O923" s="21" cm="1">
        <f t="array" ref="O923">_xlfn.SWITCH(Sales[[#This Row],[Sales Tier]],4,10,3,10,2,25,1,27)</f>
        <v>10</v>
      </c>
      <c r="P923" s="25">
        <f>MAX(0,Sales[[#This Row],[Number of Users]]-Sales[[#This Row],[Licenses Bought]])</f>
        <v>35</v>
      </c>
      <c r="Q923" s="17">
        <f>IF(Sales[[#This Row],[Sales Month]]=MAX(Sales[Sales Month]),Sales[[#This Row],[Non-Paying Users]]*Sales[[#This Row],[Upsell $ Per Non-Paying User]],0)</f>
        <v>0</v>
      </c>
      <c r="R923" s="30" t="str" cm="1">
        <f t="array" ref="R923">_xlfn.IFS(Sales[[#This Row],[Current Upsell $]]=0,"",Sales[[#This Row],[Current Upsell $]]&gt;=400,"High",Sales[[#This Row],[Current Upsell $]]&gt;=100,"Medium",Sales[[#This Row],[Current Upsell $]]&lt;100,"Low")</f>
        <v/>
      </c>
      <c r="S923" s="30" t="str">
        <f>IF(Sales[[#This Row],[Current Upsell $]]&gt;0,_xlfn.CONCAT(Sales[[#This Row],[Subscription Type]]," ",Sales[[#This Row],[Upsell Priority]]," ",TEXT(Sales[[#This Row],[Current Upsell $]],"$#,#")),"")</f>
        <v/>
      </c>
    </row>
    <row r="924" spans="1:19"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_xlfn.SWITCH(Sales[[#This Row],[Subscription Type]],"Basic",4,"Premium",3,"Business",2,"Enterprise",1)</f>
        <v>3</v>
      </c>
      <c r="O924" s="22" cm="1">
        <f t="array" ref="O924">_xlfn.SWITCH(Sales[[#This Row],[Sales Tier]],4,10,3,10,2,25,1,27)</f>
        <v>10</v>
      </c>
      <c r="P924" s="26">
        <f>MAX(0,Sales[[#This Row],[Number of Users]]-Sales[[#This Row],[Licenses Bought]])</f>
        <v>26</v>
      </c>
      <c r="Q924" s="18">
        <f>IF(Sales[[#This Row],[Sales Month]]=MAX(Sales[Sales Month]),Sales[[#This Row],[Non-Paying Users]]*Sales[[#This Row],[Upsell $ Per Non-Paying User]],0)</f>
        <v>0</v>
      </c>
      <c r="R924" s="31" t="str" cm="1">
        <f t="array" ref="R924">_xlfn.IFS(Sales[[#This Row],[Current Upsell $]]=0,"",Sales[[#This Row],[Current Upsell $]]&gt;=400,"High",Sales[[#This Row],[Current Upsell $]]&gt;=100,"Medium",Sales[[#This Row],[Current Upsell $]]&lt;100,"Low")</f>
        <v/>
      </c>
      <c r="S924" s="31" t="str">
        <f>IF(Sales[[#This Row],[Current Upsell $]]&gt;0,_xlfn.CONCAT(Sales[[#This Row],[Subscription Type]]," ",Sales[[#This Row],[Upsell Priority]]," ",TEXT(Sales[[#This Row],[Current Upsell $]],"$#,#")),"")</f>
        <v/>
      </c>
    </row>
    <row r="925" spans="1:19"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_xlfn.SWITCH(Sales[[#This Row],[Subscription Type]],"Basic",4,"Premium",3,"Business",2,"Enterprise",1)</f>
        <v>3</v>
      </c>
      <c r="O925" s="21" cm="1">
        <f t="array" ref="O925">_xlfn.SWITCH(Sales[[#This Row],[Sales Tier]],4,10,3,10,2,25,1,27)</f>
        <v>10</v>
      </c>
      <c r="P925" s="25">
        <f>MAX(0,Sales[[#This Row],[Number of Users]]-Sales[[#This Row],[Licenses Bought]])</f>
        <v>17</v>
      </c>
      <c r="Q925" s="17">
        <f>IF(Sales[[#This Row],[Sales Month]]=MAX(Sales[Sales Month]),Sales[[#This Row],[Non-Paying Users]]*Sales[[#This Row],[Upsell $ Per Non-Paying User]],0)</f>
        <v>0</v>
      </c>
      <c r="R925" s="30" t="str" cm="1">
        <f t="array" ref="R925">_xlfn.IFS(Sales[[#This Row],[Current Upsell $]]=0,"",Sales[[#This Row],[Current Upsell $]]&gt;=400,"High",Sales[[#This Row],[Current Upsell $]]&gt;=100,"Medium",Sales[[#This Row],[Current Upsell $]]&lt;100,"Low")</f>
        <v/>
      </c>
      <c r="S925" s="30" t="str">
        <f>IF(Sales[[#This Row],[Current Upsell $]]&gt;0,_xlfn.CONCAT(Sales[[#This Row],[Subscription Type]]," ",Sales[[#This Row],[Upsell Priority]]," ",TEXT(Sales[[#This Row],[Current Upsell $]],"$#,#")),"")</f>
        <v/>
      </c>
    </row>
    <row r="926" spans="1:19"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_xlfn.SWITCH(Sales[[#This Row],[Subscription Type]],"Basic",4,"Premium",3,"Business",2,"Enterprise",1)</f>
        <v>3</v>
      </c>
      <c r="O926" s="22" cm="1">
        <f t="array" ref="O926">_xlfn.SWITCH(Sales[[#This Row],[Sales Tier]],4,10,3,10,2,25,1,27)</f>
        <v>10</v>
      </c>
      <c r="P926" s="26">
        <f>MAX(0,Sales[[#This Row],[Number of Users]]-Sales[[#This Row],[Licenses Bought]])</f>
        <v>12</v>
      </c>
      <c r="Q926" s="18">
        <f>IF(Sales[[#This Row],[Sales Month]]=MAX(Sales[Sales Month]),Sales[[#This Row],[Non-Paying Users]]*Sales[[#This Row],[Upsell $ Per Non-Paying User]],0)</f>
        <v>0</v>
      </c>
      <c r="R926" s="31" t="str" cm="1">
        <f t="array" ref="R926">_xlfn.IFS(Sales[[#This Row],[Current Upsell $]]=0,"",Sales[[#This Row],[Current Upsell $]]&gt;=400,"High",Sales[[#This Row],[Current Upsell $]]&gt;=100,"Medium",Sales[[#This Row],[Current Upsell $]]&lt;100,"Low")</f>
        <v/>
      </c>
      <c r="S926" s="31" t="str">
        <f>IF(Sales[[#This Row],[Current Upsell $]]&gt;0,_xlfn.CONCAT(Sales[[#This Row],[Subscription Type]]," ",Sales[[#This Row],[Upsell Priority]]," ",TEXT(Sales[[#This Row],[Current Upsell $]],"$#,#")),"")</f>
        <v/>
      </c>
    </row>
    <row r="927" spans="1:19"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_xlfn.SWITCH(Sales[[#This Row],[Subscription Type]],"Basic",4,"Premium",3,"Business",2,"Enterprise",1)</f>
        <v>3</v>
      </c>
      <c r="O927" s="21" cm="1">
        <f t="array" ref="O927">_xlfn.SWITCH(Sales[[#This Row],[Sales Tier]],4,10,3,10,2,25,1,27)</f>
        <v>10</v>
      </c>
      <c r="P927" s="25">
        <f>MAX(0,Sales[[#This Row],[Number of Users]]-Sales[[#This Row],[Licenses Bought]])</f>
        <v>6</v>
      </c>
      <c r="Q927" s="17">
        <f>IF(Sales[[#This Row],[Sales Month]]=MAX(Sales[Sales Month]),Sales[[#This Row],[Non-Paying Users]]*Sales[[#This Row],[Upsell $ Per Non-Paying User]],0)</f>
        <v>0</v>
      </c>
      <c r="R927" s="30" t="str" cm="1">
        <f t="array" ref="R927">_xlfn.IFS(Sales[[#This Row],[Current Upsell $]]=0,"",Sales[[#This Row],[Current Upsell $]]&gt;=400,"High",Sales[[#This Row],[Current Upsell $]]&gt;=100,"Medium",Sales[[#This Row],[Current Upsell $]]&lt;100,"Low")</f>
        <v/>
      </c>
      <c r="S927" s="30" t="str">
        <f>IF(Sales[[#This Row],[Current Upsell $]]&gt;0,_xlfn.CONCAT(Sales[[#This Row],[Subscription Type]]," ",Sales[[#This Row],[Upsell Priority]]," ",TEXT(Sales[[#This Row],[Current Upsell $]],"$#,#")),"")</f>
        <v/>
      </c>
    </row>
    <row r="928" spans="1:19"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_xlfn.SWITCH(Sales[[#This Row],[Subscription Type]],"Basic",4,"Premium",3,"Business",2,"Enterprise",1)</f>
        <v>3</v>
      </c>
      <c r="O928" s="22" cm="1">
        <f t="array" ref="O928">_xlfn.SWITCH(Sales[[#This Row],[Sales Tier]],4,10,3,10,2,25,1,27)</f>
        <v>10</v>
      </c>
      <c r="P928" s="26">
        <f>MAX(0,Sales[[#This Row],[Number of Users]]-Sales[[#This Row],[Licenses Bought]])</f>
        <v>3</v>
      </c>
      <c r="Q928" s="18">
        <f>IF(Sales[[#This Row],[Sales Month]]=MAX(Sales[Sales Month]),Sales[[#This Row],[Non-Paying Users]]*Sales[[#This Row],[Upsell $ Per Non-Paying User]],0)</f>
        <v>0</v>
      </c>
      <c r="R928" s="31" t="str" cm="1">
        <f t="array" ref="R928">_xlfn.IFS(Sales[[#This Row],[Current Upsell $]]=0,"",Sales[[#This Row],[Current Upsell $]]&gt;=400,"High",Sales[[#This Row],[Current Upsell $]]&gt;=100,"Medium",Sales[[#This Row],[Current Upsell $]]&lt;100,"Low")</f>
        <v/>
      </c>
      <c r="S928" s="31" t="str">
        <f>IF(Sales[[#This Row],[Current Upsell $]]&gt;0,_xlfn.CONCAT(Sales[[#This Row],[Subscription Type]]," ",Sales[[#This Row],[Upsell Priority]]," ",TEXT(Sales[[#This Row],[Current Upsell $]],"$#,#")),"")</f>
        <v/>
      </c>
    </row>
    <row r="929" spans="1:19"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_xlfn.SWITCH(Sales[[#This Row],[Subscription Type]],"Basic",4,"Premium",3,"Business",2,"Enterprise",1)</f>
        <v>3</v>
      </c>
      <c r="O929" s="21" cm="1">
        <f t="array" ref="O929">_xlfn.SWITCH(Sales[[#This Row],[Sales Tier]],4,10,3,10,2,25,1,27)</f>
        <v>10</v>
      </c>
      <c r="P929" s="25">
        <f>MAX(0,Sales[[#This Row],[Number of Users]]-Sales[[#This Row],[Licenses Bought]])</f>
        <v>4</v>
      </c>
      <c r="Q929" s="17">
        <f>IF(Sales[[#This Row],[Sales Month]]=MAX(Sales[Sales Month]),Sales[[#This Row],[Non-Paying Users]]*Sales[[#This Row],[Upsell $ Per Non-Paying User]],0)</f>
        <v>0</v>
      </c>
      <c r="R929" s="30" t="str" cm="1">
        <f t="array" ref="R929">_xlfn.IFS(Sales[[#This Row],[Current Upsell $]]=0,"",Sales[[#This Row],[Current Upsell $]]&gt;=400,"High",Sales[[#This Row],[Current Upsell $]]&gt;=100,"Medium",Sales[[#This Row],[Current Upsell $]]&lt;100,"Low")</f>
        <v/>
      </c>
      <c r="S929" s="30" t="str">
        <f>IF(Sales[[#This Row],[Current Upsell $]]&gt;0,_xlfn.CONCAT(Sales[[#This Row],[Subscription Type]]," ",Sales[[#This Row],[Upsell Priority]]," ",TEXT(Sales[[#This Row],[Current Upsell $]],"$#,#")),"")</f>
        <v/>
      </c>
    </row>
    <row r="930" spans="1:19"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_xlfn.SWITCH(Sales[[#This Row],[Subscription Type]],"Basic",4,"Premium",3,"Business",2,"Enterprise",1)</f>
        <v>3</v>
      </c>
      <c r="O930" s="22" cm="1">
        <f t="array" ref="O930">_xlfn.SWITCH(Sales[[#This Row],[Sales Tier]],4,10,3,10,2,25,1,27)</f>
        <v>10</v>
      </c>
      <c r="P930" s="26">
        <f>MAX(0,Sales[[#This Row],[Number of Users]]-Sales[[#This Row],[Licenses Bought]])</f>
        <v>8</v>
      </c>
      <c r="Q930" s="18">
        <f>IF(Sales[[#This Row],[Sales Month]]=MAX(Sales[Sales Month]),Sales[[#This Row],[Non-Paying Users]]*Sales[[#This Row],[Upsell $ Per Non-Paying User]],0)</f>
        <v>0</v>
      </c>
      <c r="R930" s="31" t="str" cm="1">
        <f t="array" ref="R930">_xlfn.IFS(Sales[[#This Row],[Current Upsell $]]=0,"",Sales[[#This Row],[Current Upsell $]]&gt;=400,"High",Sales[[#This Row],[Current Upsell $]]&gt;=100,"Medium",Sales[[#This Row],[Current Upsell $]]&lt;100,"Low")</f>
        <v/>
      </c>
      <c r="S930" s="31" t="str">
        <f>IF(Sales[[#This Row],[Current Upsell $]]&gt;0,_xlfn.CONCAT(Sales[[#This Row],[Subscription Type]]," ",Sales[[#This Row],[Upsell Priority]]," ",TEXT(Sales[[#This Row],[Current Upsell $]],"$#,#")),"")</f>
        <v/>
      </c>
    </row>
    <row r="931" spans="1:19"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_xlfn.SWITCH(Sales[[#This Row],[Subscription Type]],"Basic",4,"Premium",3,"Business",2,"Enterprise",1)</f>
        <v>3</v>
      </c>
      <c r="O931" s="21" cm="1">
        <f t="array" ref="O931">_xlfn.SWITCH(Sales[[#This Row],[Sales Tier]],4,10,3,10,2,25,1,27)</f>
        <v>10</v>
      </c>
      <c r="P931" s="25">
        <f>MAX(0,Sales[[#This Row],[Number of Users]]-Sales[[#This Row],[Licenses Bought]])</f>
        <v>6</v>
      </c>
      <c r="Q931" s="17">
        <f>IF(Sales[[#This Row],[Sales Month]]=MAX(Sales[Sales Month]),Sales[[#This Row],[Non-Paying Users]]*Sales[[#This Row],[Upsell $ Per Non-Paying User]],0)</f>
        <v>0</v>
      </c>
      <c r="R931" s="30" t="str" cm="1">
        <f t="array" ref="R931">_xlfn.IFS(Sales[[#This Row],[Current Upsell $]]=0,"",Sales[[#This Row],[Current Upsell $]]&gt;=400,"High",Sales[[#This Row],[Current Upsell $]]&gt;=100,"Medium",Sales[[#This Row],[Current Upsell $]]&lt;100,"Low")</f>
        <v/>
      </c>
      <c r="S931" s="30" t="str">
        <f>IF(Sales[[#This Row],[Current Upsell $]]&gt;0,_xlfn.CONCAT(Sales[[#This Row],[Subscription Type]]," ",Sales[[#This Row],[Upsell Priority]]," ",TEXT(Sales[[#This Row],[Current Upsell $]],"$#,#")),"")</f>
        <v/>
      </c>
    </row>
    <row r="932" spans="1:19"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_xlfn.SWITCH(Sales[[#This Row],[Subscription Type]],"Basic",4,"Premium",3,"Business",2,"Enterprise",1)</f>
        <v>3</v>
      </c>
      <c r="O932" s="22" cm="1">
        <f t="array" ref="O932">_xlfn.SWITCH(Sales[[#This Row],[Sales Tier]],4,10,3,10,2,25,1,27)</f>
        <v>10</v>
      </c>
      <c r="P932" s="26">
        <f>MAX(0,Sales[[#This Row],[Number of Users]]-Sales[[#This Row],[Licenses Bought]])</f>
        <v>8</v>
      </c>
      <c r="Q932" s="18">
        <f>IF(Sales[[#This Row],[Sales Month]]=MAX(Sales[Sales Month]),Sales[[#This Row],[Non-Paying Users]]*Sales[[#This Row],[Upsell $ Per Non-Paying User]],0)</f>
        <v>0</v>
      </c>
      <c r="R932" s="31" t="str" cm="1">
        <f t="array" ref="R932">_xlfn.IFS(Sales[[#This Row],[Current Upsell $]]=0,"",Sales[[#This Row],[Current Upsell $]]&gt;=400,"High",Sales[[#This Row],[Current Upsell $]]&gt;=100,"Medium",Sales[[#This Row],[Current Upsell $]]&lt;100,"Low")</f>
        <v/>
      </c>
      <c r="S932" s="31" t="str">
        <f>IF(Sales[[#This Row],[Current Upsell $]]&gt;0,_xlfn.CONCAT(Sales[[#This Row],[Subscription Type]]," ",Sales[[#This Row],[Upsell Priority]]," ",TEXT(Sales[[#This Row],[Current Upsell $]],"$#,#")),"")</f>
        <v/>
      </c>
    </row>
    <row r="933" spans="1:19" x14ac:dyDescent="0.25">
      <c r="A933" s="9">
        <v>100378</v>
      </c>
      <c r="B933" s="9" t="s">
        <v>3</v>
      </c>
      <c r="C933" s="9"/>
      <c r="D933" s="9"/>
      <c r="E933" s="9"/>
      <c r="F933" s="9">
        <v>0</v>
      </c>
      <c r="G933" s="9">
        <v>2</v>
      </c>
      <c r="H933" s="10">
        <v>44348</v>
      </c>
      <c r="I933" s="10">
        <v>44378</v>
      </c>
      <c r="J933" s="9">
        <v>1</v>
      </c>
      <c r="K933" s="9">
        <v>0</v>
      </c>
      <c r="L933" s="10">
        <v>44348</v>
      </c>
      <c r="M933" s="9">
        <v>0</v>
      </c>
      <c r="N933" s="9" cm="1">
        <f t="array" ref="N933">_xlfn.SWITCH(Sales[[#This Row],[Subscription Type]],"Basic",4,"Premium",3,"Business",2,"Enterprise",1)</f>
        <v>4</v>
      </c>
      <c r="O933" s="22" cm="1">
        <f t="array" ref="O933">_xlfn.SWITCH(Sales[[#This Row],[Sales Tier]],4,10,3,10,2,25,1,27)</f>
        <v>10</v>
      </c>
      <c r="P933" s="26">
        <f>MAX(0,Sales[[#This Row],[Number of Users]]-Sales[[#This Row],[Licenses Bought]])</f>
        <v>2</v>
      </c>
      <c r="Q933" s="18">
        <f>IF(Sales[[#This Row],[Sales Month]]=MAX(Sales[Sales Month]),Sales[[#This Row],[Non-Paying Users]]*Sales[[#This Row],[Upsell $ Per Non-Paying User]],0)</f>
        <v>20</v>
      </c>
      <c r="R933" s="31" t="str" cm="1">
        <f t="array" ref="R933">_xlfn.IFS(Sales[[#This Row],[Current Upsell $]]=0,"",Sales[[#This Row],[Current Upsell $]]&gt;=400,"High",Sales[[#This Row],[Current Upsell $]]&gt;=100,"Medium",Sales[[#This Row],[Current Upsell $]]&lt;100,"Low")</f>
        <v>Low</v>
      </c>
      <c r="S933" s="31" t="str">
        <f>IF(Sales[[#This Row],[Current Upsell $]]&gt;0,_xlfn.CONCAT(Sales[[#This Row],[Subscription Type]]," ",Sales[[#This Row],[Upsell Priority]]," ",TEXT(Sales[[#This Row],[Current Upsell $]],"$#,#")),"")</f>
        <v>Basic Low $20</v>
      </c>
    </row>
    <row r="934" spans="1:19"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_xlfn.SWITCH(Sales[[#This Row],[Subscription Type]],"Basic",4,"Premium",3,"Business",2,"Enterprise",1)</f>
        <v>4</v>
      </c>
      <c r="O934" s="22" cm="1">
        <f t="array" ref="O934">_xlfn.SWITCH(Sales[[#This Row],[Sales Tier]],4,10,3,10,2,25,1,27)</f>
        <v>10</v>
      </c>
      <c r="P934" s="26">
        <f>MAX(0,Sales[[#This Row],[Number of Users]]-Sales[[#This Row],[Licenses Bought]])</f>
        <v>23</v>
      </c>
      <c r="Q934" s="18">
        <f>IF(Sales[[#This Row],[Sales Month]]=MAX(Sales[Sales Month]),Sales[[#This Row],[Non-Paying Users]]*Sales[[#This Row],[Upsell $ Per Non-Paying User]],0)</f>
        <v>0</v>
      </c>
      <c r="R934" s="31" t="str" cm="1">
        <f t="array" ref="R934">_xlfn.IFS(Sales[[#This Row],[Current Upsell $]]=0,"",Sales[[#This Row],[Current Upsell $]]&gt;=400,"High",Sales[[#This Row],[Current Upsell $]]&gt;=100,"Medium",Sales[[#This Row],[Current Upsell $]]&lt;100,"Low")</f>
        <v/>
      </c>
      <c r="S934" s="31" t="str">
        <f>IF(Sales[[#This Row],[Current Upsell $]]&gt;0,_xlfn.CONCAT(Sales[[#This Row],[Subscription Type]]," ",Sales[[#This Row],[Upsell Priority]]," ",TEXT(Sales[[#This Row],[Current Upsell $]],"$#,#")),"")</f>
        <v/>
      </c>
    </row>
    <row r="935" spans="1:19"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_xlfn.SWITCH(Sales[[#This Row],[Subscription Type]],"Basic",4,"Premium",3,"Business",2,"Enterprise",1)</f>
        <v>3</v>
      </c>
      <c r="O935" s="21" cm="1">
        <f t="array" ref="O935">_xlfn.SWITCH(Sales[[#This Row],[Sales Tier]],4,10,3,10,2,25,1,27)</f>
        <v>10</v>
      </c>
      <c r="P935" s="25">
        <f>MAX(0,Sales[[#This Row],[Number of Users]]-Sales[[#This Row],[Licenses Bought]])</f>
        <v>20</v>
      </c>
      <c r="Q935" s="17">
        <f>IF(Sales[[#This Row],[Sales Month]]=MAX(Sales[Sales Month]),Sales[[#This Row],[Non-Paying Users]]*Sales[[#This Row],[Upsell $ Per Non-Paying User]],0)</f>
        <v>0</v>
      </c>
      <c r="R935" s="30" t="str" cm="1">
        <f t="array" ref="R935">_xlfn.IFS(Sales[[#This Row],[Current Upsell $]]=0,"",Sales[[#This Row],[Current Upsell $]]&gt;=400,"High",Sales[[#This Row],[Current Upsell $]]&gt;=100,"Medium",Sales[[#This Row],[Current Upsell $]]&lt;100,"Low")</f>
        <v/>
      </c>
      <c r="S935" s="30" t="str">
        <f>IF(Sales[[#This Row],[Current Upsell $]]&gt;0,_xlfn.CONCAT(Sales[[#This Row],[Subscription Type]]," ",Sales[[#This Row],[Upsell Priority]]," ",TEXT(Sales[[#This Row],[Current Upsell $]],"$#,#")),"")</f>
        <v/>
      </c>
    </row>
    <row r="936" spans="1:19"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_xlfn.SWITCH(Sales[[#This Row],[Subscription Type]],"Basic",4,"Premium",3,"Business",2,"Enterprise",1)</f>
        <v>3</v>
      </c>
      <c r="O936" s="22" cm="1">
        <f t="array" ref="O936">_xlfn.SWITCH(Sales[[#This Row],[Sales Tier]],4,10,3,10,2,25,1,27)</f>
        <v>10</v>
      </c>
      <c r="P936" s="26">
        <f>MAX(0,Sales[[#This Row],[Number of Users]]-Sales[[#This Row],[Licenses Bought]])</f>
        <v>5</v>
      </c>
      <c r="Q936" s="18">
        <f>IF(Sales[[#This Row],[Sales Month]]=MAX(Sales[Sales Month]),Sales[[#This Row],[Non-Paying Users]]*Sales[[#This Row],[Upsell $ Per Non-Paying User]],0)</f>
        <v>0</v>
      </c>
      <c r="R936" s="31" t="str" cm="1">
        <f t="array" ref="R936">_xlfn.IFS(Sales[[#This Row],[Current Upsell $]]=0,"",Sales[[#This Row],[Current Upsell $]]&gt;=400,"High",Sales[[#This Row],[Current Upsell $]]&gt;=100,"Medium",Sales[[#This Row],[Current Upsell $]]&lt;100,"Low")</f>
        <v/>
      </c>
      <c r="S936" s="31" t="str">
        <f>IF(Sales[[#This Row],[Current Upsell $]]&gt;0,_xlfn.CONCAT(Sales[[#This Row],[Subscription Type]]," ",Sales[[#This Row],[Upsell Priority]]," ",TEXT(Sales[[#This Row],[Current Upsell $]],"$#,#")),"")</f>
        <v/>
      </c>
    </row>
    <row r="937" spans="1:19"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_xlfn.SWITCH(Sales[[#This Row],[Subscription Type]],"Basic",4,"Premium",3,"Business",2,"Enterprise",1)</f>
        <v>3</v>
      </c>
      <c r="O937" s="21" cm="1">
        <f t="array" ref="O937">_xlfn.SWITCH(Sales[[#This Row],[Sales Tier]],4,10,3,10,2,25,1,27)</f>
        <v>10</v>
      </c>
      <c r="P937" s="25">
        <f>MAX(0,Sales[[#This Row],[Number of Users]]-Sales[[#This Row],[Licenses Bought]])</f>
        <v>8</v>
      </c>
      <c r="Q937" s="17">
        <f>IF(Sales[[#This Row],[Sales Month]]=MAX(Sales[Sales Month]),Sales[[#This Row],[Non-Paying Users]]*Sales[[#This Row],[Upsell $ Per Non-Paying User]],0)</f>
        <v>0</v>
      </c>
      <c r="R937" s="30" t="str" cm="1">
        <f t="array" ref="R937">_xlfn.IFS(Sales[[#This Row],[Current Upsell $]]=0,"",Sales[[#This Row],[Current Upsell $]]&gt;=400,"High",Sales[[#This Row],[Current Upsell $]]&gt;=100,"Medium",Sales[[#This Row],[Current Upsell $]]&lt;100,"Low")</f>
        <v/>
      </c>
      <c r="S937" s="30" t="str">
        <f>IF(Sales[[#This Row],[Current Upsell $]]&gt;0,_xlfn.CONCAT(Sales[[#This Row],[Subscription Type]]," ",Sales[[#This Row],[Upsell Priority]]," ",TEXT(Sales[[#This Row],[Current Upsell $]],"$#,#")),"")</f>
        <v/>
      </c>
    </row>
    <row r="938" spans="1:19"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_xlfn.SWITCH(Sales[[#This Row],[Subscription Type]],"Basic",4,"Premium",3,"Business",2,"Enterprise",1)</f>
        <v>3</v>
      </c>
      <c r="O938" s="22" cm="1">
        <f t="array" ref="O938">_xlfn.SWITCH(Sales[[#This Row],[Sales Tier]],4,10,3,10,2,25,1,27)</f>
        <v>10</v>
      </c>
      <c r="P938" s="26">
        <f>MAX(0,Sales[[#This Row],[Number of Users]]-Sales[[#This Row],[Licenses Bought]])</f>
        <v>1</v>
      </c>
      <c r="Q938" s="18">
        <f>IF(Sales[[#This Row],[Sales Month]]=MAX(Sales[Sales Month]),Sales[[#This Row],[Non-Paying Users]]*Sales[[#This Row],[Upsell $ Per Non-Paying User]],0)</f>
        <v>0</v>
      </c>
      <c r="R938" s="31" t="str" cm="1">
        <f t="array" ref="R938">_xlfn.IFS(Sales[[#This Row],[Current Upsell $]]=0,"",Sales[[#This Row],[Current Upsell $]]&gt;=400,"High",Sales[[#This Row],[Current Upsell $]]&gt;=100,"Medium",Sales[[#This Row],[Current Upsell $]]&lt;100,"Low")</f>
        <v/>
      </c>
      <c r="S938" s="31" t="str">
        <f>IF(Sales[[#This Row],[Current Upsell $]]&gt;0,_xlfn.CONCAT(Sales[[#This Row],[Subscription Type]]," ",Sales[[#This Row],[Upsell Priority]]," ",TEXT(Sales[[#This Row],[Current Upsell $]],"$#,#")),"")</f>
        <v/>
      </c>
    </row>
    <row r="939" spans="1:19"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_xlfn.SWITCH(Sales[[#This Row],[Subscription Type]],"Basic",4,"Premium",3,"Business",2,"Enterprise",1)</f>
        <v>3</v>
      </c>
      <c r="O939" s="21" cm="1">
        <f t="array" ref="O939">_xlfn.SWITCH(Sales[[#This Row],[Sales Tier]],4,10,3,10,2,25,1,27)</f>
        <v>10</v>
      </c>
      <c r="P939" s="25">
        <f>MAX(0,Sales[[#This Row],[Number of Users]]-Sales[[#This Row],[Licenses Bought]])</f>
        <v>12</v>
      </c>
      <c r="Q939" s="17">
        <f>IF(Sales[[#This Row],[Sales Month]]=MAX(Sales[Sales Month]),Sales[[#This Row],[Non-Paying Users]]*Sales[[#This Row],[Upsell $ Per Non-Paying User]],0)</f>
        <v>0</v>
      </c>
      <c r="R939" s="30" t="str" cm="1">
        <f t="array" ref="R939">_xlfn.IFS(Sales[[#This Row],[Current Upsell $]]=0,"",Sales[[#This Row],[Current Upsell $]]&gt;=400,"High",Sales[[#This Row],[Current Upsell $]]&gt;=100,"Medium",Sales[[#This Row],[Current Upsell $]]&lt;100,"Low")</f>
        <v/>
      </c>
      <c r="S939" s="30" t="str">
        <f>IF(Sales[[#This Row],[Current Upsell $]]&gt;0,_xlfn.CONCAT(Sales[[#This Row],[Subscription Type]]," ",Sales[[#This Row],[Upsell Priority]]," ",TEXT(Sales[[#This Row],[Current Upsell $]],"$#,#")),"")</f>
        <v/>
      </c>
    </row>
    <row r="940" spans="1:19"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_xlfn.SWITCH(Sales[[#This Row],[Subscription Type]],"Basic",4,"Premium",3,"Business",2,"Enterprise",1)</f>
        <v>3</v>
      </c>
      <c r="O940" s="22" cm="1">
        <f t="array" ref="O940">_xlfn.SWITCH(Sales[[#This Row],[Sales Tier]],4,10,3,10,2,25,1,27)</f>
        <v>10</v>
      </c>
      <c r="P940" s="26">
        <f>MAX(0,Sales[[#This Row],[Number of Users]]-Sales[[#This Row],[Licenses Bought]])</f>
        <v>4</v>
      </c>
      <c r="Q940" s="18">
        <f>IF(Sales[[#This Row],[Sales Month]]=MAX(Sales[Sales Month]),Sales[[#This Row],[Non-Paying Users]]*Sales[[#This Row],[Upsell $ Per Non-Paying User]],0)</f>
        <v>0</v>
      </c>
      <c r="R940" s="31" t="str" cm="1">
        <f t="array" ref="R940">_xlfn.IFS(Sales[[#This Row],[Current Upsell $]]=0,"",Sales[[#This Row],[Current Upsell $]]&gt;=400,"High",Sales[[#This Row],[Current Upsell $]]&gt;=100,"Medium",Sales[[#This Row],[Current Upsell $]]&lt;100,"Low")</f>
        <v/>
      </c>
      <c r="S940" s="31" t="str">
        <f>IF(Sales[[#This Row],[Current Upsell $]]&gt;0,_xlfn.CONCAT(Sales[[#This Row],[Subscription Type]]," ",Sales[[#This Row],[Upsell Priority]]," ",TEXT(Sales[[#This Row],[Current Upsell $]],"$#,#")),"")</f>
        <v/>
      </c>
    </row>
    <row r="941" spans="1:19"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_xlfn.SWITCH(Sales[[#This Row],[Subscription Type]],"Basic",4,"Premium",3,"Business",2,"Enterprise",1)</f>
        <v>3</v>
      </c>
      <c r="O941" s="21" cm="1">
        <f t="array" ref="O941">_xlfn.SWITCH(Sales[[#This Row],[Sales Tier]],4,10,3,10,2,25,1,27)</f>
        <v>10</v>
      </c>
      <c r="P941" s="25">
        <f>MAX(0,Sales[[#This Row],[Number of Users]]-Sales[[#This Row],[Licenses Bought]])</f>
        <v>6</v>
      </c>
      <c r="Q941" s="17">
        <f>IF(Sales[[#This Row],[Sales Month]]=MAX(Sales[Sales Month]),Sales[[#This Row],[Non-Paying Users]]*Sales[[#This Row],[Upsell $ Per Non-Paying User]],0)</f>
        <v>0</v>
      </c>
      <c r="R941" s="30" t="str" cm="1">
        <f t="array" ref="R941">_xlfn.IFS(Sales[[#This Row],[Current Upsell $]]=0,"",Sales[[#This Row],[Current Upsell $]]&gt;=400,"High",Sales[[#This Row],[Current Upsell $]]&gt;=100,"Medium",Sales[[#This Row],[Current Upsell $]]&lt;100,"Low")</f>
        <v/>
      </c>
      <c r="S941" s="30" t="str">
        <f>IF(Sales[[#This Row],[Current Upsell $]]&gt;0,_xlfn.CONCAT(Sales[[#This Row],[Subscription Type]]," ",Sales[[#This Row],[Upsell Priority]]," ",TEXT(Sales[[#This Row],[Current Upsell $]],"$#,#")),"")</f>
        <v/>
      </c>
    </row>
    <row r="942" spans="1:19"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_xlfn.SWITCH(Sales[[#This Row],[Subscription Type]],"Basic",4,"Premium",3,"Business",2,"Enterprise",1)</f>
        <v>3</v>
      </c>
      <c r="O942" s="22" cm="1">
        <f t="array" ref="O942">_xlfn.SWITCH(Sales[[#This Row],[Sales Tier]],4,10,3,10,2,25,1,27)</f>
        <v>10</v>
      </c>
      <c r="P942" s="26">
        <f>MAX(0,Sales[[#This Row],[Number of Users]]-Sales[[#This Row],[Licenses Bought]])</f>
        <v>3</v>
      </c>
      <c r="Q942" s="18">
        <f>IF(Sales[[#This Row],[Sales Month]]=MAX(Sales[Sales Month]),Sales[[#This Row],[Non-Paying Users]]*Sales[[#This Row],[Upsell $ Per Non-Paying User]],0)</f>
        <v>0</v>
      </c>
      <c r="R942" s="31" t="str" cm="1">
        <f t="array" ref="R942">_xlfn.IFS(Sales[[#This Row],[Current Upsell $]]=0,"",Sales[[#This Row],[Current Upsell $]]&gt;=400,"High",Sales[[#This Row],[Current Upsell $]]&gt;=100,"Medium",Sales[[#This Row],[Current Upsell $]]&lt;100,"Low")</f>
        <v/>
      </c>
      <c r="S942" s="31" t="str">
        <f>IF(Sales[[#This Row],[Current Upsell $]]&gt;0,_xlfn.CONCAT(Sales[[#This Row],[Subscription Type]]," ",Sales[[#This Row],[Upsell Priority]]," ",TEXT(Sales[[#This Row],[Current Upsell $]],"$#,#")),"")</f>
        <v/>
      </c>
    </row>
    <row r="943" spans="1:19"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_xlfn.SWITCH(Sales[[#This Row],[Subscription Type]],"Basic",4,"Premium",3,"Business",2,"Enterprise",1)</f>
        <v>3</v>
      </c>
      <c r="O943" s="21" cm="1">
        <f t="array" ref="O943">_xlfn.SWITCH(Sales[[#This Row],[Sales Tier]],4,10,3,10,2,25,1,27)</f>
        <v>10</v>
      </c>
      <c r="P943" s="25">
        <f>MAX(0,Sales[[#This Row],[Number of Users]]-Sales[[#This Row],[Licenses Bought]])</f>
        <v>1</v>
      </c>
      <c r="Q943" s="17">
        <f>IF(Sales[[#This Row],[Sales Month]]=MAX(Sales[Sales Month]),Sales[[#This Row],[Non-Paying Users]]*Sales[[#This Row],[Upsell $ Per Non-Paying User]],0)</f>
        <v>0</v>
      </c>
      <c r="R943" s="30" t="str" cm="1">
        <f t="array" ref="R943">_xlfn.IFS(Sales[[#This Row],[Current Upsell $]]=0,"",Sales[[#This Row],[Current Upsell $]]&gt;=400,"High",Sales[[#This Row],[Current Upsell $]]&gt;=100,"Medium",Sales[[#This Row],[Current Upsell $]]&lt;100,"Low")</f>
        <v/>
      </c>
      <c r="S943" s="30" t="str">
        <f>IF(Sales[[#This Row],[Current Upsell $]]&gt;0,_xlfn.CONCAT(Sales[[#This Row],[Subscription Type]]," ",Sales[[#This Row],[Upsell Priority]]," ",TEXT(Sales[[#This Row],[Current Upsell $]],"$#,#")),"")</f>
        <v/>
      </c>
    </row>
    <row r="944" spans="1:19" x14ac:dyDescent="0.25">
      <c r="A944" s="11">
        <v>100379</v>
      </c>
      <c r="B944" s="11" t="s">
        <v>3</v>
      </c>
      <c r="C944" s="11"/>
      <c r="D944" s="11"/>
      <c r="E944" s="11"/>
      <c r="F944" s="11">
        <v>0</v>
      </c>
      <c r="G944" s="11">
        <v>2</v>
      </c>
      <c r="H944" s="12">
        <v>44348</v>
      </c>
      <c r="I944" s="12">
        <v>44378</v>
      </c>
      <c r="J944" s="11">
        <v>1</v>
      </c>
      <c r="K944" s="11">
        <v>0</v>
      </c>
      <c r="L944" s="12">
        <v>44348</v>
      </c>
      <c r="M944" s="11">
        <v>0</v>
      </c>
      <c r="N944" s="11" cm="1">
        <f t="array" ref="N944">_xlfn.SWITCH(Sales[[#This Row],[Subscription Type]],"Basic",4,"Premium",3,"Business",2,"Enterprise",1)</f>
        <v>4</v>
      </c>
      <c r="O944" s="21" cm="1">
        <f t="array" ref="O944">_xlfn.SWITCH(Sales[[#This Row],[Sales Tier]],4,10,3,10,2,25,1,27)</f>
        <v>10</v>
      </c>
      <c r="P944" s="25">
        <f>MAX(0,Sales[[#This Row],[Number of Users]]-Sales[[#This Row],[Licenses Bought]])</f>
        <v>2</v>
      </c>
      <c r="Q944" s="17">
        <f>IF(Sales[[#This Row],[Sales Month]]=MAX(Sales[Sales Month]),Sales[[#This Row],[Non-Paying Users]]*Sales[[#This Row],[Upsell $ Per Non-Paying User]],0)</f>
        <v>20</v>
      </c>
      <c r="R944" s="30" t="str" cm="1">
        <f t="array" ref="R944">_xlfn.IFS(Sales[[#This Row],[Current Upsell $]]=0,"",Sales[[#This Row],[Current Upsell $]]&gt;=400,"High",Sales[[#This Row],[Current Upsell $]]&gt;=100,"Medium",Sales[[#This Row],[Current Upsell $]]&lt;100,"Low")</f>
        <v>Low</v>
      </c>
      <c r="S944" s="30" t="str">
        <f>IF(Sales[[#This Row],[Current Upsell $]]&gt;0,_xlfn.CONCAT(Sales[[#This Row],[Subscription Type]]," ",Sales[[#This Row],[Upsell Priority]]," ",TEXT(Sales[[#This Row],[Current Upsell $]],"$#,#")),"")</f>
        <v>Basic Low $20</v>
      </c>
    </row>
    <row r="945" spans="1:19"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_xlfn.SWITCH(Sales[[#This Row],[Subscription Type]],"Basic",4,"Premium",3,"Business",2,"Enterprise",1)</f>
        <v>4</v>
      </c>
      <c r="O945" s="21" cm="1">
        <f t="array" ref="O945">_xlfn.SWITCH(Sales[[#This Row],[Sales Tier]],4,10,3,10,2,25,1,27)</f>
        <v>10</v>
      </c>
      <c r="P945" s="25">
        <f>MAX(0,Sales[[#This Row],[Number of Users]]-Sales[[#This Row],[Licenses Bought]])</f>
        <v>21</v>
      </c>
      <c r="Q945" s="17">
        <f>IF(Sales[[#This Row],[Sales Month]]=MAX(Sales[Sales Month]),Sales[[#This Row],[Non-Paying Users]]*Sales[[#This Row],[Upsell $ Per Non-Paying User]],0)</f>
        <v>0</v>
      </c>
      <c r="R945" s="30" t="str" cm="1">
        <f t="array" ref="R945">_xlfn.IFS(Sales[[#This Row],[Current Upsell $]]=0,"",Sales[[#This Row],[Current Upsell $]]&gt;=400,"High",Sales[[#This Row],[Current Upsell $]]&gt;=100,"Medium",Sales[[#This Row],[Current Upsell $]]&lt;100,"Low")</f>
        <v/>
      </c>
      <c r="S945" s="30" t="str">
        <f>IF(Sales[[#This Row],[Current Upsell $]]&gt;0,_xlfn.CONCAT(Sales[[#This Row],[Subscription Type]]," ",Sales[[#This Row],[Upsell Priority]]," ",TEXT(Sales[[#This Row],[Current Upsell $]],"$#,#")),"")</f>
        <v/>
      </c>
    </row>
    <row r="946" spans="1:19"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_xlfn.SWITCH(Sales[[#This Row],[Subscription Type]],"Basic",4,"Premium",3,"Business",2,"Enterprise",1)</f>
        <v>3</v>
      </c>
      <c r="O946" s="22" cm="1">
        <f t="array" ref="O946">_xlfn.SWITCH(Sales[[#This Row],[Sales Tier]],4,10,3,10,2,25,1,27)</f>
        <v>10</v>
      </c>
      <c r="P946" s="26">
        <f>MAX(0,Sales[[#This Row],[Number of Users]]-Sales[[#This Row],[Licenses Bought]])</f>
        <v>9</v>
      </c>
      <c r="Q946" s="18">
        <f>IF(Sales[[#This Row],[Sales Month]]=MAX(Sales[Sales Month]),Sales[[#This Row],[Non-Paying Users]]*Sales[[#This Row],[Upsell $ Per Non-Paying User]],0)</f>
        <v>0</v>
      </c>
      <c r="R946" s="31" t="str" cm="1">
        <f t="array" ref="R946">_xlfn.IFS(Sales[[#This Row],[Current Upsell $]]=0,"",Sales[[#This Row],[Current Upsell $]]&gt;=400,"High",Sales[[#This Row],[Current Upsell $]]&gt;=100,"Medium",Sales[[#This Row],[Current Upsell $]]&lt;100,"Low")</f>
        <v/>
      </c>
      <c r="S946" s="31" t="str">
        <f>IF(Sales[[#This Row],[Current Upsell $]]&gt;0,_xlfn.CONCAT(Sales[[#This Row],[Subscription Type]]," ",Sales[[#This Row],[Upsell Priority]]," ",TEXT(Sales[[#This Row],[Current Upsell $]],"$#,#")),"")</f>
        <v/>
      </c>
    </row>
    <row r="947" spans="1:19"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_xlfn.SWITCH(Sales[[#This Row],[Subscription Type]],"Basic",4,"Premium",3,"Business",2,"Enterprise",1)</f>
        <v>3</v>
      </c>
      <c r="O947" s="21" cm="1">
        <f t="array" ref="O947">_xlfn.SWITCH(Sales[[#This Row],[Sales Tier]],4,10,3,10,2,25,1,27)</f>
        <v>10</v>
      </c>
      <c r="P947" s="25">
        <f>MAX(0,Sales[[#This Row],[Number of Users]]-Sales[[#This Row],[Licenses Bought]])</f>
        <v>11</v>
      </c>
      <c r="Q947" s="17">
        <f>IF(Sales[[#This Row],[Sales Month]]=MAX(Sales[Sales Month]),Sales[[#This Row],[Non-Paying Users]]*Sales[[#This Row],[Upsell $ Per Non-Paying User]],0)</f>
        <v>0</v>
      </c>
      <c r="R947" s="30" t="str" cm="1">
        <f t="array" ref="R947">_xlfn.IFS(Sales[[#This Row],[Current Upsell $]]=0,"",Sales[[#This Row],[Current Upsell $]]&gt;=400,"High",Sales[[#This Row],[Current Upsell $]]&gt;=100,"Medium",Sales[[#This Row],[Current Upsell $]]&lt;100,"Low")</f>
        <v/>
      </c>
      <c r="S947" s="30" t="str">
        <f>IF(Sales[[#This Row],[Current Upsell $]]&gt;0,_xlfn.CONCAT(Sales[[#This Row],[Subscription Type]]," ",Sales[[#This Row],[Upsell Priority]]," ",TEXT(Sales[[#This Row],[Current Upsell $]],"$#,#")),"")</f>
        <v/>
      </c>
    </row>
    <row r="948" spans="1:19"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_xlfn.SWITCH(Sales[[#This Row],[Subscription Type]],"Basic",4,"Premium",3,"Business",2,"Enterprise",1)</f>
        <v>3</v>
      </c>
      <c r="O948" s="22" cm="1">
        <f t="array" ref="O948">_xlfn.SWITCH(Sales[[#This Row],[Sales Tier]],4,10,3,10,2,25,1,27)</f>
        <v>10</v>
      </c>
      <c r="P948" s="26">
        <f>MAX(0,Sales[[#This Row],[Number of Users]]-Sales[[#This Row],[Licenses Bought]])</f>
        <v>3</v>
      </c>
      <c r="Q948" s="18">
        <f>IF(Sales[[#This Row],[Sales Month]]=MAX(Sales[Sales Month]),Sales[[#This Row],[Non-Paying Users]]*Sales[[#This Row],[Upsell $ Per Non-Paying User]],0)</f>
        <v>0</v>
      </c>
      <c r="R948" s="31" t="str" cm="1">
        <f t="array" ref="R948">_xlfn.IFS(Sales[[#This Row],[Current Upsell $]]=0,"",Sales[[#This Row],[Current Upsell $]]&gt;=400,"High",Sales[[#This Row],[Current Upsell $]]&gt;=100,"Medium",Sales[[#This Row],[Current Upsell $]]&lt;100,"Low")</f>
        <v/>
      </c>
      <c r="S948" s="31" t="str">
        <f>IF(Sales[[#This Row],[Current Upsell $]]&gt;0,_xlfn.CONCAT(Sales[[#This Row],[Subscription Type]]," ",Sales[[#This Row],[Upsell Priority]]," ",TEXT(Sales[[#This Row],[Current Upsell $]],"$#,#")),"")</f>
        <v/>
      </c>
    </row>
    <row r="949" spans="1:19"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_xlfn.SWITCH(Sales[[#This Row],[Subscription Type]],"Basic",4,"Premium",3,"Business",2,"Enterprise",1)</f>
        <v>3</v>
      </c>
      <c r="O949" s="21" cm="1">
        <f t="array" ref="O949">_xlfn.SWITCH(Sales[[#This Row],[Sales Tier]],4,10,3,10,2,25,1,27)</f>
        <v>10</v>
      </c>
      <c r="P949" s="25">
        <f>MAX(0,Sales[[#This Row],[Number of Users]]-Sales[[#This Row],[Licenses Bought]])</f>
        <v>4</v>
      </c>
      <c r="Q949" s="17">
        <f>IF(Sales[[#This Row],[Sales Month]]=MAX(Sales[Sales Month]),Sales[[#This Row],[Non-Paying Users]]*Sales[[#This Row],[Upsell $ Per Non-Paying User]],0)</f>
        <v>0</v>
      </c>
      <c r="R949" s="30" t="str" cm="1">
        <f t="array" ref="R949">_xlfn.IFS(Sales[[#This Row],[Current Upsell $]]=0,"",Sales[[#This Row],[Current Upsell $]]&gt;=400,"High",Sales[[#This Row],[Current Upsell $]]&gt;=100,"Medium",Sales[[#This Row],[Current Upsell $]]&lt;100,"Low")</f>
        <v/>
      </c>
      <c r="S949" s="30" t="str">
        <f>IF(Sales[[#This Row],[Current Upsell $]]&gt;0,_xlfn.CONCAT(Sales[[#This Row],[Subscription Type]]," ",Sales[[#This Row],[Upsell Priority]]," ",TEXT(Sales[[#This Row],[Current Upsell $]],"$#,#")),"")</f>
        <v/>
      </c>
    </row>
    <row r="950" spans="1:19"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_xlfn.SWITCH(Sales[[#This Row],[Subscription Type]],"Basic",4,"Premium",3,"Business",2,"Enterprise",1)</f>
        <v>3</v>
      </c>
      <c r="O950" s="22" cm="1">
        <f t="array" ref="O950">_xlfn.SWITCH(Sales[[#This Row],[Sales Tier]],4,10,3,10,2,25,1,27)</f>
        <v>10</v>
      </c>
      <c r="P950" s="26">
        <f>MAX(0,Sales[[#This Row],[Number of Users]]-Sales[[#This Row],[Licenses Bought]])</f>
        <v>5</v>
      </c>
      <c r="Q950" s="18">
        <f>IF(Sales[[#This Row],[Sales Month]]=MAX(Sales[Sales Month]),Sales[[#This Row],[Non-Paying Users]]*Sales[[#This Row],[Upsell $ Per Non-Paying User]],0)</f>
        <v>0</v>
      </c>
      <c r="R950" s="31" t="str" cm="1">
        <f t="array" ref="R950">_xlfn.IFS(Sales[[#This Row],[Current Upsell $]]=0,"",Sales[[#This Row],[Current Upsell $]]&gt;=400,"High",Sales[[#This Row],[Current Upsell $]]&gt;=100,"Medium",Sales[[#This Row],[Current Upsell $]]&lt;100,"Low")</f>
        <v/>
      </c>
      <c r="S950" s="31" t="str">
        <f>IF(Sales[[#This Row],[Current Upsell $]]&gt;0,_xlfn.CONCAT(Sales[[#This Row],[Subscription Type]]," ",Sales[[#This Row],[Upsell Priority]]," ",TEXT(Sales[[#This Row],[Current Upsell $]],"$#,#")),"")</f>
        <v/>
      </c>
    </row>
    <row r="951" spans="1:19"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_xlfn.SWITCH(Sales[[#This Row],[Subscription Type]],"Basic",4,"Premium",3,"Business",2,"Enterprise",1)</f>
        <v>3</v>
      </c>
      <c r="O951" s="21" cm="1">
        <f t="array" ref="O951">_xlfn.SWITCH(Sales[[#This Row],[Sales Tier]],4,10,3,10,2,25,1,27)</f>
        <v>10</v>
      </c>
      <c r="P951" s="25">
        <f>MAX(0,Sales[[#This Row],[Number of Users]]-Sales[[#This Row],[Licenses Bought]])</f>
        <v>4</v>
      </c>
      <c r="Q951" s="17">
        <f>IF(Sales[[#This Row],[Sales Month]]=MAX(Sales[Sales Month]),Sales[[#This Row],[Non-Paying Users]]*Sales[[#This Row],[Upsell $ Per Non-Paying User]],0)</f>
        <v>0</v>
      </c>
      <c r="R951" s="30" t="str" cm="1">
        <f t="array" ref="R951">_xlfn.IFS(Sales[[#This Row],[Current Upsell $]]=0,"",Sales[[#This Row],[Current Upsell $]]&gt;=400,"High",Sales[[#This Row],[Current Upsell $]]&gt;=100,"Medium",Sales[[#This Row],[Current Upsell $]]&lt;100,"Low")</f>
        <v/>
      </c>
      <c r="S951" s="30" t="str">
        <f>IF(Sales[[#This Row],[Current Upsell $]]&gt;0,_xlfn.CONCAT(Sales[[#This Row],[Subscription Type]]," ",Sales[[#This Row],[Upsell Priority]]," ",TEXT(Sales[[#This Row],[Current Upsell $]],"$#,#")),"")</f>
        <v/>
      </c>
    </row>
    <row r="952" spans="1:19"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_xlfn.SWITCH(Sales[[#This Row],[Subscription Type]],"Basic",4,"Premium",3,"Business",2,"Enterprise",1)</f>
        <v>3</v>
      </c>
      <c r="O952" s="22" cm="1">
        <f t="array" ref="O952">_xlfn.SWITCH(Sales[[#This Row],[Sales Tier]],4,10,3,10,2,25,1,27)</f>
        <v>10</v>
      </c>
      <c r="P952" s="26">
        <f>MAX(0,Sales[[#This Row],[Number of Users]]-Sales[[#This Row],[Licenses Bought]])</f>
        <v>5</v>
      </c>
      <c r="Q952" s="18">
        <f>IF(Sales[[#This Row],[Sales Month]]=MAX(Sales[Sales Month]),Sales[[#This Row],[Non-Paying Users]]*Sales[[#This Row],[Upsell $ Per Non-Paying User]],0)</f>
        <v>0</v>
      </c>
      <c r="R952" s="31" t="str" cm="1">
        <f t="array" ref="R952">_xlfn.IFS(Sales[[#This Row],[Current Upsell $]]=0,"",Sales[[#This Row],[Current Upsell $]]&gt;=400,"High",Sales[[#This Row],[Current Upsell $]]&gt;=100,"Medium",Sales[[#This Row],[Current Upsell $]]&lt;100,"Low")</f>
        <v/>
      </c>
      <c r="S952" s="31" t="str">
        <f>IF(Sales[[#This Row],[Current Upsell $]]&gt;0,_xlfn.CONCAT(Sales[[#This Row],[Subscription Type]]," ",Sales[[#This Row],[Upsell Priority]]," ",TEXT(Sales[[#This Row],[Current Upsell $]],"$#,#")),"")</f>
        <v/>
      </c>
    </row>
    <row r="953" spans="1:19"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_xlfn.SWITCH(Sales[[#This Row],[Subscription Type]],"Basic",4,"Premium",3,"Business",2,"Enterprise",1)</f>
        <v>3</v>
      </c>
      <c r="O953" s="21" cm="1">
        <f t="array" ref="O953">_xlfn.SWITCH(Sales[[#This Row],[Sales Tier]],4,10,3,10,2,25,1,27)</f>
        <v>10</v>
      </c>
      <c r="P953" s="25">
        <f>MAX(0,Sales[[#This Row],[Number of Users]]-Sales[[#This Row],[Licenses Bought]])</f>
        <v>6</v>
      </c>
      <c r="Q953" s="17">
        <f>IF(Sales[[#This Row],[Sales Month]]=MAX(Sales[Sales Month]),Sales[[#This Row],[Non-Paying Users]]*Sales[[#This Row],[Upsell $ Per Non-Paying User]],0)</f>
        <v>0</v>
      </c>
      <c r="R953" s="30" t="str" cm="1">
        <f t="array" ref="R953">_xlfn.IFS(Sales[[#This Row],[Current Upsell $]]=0,"",Sales[[#This Row],[Current Upsell $]]&gt;=400,"High",Sales[[#This Row],[Current Upsell $]]&gt;=100,"Medium",Sales[[#This Row],[Current Upsell $]]&lt;100,"Low")</f>
        <v/>
      </c>
      <c r="S953" s="30" t="str">
        <f>IF(Sales[[#This Row],[Current Upsell $]]&gt;0,_xlfn.CONCAT(Sales[[#This Row],[Subscription Type]]," ",Sales[[#This Row],[Upsell Priority]]," ",TEXT(Sales[[#This Row],[Current Upsell $]],"$#,#")),"")</f>
        <v/>
      </c>
    </row>
    <row r="954" spans="1:19"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_xlfn.SWITCH(Sales[[#This Row],[Subscription Type]],"Basic",4,"Premium",3,"Business",2,"Enterprise",1)</f>
        <v>3</v>
      </c>
      <c r="O954" s="22" cm="1">
        <f t="array" ref="O954">_xlfn.SWITCH(Sales[[#This Row],[Sales Tier]],4,10,3,10,2,25,1,27)</f>
        <v>10</v>
      </c>
      <c r="P954" s="26">
        <f>MAX(0,Sales[[#This Row],[Number of Users]]-Sales[[#This Row],[Licenses Bought]])</f>
        <v>4</v>
      </c>
      <c r="Q954" s="18">
        <f>IF(Sales[[#This Row],[Sales Month]]=MAX(Sales[Sales Month]),Sales[[#This Row],[Non-Paying Users]]*Sales[[#This Row],[Upsell $ Per Non-Paying User]],0)</f>
        <v>0</v>
      </c>
      <c r="R954" s="31" t="str" cm="1">
        <f t="array" ref="R954">_xlfn.IFS(Sales[[#This Row],[Current Upsell $]]=0,"",Sales[[#This Row],[Current Upsell $]]&gt;=400,"High",Sales[[#This Row],[Current Upsell $]]&gt;=100,"Medium",Sales[[#This Row],[Current Upsell $]]&lt;100,"Low")</f>
        <v/>
      </c>
      <c r="S954" s="31" t="str">
        <f>IF(Sales[[#This Row],[Current Upsell $]]&gt;0,_xlfn.CONCAT(Sales[[#This Row],[Subscription Type]]," ",Sales[[#This Row],[Upsell Priority]]," ",TEXT(Sales[[#This Row],[Current Upsell $]],"$#,#")),"")</f>
        <v/>
      </c>
    </row>
    <row r="955" spans="1:19" x14ac:dyDescent="0.25">
      <c r="A955" s="9">
        <v>100380</v>
      </c>
      <c r="B955" s="9" t="s">
        <v>3</v>
      </c>
      <c r="C955" s="9"/>
      <c r="D955" s="9"/>
      <c r="E955" s="9"/>
      <c r="F955" s="9">
        <v>0</v>
      </c>
      <c r="G955" s="9">
        <v>2</v>
      </c>
      <c r="H955" s="10">
        <v>44348</v>
      </c>
      <c r="I955" s="10">
        <v>44378</v>
      </c>
      <c r="J955" s="9">
        <v>1</v>
      </c>
      <c r="K955" s="9">
        <v>0</v>
      </c>
      <c r="L955" s="10">
        <v>44348</v>
      </c>
      <c r="M955" s="9">
        <v>0</v>
      </c>
      <c r="N955" s="9" cm="1">
        <f t="array" ref="N955">_xlfn.SWITCH(Sales[[#This Row],[Subscription Type]],"Basic",4,"Premium",3,"Business",2,"Enterprise",1)</f>
        <v>4</v>
      </c>
      <c r="O955" s="22" cm="1">
        <f t="array" ref="O955">_xlfn.SWITCH(Sales[[#This Row],[Sales Tier]],4,10,3,10,2,25,1,27)</f>
        <v>10</v>
      </c>
      <c r="P955" s="26">
        <f>MAX(0,Sales[[#This Row],[Number of Users]]-Sales[[#This Row],[Licenses Bought]])</f>
        <v>2</v>
      </c>
      <c r="Q955" s="18">
        <f>IF(Sales[[#This Row],[Sales Month]]=MAX(Sales[Sales Month]),Sales[[#This Row],[Non-Paying Users]]*Sales[[#This Row],[Upsell $ Per Non-Paying User]],0)</f>
        <v>20</v>
      </c>
      <c r="R955" s="31" t="str" cm="1">
        <f t="array" ref="R955">_xlfn.IFS(Sales[[#This Row],[Current Upsell $]]=0,"",Sales[[#This Row],[Current Upsell $]]&gt;=400,"High",Sales[[#This Row],[Current Upsell $]]&gt;=100,"Medium",Sales[[#This Row],[Current Upsell $]]&lt;100,"Low")</f>
        <v>Low</v>
      </c>
      <c r="S955" s="31" t="str">
        <f>IF(Sales[[#This Row],[Current Upsell $]]&gt;0,_xlfn.CONCAT(Sales[[#This Row],[Subscription Type]]," ",Sales[[#This Row],[Upsell Priority]]," ",TEXT(Sales[[#This Row],[Current Upsell $]],"$#,#")),"")</f>
        <v>Basic Low $20</v>
      </c>
    </row>
    <row r="956" spans="1:19"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_xlfn.SWITCH(Sales[[#This Row],[Subscription Type]],"Basic",4,"Premium",3,"Business",2,"Enterprise",1)</f>
        <v>4</v>
      </c>
      <c r="O956" s="22" cm="1">
        <f t="array" ref="O956">_xlfn.SWITCH(Sales[[#This Row],[Sales Tier]],4,10,3,10,2,25,1,27)</f>
        <v>10</v>
      </c>
      <c r="P956" s="26">
        <f>MAX(0,Sales[[#This Row],[Number of Users]]-Sales[[#This Row],[Licenses Bought]])</f>
        <v>21</v>
      </c>
      <c r="Q956" s="18">
        <f>IF(Sales[[#This Row],[Sales Month]]=MAX(Sales[Sales Month]),Sales[[#This Row],[Non-Paying Users]]*Sales[[#This Row],[Upsell $ Per Non-Paying User]],0)</f>
        <v>0</v>
      </c>
      <c r="R956" s="31" t="str" cm="1">
        <f t="array" ref="R956">_xlfn.IFS(Sales[[#This Row],[Current Upsell $]]=0,"",Sales[[#This Row],[Current Upsell $]]&gt;=400,"High",Sales[[#This Row],[Current Upsell $]]&gt;=100,"Medium",Sales[[#This Row],[Current Upsell $]]&lt;100,"Low")</f>
        <v/>
      </c>
      <c r="S956" s="31" t="str">
        <f>IF(Sales[[#This Row],[Current Upsell $]]&gt;0,_xlfn.CONCAT(Sales[[#This Row],[Subscription Type]]," ",Sales[[#This Row],[Upsell Priority]]," ",TEXT(Sales[[#This Row],[Current Upsell $]],"$#,#")),"")</f>
        <v/>
      </c>
    </row>
    <row r="957" spans="1:19"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_xlfn.SWITCH(Sales[[#This Row],[Subscription Type]],"Basic",4,"Premium",3,"Business",2,"Enterprise",1)</f>
        <v>2</v>
      </c>
      <c r="O957" s="21" cm="1">
        <f t="array" ref="O957">_xlfn.SWITCH(Sales[[#This Row],[Sales Tier]],4,10,3,10,2,25,1,27)</f>
        <v>25</v>
      </c>
      <c r="P957" s="25">
        <f>MAX(0,Sales[[#This Row],[Number of Users]]-Sales[[#This Row],[Licenses Bought]])</f>
        <v>20</v>
      </c>
      <c r="Q957" s="17">
        <f>IF(Sales[[#This Row],[Sales Month]]=MAX(Sales[Sales Month]),Sales[[#This Row],[Non-Paying Users]]*Sales[[#This Row],[Upsell $ Per Non-Paying User]],0)</f>
        <v>0</v>
      </c>
      <c r="R957" s="30" t="str" cm="1">
        <f t="array" ref="R957">_xlfn.IFS(Sales[[#This Row],[Current Upsell $]]=0,"",Sales[[#This Row],[Current Upsell $]]&gt;=400,"High",Sales[[#This Row],[Current Upsell $]]&gt;=100,"Medium",Sales[[#This Row],[Current Upsell $]]&lt;100,"Low")</f>
        <v/>
      </c>
      <c r="S957" s="30" t="str">
        <f>IF(Sales[[#This Row],[Current Upsell $]]&gt;0,_xlfn.CONCAT(Sales[[#This Row],[Subscription Type]]," ",Sales[[#This Row],[Upsell Priority]]," ",TEXT(Sales[[#This Row],[Current Upsell $]],"$#,#")),"")</f>
        <v/>
      </c>
    </row>
    <row r="958" spans="1:19"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_xlfn.SWITCH(Sales[[#This Row],[Subscription Type]],"Basic",4,"Premium",3,"Business",2,"Enterprise",1)</f>
        <v>2</v>
      </c>
      <c r="O958" s="22" cm="1">
        <f t="array" ref="O958">_xlfn.SWITCH(Sales[[#This Row],[Sales Tier]],4,10,3,10,2,25,1,27)</f>
        <v>25</v>
      </c>
      <c r="P958" s="26">
        <f>MAX(0,Sales[[#This Row],[Number of Users]]-Sales[[#This Row],[Licenses Bought]])</f>
        <v>3</v>
      </c>
      <c r="Q958" s="18">
        <f>IF(Sales[[#This Row],[Sales Month]]=MAX(Sales[Sales Month]),Sales[[#This Row],[Non-Paying Users]]*Sales[[#This Row],[Upsell $ Per Non-Paying User]],0)</f>
        <v>0</v>
      </c>
      <c r="R958" s="31" t="str" cm="1">
        <f t="array" ref="R958">_xlfn.IFS(Sales[[#This Row],[Current Upsell $]]=0,"",Sales[[#This Row],[Current Upsell $]]&gt;=400,"High",Sales[[#This Row],[Current Upsell $]]&gt;=100,"Medium",Sales[[#This Row],[Current Upsell $]]&lt;100,"Low")</f>
        <v/>
      </c>
      <c r="S958" s="31" t="str">
        <f>IF(Sales[[#This Row],[Current Upsell $]]&gt;0,_xlfn.CONCAT(Sales[[#This Row],[Subscription Type]]," ",Sales[[#This Row],[Upsell Priority]]," ",TEXT(Sales[[#This Row],[Current Upsell $]],"$#,#")),"")</f>
        <v/>
      </c>
    </row>
    <row r="959" spans="1:19"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_xlfn.SWITCH(Sales[[#This Row],[Subscription Type]],"Basic",4,"Premium",3,"Business",2,"Enterprise",1)</f>
        <v>2</v>
      </c>
      <c r="O959" s="21" cm="1">
        <f t="array" ref="O959">_xlfn.SWITCH(Sales[[#This Row],[Sales Tier]],4,10,3,10,2,25,1,27)</f>
        <v>25</v>
      </c>
      <c r="P959" s="25">
        <f>MAX(0,Sales[[#This Row],[Number of Users]]-Sales[[#This Row],[Licenses Bought]])</f>
        <v>2</v>
      </c>
      <c r="Q959" s="17">
        <f>IF(Sales[[#This Row],[Sales Month]]=MAX(Sales[Sales Month]),Sales[[#This Row],[Non-Paying Users]]*Sales[[#This Row],[Upsell $ Per Non-Paying User]],0)</f>
        <v>0</v>
      </c>
      <c r="R959" s="30" t="str" cm="1">
        <f t="array" ref="R959">_xlfn.IFS(Sales[[#This Row],[Current Upsell $]]=0,"",Sales[[#This Row],[Current Upsell $]]&gt;=400,"High",Sales[[#This Row],[Current Upsell $]]&gt;=100,"Medium",Sales[[#This Row],[Current Upsell $]]&lt;100,"Low")</f>
        <v/>
      </c>
      <c r="S959" s="30" t="str">
        <f>IF(Sales[[#This Row],[Current Upsell $]]&gt;0,_xlfn.CONCAT(Sales[[#This Row],[Subscription Type]]," ",Sales[[#This Row],[Upsell Priority]]," ",TEXT(Sales[[#This Row],[Current Upsell $]],"$#,#")),"")</f>
        <v/>
      </c>
    </row>
    <row r="960" spans="1:19"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_xlfn.SWITCH(Sales[[#This Row],[Subscription Type]],"Basic",4,"Premium",3,"Business",2,"Enterprise",1)</f>
        <v>2</v>
      </c>
      <c r="O960" s="22" cm="1">
        <f t="array" ref="O960">_xlfn.SWITCH(Sales[[#This Row],[Sales Tier]],4,10,3,10,2,25,1,27)</f>
        <v>25</v>
      </c>
      <c r="P960" s="26">
        <f>MAX(0,Sales[[#This Row],[Number of Users]]-Sales[[#This Row],[Licenses Bought]])</f>
        <v>5</v>
      </c>
      <c r="Q960" s="18">
        <f>IF(Sales[[#This Row],[Sales Month]]=MAX(Sales[Sales Month]),Sales[[#This Row],[Non-Paying Users]]*Sales[[#This Row],[Upsell $ Per Non-Paying User]],0)</f>
        <v>0</v>
      </c>
      <c r="R960" s="31" t="str" cm="1">
        <f t="array" ref="R960">_xlfn.IFS(Sales[[#This Row],[Current Upsell $]]=0,"",Sales[[#This Row],[Current Upsell $]]&gt;=400,"High",Sales[[#This Row],[Current Upsell $]]&gt;=100,"Medium",Sales[[#This Row],[Current Upsell $]]&lt;100,"Low")</f>
        <v/>
      </c>
      <c r="S960" s="31" t="str">
        <f>IF(Sales[[#This Row],[Current Upsell $]]&gt;0,_xlfn.CONCAT(Sales[[#This Row],[Subscription Type]]," ",Sales[[#This Row],[Upsell Priority]]," ",TEXT(Sales[[#This Row],[Current Upsell $]],"$#,#")),"")</f>
        <v/>
      </c>
    </row>
    <row r="961" spans="1:19"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_xlfn.SWITCH(Sales[[#This Row],[Subscription Type]],"Basic",4,"Premium",3,"Business",2,"Enterprise",1)</f>
        <v>2</v>
      </c>
      <c r="O961" s="21" cm="1">
        <f t="array" ref="O961">_xlfn.SWITCH(Sales[[#This Row],[Sales Tier]],4,10,3,10,2,25,1,27)</f>
        <v>25</v>
      </c>
      <c r="P961" s="25">
        <f>MAX(0,Sales[[#This Row],[Number of Users]]-Sales[[#This Row],[Licenses Bought]])</f>
        <v>0</v>
      </c>
      <c r="Q961" s="17">
        <f>IF(Sales[[#This Row],[Sales Month]]=MAX(Sales[Sales Month]),Sales[[#This Row],[Non-Paying Users]]*Sales[[#This Row],[Upsell $ Per Non-Paying User]],0)</f>
        <v>0</v>
      </c>
      <c r="R961" s="30" t="str" cm="1">
        <f t="array" ref="R961">_xlfn.IFS(Sales[[#This Row],[Current Upsell $]]=0,"",Sales[[#This Row],[Current Upsell $]]&gt;=400,"High",Sales[[#This Row],[Current Upsell $]]&gt;=100,"Medium",Sales[[#This Row],[Current Upsell $]]&lt;100,"Low")</f>
        <v/>
      </c>
      <c r="S961" s="30" t="str">
        <f>IF(Sales[[#This Row],[Current Upsell $]]&gt;0,_xlfn.CONCAT(Sales[[#This Row],[Subscription Type]]," ",Sales[[#This Row],[Upsell Priority]]," ",TEXT(Sales[[#This Row],[Current Upsell $]],"$#,#")),"")</f>
        <v/>
      </c>
    </row>
    <row r="962" spans="1:19"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_xlfn.SWITCH(Sales[[#This Row],[Subscription Type]],"Basic",4,"Premium",3,"Business",2,"Enterprise",1)</f>
        <v>2</v>
      </c>
      <c r="O962" s="22" cm="1">
        <f t="array" ref="O962">_xlfn.SWITCH(Sales[[#This Row],[Sales Tier]],4,10,3,10,2,25,1,27)</f>
        <v>25</v>
      </c>
      <c r="P962" s="26">
        <f>MAX(0,Sales[[#This Row],[Number of Users]]-Sales[[#This Row],[Licenses Bought]])</f>
        <v>9</v>
      </c>
      <c r="Q962" s="18">
        <f>IF(Sales[[#This Row],[Sales Month]]=MAX(Sales[Sales Month]),Sales[[#This Row],[Non-Paying Users]]*Sales[[#This Row],[Upsell $ Per Non-Paying User]],0)</f>
        <v>0</v>
      </c>
      <c r="R962" s="31" t="str" cm="1">
        <f t="array" ref="R962">_xlfn.IFS(Sales[[#This Row],[Current Upsell $]]=0,"",Sales[[#This Row],[Current Upsell $]]&gt;=400,"High",Sales[[#This Row],[Current Upsell $]]&gt;=100,"Medium",Sales[[#This Row],[Current Upsell $]]&lt;100,"Low")</f>
        <v/>
      </c>
      <c r="S962" s="31" t="str">
        <f>IF(Sales[[#This Row],[Current Upsell $]]&gt;0,_xlfn.CONCAT(Sales[[#This Row],[Subscription Type]]," ",Sales[[#This Row],[Upsell Priority]]," ",TEXT(Sales[[#This Row],[Current Upsell $]],"$#,#")),"")</f>
        <v/>
      </c>
    </row>
    <row r="963" spans="1:19"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_xlfn.SWITCH(Sales[[#This Row],[Subscription Type]],"Basic",4,"Premium",3,"Business",2,"Enterprise",1)</f>
        <v>2</v>
      </c>
      <c r="O963" s="21" cm="1">
        <f t="array" ref="O963">_xlfn.SWITCH(Sales[[#This Row],[Sales Tier]],4,10,3,10,2,25,1,27)</f>
        <v>25</v>
      </c>
      <c r="P963" s="25">
        <f>MAX(0,Sales[[#This Row],[Number of Users]]-Sales[[#This Row],[Licenses Bought]])</f>
        <v>9</v>
      </c>
      <c r="Q963" s="17">
        <f>IF(Sales[[#This Row],[Sales Month]]=MAX(Sales[Sales Month]),Sales[[#This Row],[Non-Paying Users]]*Sales[[#This Row],[Upsell $ Per Non-Paying User]],0)</f>
        <v>0</v>
      </c>
      <c r="R963" s="30" t="str" cm="1">
        <f t="array" ref="R963">_xlfn.IFS(Sales[[#This Row],[Current Upsell $]]=0,"",Sales[[#This Row],[Current Upsell $]]&gt;=400,"High",Sales[[#This Row],[Current Upsell $]]&gt;=100,"Medium",Sales[[#This Row],[Current Upsell $]]&lt;100,"Low")</f>
        <v/>
      </c>
      <c r="S963" s="30" t="str">
        <f>IF(Sales[[#This Row],[Current Upsell $]]&gt;0,_xlfn.CONCAT(Sales[[#This Row],[Subscription Type]]," ",Sales[[#This Row],[Upsell Priority]]," ",TEXT(Sales[[#This Row],[Current Upsell $]],"$#,#")),"")</f>
        <v/>
      </c>
    </row>
    <row r="964" spans="1:19"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_xlfn.SWITCH(Sales[[#This Row],[Subscription Type]],"Basic",4,"Premium",3,"Business",2,"Enterprise",1)</f>
        <v>2</v>
      </c>
      <c r="O964" s="22" cm="1">
        <f t="array" ref="O964">_xlfn.SWITCH(Sales[[#This Row],[Sales Tier]],4,10,3,10,2,25,1,27)</f>
        <v>25</v>
      </c>
      <c r="P964" s="26">
        <f>MAX(0,Sales[[#This Row],[Number of Users]]-Sales[[#This Row],[Licenses Bought]])</f>
        <v>8</v>
      </c>
      <c r="Q964" s="18">
        <f>IF(Sales[[#This Row],[Sales Month]]=MAX(Sales[Sales Month]),Sales[[#This Row],[Non-Paying Users]]*Sales[[#This Row],[Upsell $ Per Non-Paying User]],0)</f>
        <v>0</v>
      </c>
      <c r="R964" s="31" t="str" cm="1">
        <f t="array" ref="R964">_xlfn.IFS(Sales[[#This Row],[Current Upsell $]]=0,"",Sales[[#This Row],[Current Upsell $]]&gt;=400,"High",Sales[[#This Row],[Current Upsell $]]&gt;=100,"Medium",Sales[[#This Row],[Current Upsell $]]&lt;100,"Low")</f>
        <v/>
      </c>
      <c r="S964" s="31" t="str">
        <f>IF(Sales[[#This Row],[Current Upsell $]]&gt;0,_xlfn.CONCAT(Sales[[#This Row],[Subscription Type]]," ",Sales[[#This Row],[Upsell Priority]]," ",TEXT(Sales[[#This Row],[Current Upsell $]],"$#,#")),"")</f>
        <v/>
      </c>
    </row>
    <row r="965" spans="1:19"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_xlfn.SWITCH(Sales[[#This Row],[Subscription Type]],"Basic",4,"Premium",3,"Business",2,"Enterprise",1)</f>
        <v>2</v>
      </c>
      <c r="O965" s="21" cm="1">
        <f t="array" ref="O965">_xlfn.SWITCH(Sales[[#This Row],[Sales Tier]],4,10,3,10,2,25,1,27)</f>
        <v>25</v>
      </c>
      <c r="P965" s="25">
        <f>MAX(0,Sales[[#This Row],[Number of Users]]-Sales[[#This Row],[Licenses Bought]])</f>
        <v>0</v>
      </c>
      <c r="Q965" s="17">
        <f>IF(Sales[[#This Row],[Sales Month]]=MAX(Sales[Sales Month]),Sales[[#This Row],[Non-Paying Users]]*Sales[[#This Row],[Upsell $ Per Non-Paying User]],0)</f>
        <v>0</v>
      </c>
      <c r="R965" s="30" t="str" cm="1">
        <f t="array" ref="R965">_xlfn.IFS(Sales[[#This Row],[Current Upsell $]]=0,"",Sales[[#This Row],[Current Upsell $]]&gt;=400,"High",Sales[[#This Row],[Current Upsell $]]&gt;=100,"Medium",Sales[[#This Row],[Current Upsell $]]&lt;100,"Low")</f>
        <v/>
      </c>
      <c r="S965" s="30" t="str">
        <f>IF(Sales[[#This Row],[Current Upsell $]]&gt;0,_xlfn.CONCAT(Sales[[#This Row],[Subscription Type]]," ",Sales[[#This Row],[Upsell Priority]]," ",TEXT(Sales[[#This Row],[Current Upsell $]],"$#,#")),"")</f>
        <v/>
      </c>
    </row>
    <row r="966" spans="1:19" x14ac:dyDescent="0.25">
      <c r="A966" s="11">
        <v>100381</v>
      </c>
      <c r="B966" s="11" t="s">
        <v>3</v>
      </c>
      <c r="C966" s="11"/>
      <c r="D966" s="11"/>
      <c r="E966" s="11"/>
      <c r="F966" s="11">
        <v>0</v>
      </c>
      <c r="G966" s="11">
        <v>2</v>
      </c>
      <c r="H966" s="12">
        <v>44348</v>
      </c>
      <c r="I966" s="12">
        <v>44378</v>
      </c>
      <c r="J966" s="11">
        <v>1</v>
      </c>
      <c r="K966" s="11">
        <v>0</v>
      </c>
      <c r="L966" s="12">
        <v>44348</v>
      </c>
      <c r="M966" s="11">
        <v>0</v>
      </c>
      <c r="N966" s="11" cm="1">
        <f t="array" ref="N966">_xlfn.SWITCH(Sales[[#This Row],[Subscription Type]],"Basic",4,"Premium",3,"Business",2,"Enterprise",1)</f>
        <v>4</v>
      </c>
      <c r="O966" s="21" cm="1">
        <f t="array" ref="O966">_xlfn.SWITCH(Sales[[#This Row],[Sales Tier]],4,10,3,10,2,25,1,27)</f>
        <v>10</v>
      </c>
      <c r="P966" s="25">
        <f>MAX(0,Sales[[#This Row],[Number of Users]]-Sales[[#This Row],[Licenses Bought]])</f>
        <v>2</v>
      </c>
      <c r="Q966" s="17">
        <f>IF(Sales[[#This Row],[Sales Month]]=MAX(Sales[Sales Month]),Sales[[#This Row],[Non-Paying Users]]*Sales[[#This Row],[Upsell $ Per Non-Paying User]],0)</f>
        <v>20</v>
      </c>
      <c r="R966" s="30" t="str" cm="1">
        <f t="array" ref="R966">_xlfn.IFS(Sales[[#This Row],[Current Upsell $]]=0,"",Sales[[#This Row],[Current Upsell $]]&gt;=400,"High",Sales[[#This Row],[Current Upsell $]]&gt;=100,"Medium",Sales[[#This Row],[Current Upsell $]]&lt;100,"Low")</f>
        <v>Low</v>
      </c>
      <c r="S966" s="30" t="str">
        <f>IF(Sales[[#This Row],[Current Upsell $]]&gt;0,_xlfn.CONCAT(Sales[[#This Row],[Subscription Type]]," ",Sales[[#This Row],[Upsell Priority]]," ",TEXT(Sales[[#This Row],[Current Upsell $]],"$#,#")),"")</f>
        <v>Basic Low $20</v>
      </c>
    </row>
    <row r="967" spans="1:19"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_xlfn.SWITCH(Sales[[#This Row],[Subscription Type]],"Basic",4,"Premium",3,"Business",2,"Enterprise",1)</f>
        <v>4</v>
      </c>
      <c r="O967" s="21" cm="1">
        <f t="array" ref="O967">_xlfn.SWITCH(Sales[[#This Row],[Sales Tier]],4,10,3,10,2,25,1,27)</f>
        <v>10</v>
      </c>
      <c r="P967" s="25">
        <f>MAX(0,Sales[[#This Row],[Number of Users]]-Sales[[#This Row],[Licenses Bought]])</f>
        <v>28</v>
      </c>
      <c r="Q967" s="17">
        <f>IF(Sales[[#This Row],[Sales Month]]=MAX(Sales[Sales Month]),Sales[[#This Row],[Non-Paying Users]]*Sales[[#This Row],[Upsell $ Per Non-Paying User]],0)</f>
        <v>0</v>
      </c>
      <c r="R967" s="30" t="str" cm="1">
        <f t="array" ref="R967">_xlfn.IFS(Sales[[#This Row],[Current Upsell $]]=0,"",Sales[[#This Row],[Current Upsell $]]&gt;=400,"High",Sales[[#This Row],[Current Upsell $]]&gt;=100,"Medium",Sales[[#This Row],[Current Upsell $]]&lt;100,"Low")</f>
        <v/>
      </c>
      <c r="S967" s="30" t="str">
        <f>IF(Sales[[#This Row],[Current Upsell $]]&gt;0,_xlfn.CONCAT(Sales[[#This Row],[Subscription Type]]," ",Sales[[#This Row],[Upsell Priority]]," ",TEXT(Sales[[#This Row],[Current Upsell $]],"$#,#")),"")</f>
        <v/>
      </c>
    </row>
    <row r="968" spans="1:19"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_xlfn.SWITCH(Sales[[#This Row],[Subscription Type]],"Basic",4,"Premium",3,"Business",2,"Enterprise",1)</f>
        <v>3</v>
      </c>
      <c r="O968" s="22" cm="1">
        <f t="array" ref="O968">_xlfn.SWITCH(Sales[[#This Row],[Sales Tier]],4,10,3,10,2,25,1,27)</f>
        <v>10</v>
      </c>
      <c r="P968" s="26">
        <f>MAX(0,Sales[[#This Row],[Number of Users]]-Sales[[#This Row],[Licenses Bought]])</f>
        <v>13</v>
      </c>
      <c r="Q968" s="18">
        <f>IF(Sales[[#This Row],[Sales Month]]=MAX(Sales[Sales Month]),Sales[[#This Row],[Non-Paying Users]]*Sales[[#This Row],[Upsell $ Per Non-Paying User]],0)</f>
        <v>0</v>
      </c>
      <c r="R968" s="31" t="str" cm="1">
        <f t="array" ref="R968">_xlfn.IFS(Sales[[#This Row],[Current Upsell $]]=0,"",Sales[[#This Row],[Current Upsell $]]&gt;=400,"High",Sales[[#This Row],[Current Upsell $]]&gt;=100,"Medium",Sales[[#This Row],[Current Upsell $]]&lt;100,"Low")</f>
        <v/>
      </c>
      <c r="S968" s="31" t="str">
        <f>IF(Sales[[#This Row],[Current Upsell $]]&gt;0,_xlfn.CONCAT(Sales[[#This Row],[Subscription Type]]," ",Sales[[#This Row],[Upsell Priority]]," ",TEXT(Sales[[#This Row],[Current Upsell $]],"$#,#")),"")</f>
        <v/>
      </c>
    </row>
    <row r="969" spans="1:19"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_xlfn.SWITCH(Sales[[#This Row],[Subscription Type]],"Basic",4,"Premium",3,"Business",2,"Enterprise",1)</f>
        <v>3</v>
      </c>
      <c r="O969" s="21" cm="1">
        <f t="array" ref="O969">_xlfn.SWITCH(Sales[[#This Row],[Sales Tier]],4,10,3,10,2,25,1,27)</f>
        <v>10</v>
      </c>
      <c r="P969" s="25">
        <f>MAX(0,Sales[[#This Row],[Number of Users]]-Sales[[#This Row],[Licenses Bought]])</f>
        <v>11</v>
      </c>
      <c r="Q969" s="17">
        <f>IF(Sales[[#This Row],[Sales Month]]=MAX(Sales[Sales Month]),Sales[[#This Row],[Non-Paying Users]]*Sales[[#This Row],[Upsell $ Per Non-Paying User]],0)</f>
        <v>0</v>
      </c>
      <c r="R969" s="30" t="str" cm="1">
        <f t="array" ref="R969">_xlfn.IFS(Sales[[#This Row],[Current Upsell $]]=0,"",Sales[[#This Row],[Current Upsell $]]&gt;=400,"High",Sales[[#This Row],[Current Upsell $]]&gt;=100,"Medium",Sales[[#This Row],[Current Upsell $]]&lt;100,"Low")</f>
        <v/>
      </c>
      <c r="S969" s="30" t="str">
        <f>IF(Sales[[#This Row],[Current Upsell $]]&gt;0,_xlfn.CONCAT(Sales[[#This Row],[Subscription Type]]," ",Sales[[#This Row],[Upsell Priority]]," ",TEXT(Sales[[#This Row],[Current Upsell $]],"$#,#")),"")</f>
        <v/>
      </c>
    </row>
    <row r="970" spans="1:19"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_xlfn.SWITCH(Sales[[#This Row],[Subscription Type]],"Basic",4,"Premium",3,"Business",2,"Enterprise",1)</f>
        <v>3</v>
      </c>
      <c r="O970" s="22" cm="1">
        <f t="array" ref="O970">_xlfn.SWITCH(Sales[[#This Row],[Sales Tier]],4,10,3,10,2,25,1,27)</f>
        <v>10</v>
      </c>
      <c r="P970" s="26">
        <f>MAX(0,Sales[[#This Row],[Number of Users]]-Sales[[#This Row],[Licenses Bought]])</f>
        <v>3</v>
      </c>
      <c r="Q970" s="18">
        <f>IF(Sales[[#This Row],[Sales Month]]=MAX(Sales[Sales Month]),Sales[[#This Row],[Non-Paying Users]]*Sales[[#This Row],[Upsell $ Per Non-Paying User]],0)</f>
        <v>0</v>
      </c>
      <c r="R970" s="31" t="str" cm="1">
        <f t="array" ref="R970">_xlfn.IFS(Sales[[#This Row],[Current Upsell $]]=0,"",Sales[[#This Row],[Current Upsell $]]&gt;=400,"High",Sales[[#This Row],[Current Upsell $]]&gt;=100,"Medium",Sales[[#This Row],[Current Upsell $]]&lt;100,"Low")</f>
        <v/>
      </c>
      <c r="S970" s="31" t="str">
        <f>IF(Sales[[#This Row],[Current Upsell $]]&gt;0,_xlfn.CONCAT(Sales[[#This Row],[Subscription Type]]," ",Sales[[#This Row],[Upsell Priority]]," ",TEXT(Sales[[#This Row],[Current Upsell $]],"$#,#")),"")</f>
        <v/>
      </c>
    </row>
    <row r="971" spans="1:19"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_xlfn.SWITCH(Sales[[#This Row],[Subscription Type]],"Basic",4,"Premium",3,"Business",2,"Enterprise",1)</f>
        <v>3</v>
      </c>
      <c r="O971" s="21" cm="1">
        <f t="array" ref="O971">_xlfn.SWITCH(Sales[[#This Row],[Sales Tier]],4,10,3,10,2,25,1,27)</f>
        <v>10</v>
      </c>
      <c r="P971" s="25">
        <f>MAX(0,Sales[[#This Row],[Number of Users]]-Sales[[#This Row],[Licenses Bought]])</f>
        <v>6</v>
      </c>
      <c r="Q971" s="17">
        <f>IF(Sales[[#This Row],[Sales Month]]=MAX(Sales[Sales Month]),Sales[[#This Row],[Non-Paying Users]]*Sales[[#This Row],[Upsell $ Per Non-Paying User]],0)</f>
        <v>0</v>
      </c>
      <c r="R971" s="30" t="str" cm="1">
        <f t="array" ref="R971">_xlfn.IFS(Sales[[#This Row],[Current Upsell $]]=0,"",Sales[[#This Row],[Current Upsell $]]&gt;=400,"High",Sales[[#This Row],[Current Upsell $]]&gt;=100,"Medium",Sales[[#This Row],[Current Upsell $]]&lt;100,"Low")</f>
        <v/>
      </c>
      <c r="S971" s="30" t="str">
        <f>IF(Sales[[#This Row],[Current Upsell $]]&gt;0,_xlfn.CONCAT(Sales[[#This Row],[Subscription Type]]," ",Sales[[#This Row],[Upsell Priority]]," ",TEXT(Sales[[#This Row],[Current Upsell $]],"$#,#")),"")</f>
        <v/>
      </c>
    </row>
    <row r="972" spans="1:19"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_xlfn.SWITCH(Sales[[#This Row],[Subscription Type]],"Basic",4,"Premium",3,"Business",2,"Enterprise",1)</f>
        <v>3</v>
      </c>
      <c r="O972" s="22" cm="1">
        <f t="array" ref="O972">_xlfn.SWITCH(Sales[[#This Row],[Sales Tier]],4,10,3,10,2,25,1,27)</f>
        <v>10</v>
      </c>
      <c r="P972" s="26">
        <f>MAX(0,Sales[[#This Row],[Number of Users]]-Sales[[#This Row],[Licenses Bought]])</f>
        <v>6</v>
      </c>
      <c r="Q972" s="18">
        <f>IF(Sales[[#This Row],[Sales Month]]=MAX(Sales[Sales Month]),Sales[[#This Row],[Non-Paying Users]]*Sales[[#This Row],[Upsell $ Per Non-Paying User]],0)</f>
        <v>0</v>
      </c>
      <c r="R972" s="31" t="str" cm="1">
        <f t="array" ref="R972">_xlfn.IFS(Sales[[#This Row],[Current Upsell $]]=0,"",Sales[[#This Row],[Current Upsell $]]&gt;=400,"High",Sales[[#This Row],[Current Upsell $]]&gt;=100,"Medium",Sales[[#This Row],[Current Upsell $]]&lt;100,"Low")</f>
        <v/>
      </c>
      <c r="S972" s="31" t="str">
        <f>IF(Sales[[#This Row],[Current Upsell $]]&gt;0,_xlfn.CONCAT(Sales[[#This Row],[Subscription Type]]," ",Sales[[#This Row],[Upsell Priority]]," ",TEXT(Sales[[#This Row],[Current Upsell $]],"$#,#")),"")</f>
        <v/>
      </c>
    </row>
    <row r="973" spans="1:19"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_xlfn.SWITCH(Sales[[#This Row],[Subscription Type]],"Basic",4,"Premium",3,"Business",2,"Enterprise",1)</f>
        <v>3</v>
      </c>
      <c r="O973" s="21" cm="1">
        <f t="array" ref="O973">_xlfn.SWITCH(Sales[[#This Row],[Sales Tier]],4,10,3,10,2,25,1,27)</f>
        <v>10</v>
      </c>
      <c r="P973" s="25">
        <f>MAX(0,Sales[[#This Row],[Number of Users]]-Sales[[#This Row],[Licenses Bought]])</f>
        <v>3</v>
      </c>
      <c r="Q973" s="17">
        <f>IF(Sales[[#This Row],[Sales Month]]=MAX(Sales[Sales Month]),Sales[[#This Row],[Non-Paying Users]]*Sales[[#This Row],[Upsell $ Per Non-Paying User]],0)</f>
        <v>0</v>
      </c>
      <c r="R973" s="30" t="str" cm="1">
        <f t="array" ref="R973">_xlfn.IFS(Sales[[#This Row],[Current Upsell $]]=0,"",Sales[[#This Row],[Current Upsell $]]&gt;=400,"High",Sales[[#This Row],[Current Upsell $]]&gt;=100,"Medium",Sales[[#This Row],[Current Upsell $]]&lt;100,"Low")</f>
        <v/>
      </c>
      <c r="S973" s="30" t="str">
        <f>IF(Sales[[#This Row],[Current Upsell $]]&gt;0,_xlfn.CONCAT(Sales[[#This Row],[Subscription Type]]," ",Sales[[#This Row],[Upsell Priority]]," ",TEXT(Sales[[#This Row],[Current Upsell $]],"$#,#")),"")</f>
        <v/>
      </c>
    </row>
    <row r="974" spans="1:19"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_xlfn.SWITCH(Sales[[#This Row],[Subscription Type]],"Basic",4,"Premium",3,"Business",2,"Enterprise",1)</f>
        <v>3</v>
      </c>
      <c r="O974" s="22" cm="1">
        <f t="array" ref="O974">_xlfn.SWITCH(Sales[[#This Row],[Sales Tier]],4,10,3,10,2,25,1,27)</f>
        <v>10</v>
      </c>
      <c r="P974" s="26">
        <f>MAX(0,Sales[[#This Row],[Number of Users]]-Sales[[#This Row],[Licenses Bought]])</f>
        <v>0</v>
      </c>
      <c r="Q974" s="18">
        <f>IF(Sales[[#This Row],[Sales Month]]=MAX(Sales[Sales Month]),Sales[[#This Row],[Non-Paying Users]]*Sales[[#This Row],[Upsell $ Per Non-Paying User]],0)</f>
        <v>0</v>
      </c>
      <c r="R974" s="31" t="str" cm="1">
        <f t="array" ref="R974">_xlfn.IFS(Sales[[#This Row],[Current Upsell $]]=0,"",Sales[[#This Row],[Current Upsell $]]&gt;=400,"High",Sales[[#This Row],[Current Upsell $]]&gt;=100,"Medium",Sales[[#This Row],[Current Upsell $]]&lt;100,"Low")</f>
        <v/>
      </c>
      <c r="S974" s="31" t="str">
        <f>IF(Sales[[#This Row],[Current Upsell $]]&gt;0,_xlfn.CONCAT(Sales[[#This Row],[Subscription Type]]," ",Sales[[#This Row],[Upsell Priority]]," ",TEXT(Sales[[#This Row],[Current Upsell $]],"$#,#")),"")</f>
        <v/>
      </c>
    </row>
    <row r="975" spans="1:19"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_xlfn.SWITCH(Sales[[#This Row],[Subscription Type]],"Basic",4,"Premium",3,"Business",2,"Enterprise",1)</f>
        <v>3</v>
      </c>
      <c r="O975" s="21" cm="1">
        <f t="array" ref="O975">_xlfn.SWITCH(Sales[[#This Row],[Sales Tier]],4,10,3,10,2,25,1,27)</f>
        <v>10</v>
      </c>
      <c r="P975" s="25">
        <f>MAX(0,Sales[[#This Row],[Number of Users]]-Sales[[#This Row],[Licenses Bought]])</f>
        <v>5</v>
      </c>
      <c r="Q975" s="17">
        <f>IF(Sales[[#This Row],[Sales Month]]=MAX(Sales[Sales Month]),Sales[[#This Row],[Non-Paying Users]]*Sales[[#This Row],[Upsell $ Per Non-Paying User]],0)</f>
        <v>0</v>
      </c>
      <c r="R975" s="30" t="str" cm="1">
        <f t="array" ref="R975">_xlfn.IFS(Sales[[#This Row],[Current Upsell $]]=0,"",Sales[[#This Row],[Current Upsell $]]&gt;=400,"High",Sales[[#This Row],[Current Upsell $]]&gt;=100,"Medium",Sales[[#This Row],[Current Upsell $]]&lt;100,"Low")</f>
        <v/>
      </c>
      <c r="S975" s="30" t="str">
        <f>IF(Sales[[#This Row],[Current Upsell $]]&gt;0,_xlfn.CONCAT(Sales[[#This Row],[Subscription Type]]," ",Sales[[#This Row],[Upsell Priority]]," ",TEXT(Sales[[#This Row],[Current Upsell $]],"$#,#")),"")</f>
        <v/>
      </c>
    </row>
    <row r="976" spans="1:19"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_xlfn.SWITCH(Sales[[#This Row],[Subscription Type]],"Basic",4,"Premium",3,"Business",2,"Enterprise",1)</f>
        <v>3</v>
      </c>
      <c r="O976" s="22" cm="1">
        <f t="array" ref="O976">_xlfn.SWITCH(Sales[[#This Row],[Sales Tier]],4,10,3,10,2,25,1,27)</f>
        <v>10</v>
      </c>
      <c r="P976" s="26">
        <f>MAX(0,Sales[[#This Row],[Number of Users]]-Sales[[#This Row],[Licenses Bought]])</f>
        <v>0</v>
      </c>
      <c r="Q976" s="18">
        <f>IF(Sales[[#This Row],[Sales Month]]=MAX(Sales[Sales Month]),Sales[[#This Row],[Non-Paying Users]]*Sales[[#This Row],[Upsell $ Per Non-Paying User]],0)</f>
        <v>0</v>
      </c>
      <c r="R976" s="31" t="str" cm="1">
        <f t="array" ref="R976">_xlfn.IFS(Sales[[#This Row],[Current Upsell $]]=0,"",Sales[[#This Row],[Current Upsell $]]&gt;=400,"High",Sales[[#This Row],[Current Upsell $]]&gt;=100,"Medium",Sales[[#This Row],[Current Upsell $]]&lt;100,"Low")</f>
        <v/>
      </c>
      <c r="S976" s="31" t="str">
        <f>IF(Sales[[#This Row],[Current Upsell $]]&gt;0,_xlfn.CONCAT(Sales[[#This Row],[Subscription Type]]," ",Sales[[#This Row],[Upsell Priority]]," ",TEXT(Sales[[#This Row],[Current Upsell $]],"$#,#")),"")</f>
        <v/>
      </c>
    </row>
    <row r="977" spans="1:19" x14ac:dyDescent="0.25">
      <c r="A977" s="9">
        <v>100382</v>
      </c>
      <c r="B977" s="9" t="s">
        <v>3</v>
      </c>
      <c r="C977" s="9"/>
      <c r="D977" s="9"/>
      <c r="E977" s="9"/>
      <c r="F977" s="9">
        <v>0</v>
      </c>
      <c r="G977" s="9">
        <v>2</v>
      </c>
      <c r="H977" s="10">
        <v>44348</v>
      </c>
      <c r="I977" s="10">
        <v>44378</v>
      </c>
      <c r="J977" s="9">
        <v>1</v>
      </c>
      <c r="K977" s="9">
        <v>0</v>
      </c>
      <c r="L977" s="10">
        <v>44348</v>
      </c>
      <c r="M977" s="9">
        <v>0</v>
      </c>
      <c r="N977" s="9" cm="1">
        <f t="array" ref="N977">_xlfn.SWITCH(Sales[[#This Row],[Subscription Type]],"Basic",4,"Premium",3,"Business",2,"Enterprise",1)</f>
        <v>4</v>
      </c>
      <c r="O977" s="22" cm="1">
        <f t="array" ref="O977">_xlfn.SWITCH(Sales[[#This Row],[Sales Tier]],4,10,3,10,2,25,1,27)</f>
        <v>10</v>
      </c>
      <c r="P977" s="26">
        <f>MAX(0,Sales[[#This Row],[Number of Users]]-Sales[[#This Row],[Licenses Bought]])</f>
        <v>2</v>
      </c>
      <c r="Q977" s="18">
        <f>IF(Sales[[#This Row],[Sales Month]]=MAX(Sales[Sales Month]),Sales[[#This Row],[Non-Paying Users]]*Sales[[#This Row],[Upsell $ Per Non-Paying User]],0)</f>
        <v>20</v>
      </c>
      <c r="R977" s="31" t="str" cm="1">
        <f t="array" ref="R977">_xlfn.IFS(Sales[[#This Row],[Current Upsell $]]=0,"",Sales[[#This Row],[Current Upsell $]]&gt;=400,"High",Sales[[#This Row],[Current Upsell $]]&gt;=100,"Medium",Sales[[#This Row],[Current Upsell $]]&lt;100,"Low")</f>
        <v>Low</v>
      </c>
      <c r="S977" s="31" t="str">
        <f>IF(Sales[[#This Row],[Current Upsell $]]&gt;0,_xlfn.CONCAT(Sales[[#This Row],[Subscription Type]]," ",Sales[[#This Row],[Upsell Priority]]," ",TEXT(Sales[[#This Row],[Current Upsell $]],"$#,#")),"")</f>
        <v>Basic Low $20</v>
      </c>
    </row>
    <row r="978" spans="1:19"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_xlfn.SWITCH(Sales[[#This Row],[Subscription Type]],"Basic",4,"Premium",3,"Business",2,"Enterprise",1)</f>
        <v>4</v>
      </c>
      <c r="O978" s="22" cm="1">
        <f t="array" ref="O978">_xlfn.SWITCH(Sales[[#This Row],[Sales Tier]],4,10,3,10,2,25,1,27)</f>
        <v>10</v>
      </c>
      <c r="P978" s="26">
        <f>MAX(0,Sales[[#This Row],[Number of Users]]-Sales[[#This Row],[Licenses Bought]])</f>
        <v>18</v>
      </c>
      <c r="Q978" s="18">
        <f>IF(Sales[[#This Row],[Sales Month]]=MAX(Sales[Sales Month]),Sales[[#This Row],[Non-Paying Users]]*Sales[[#This Row],[Upsell $ Per Non-Paying User]],0)</f>
        <v>0</v>
      </c>
      <c r="R978" s="31" t="str" cm="1">
        <f t="array" ref="R978">_xlfn.IFS(Sales[[#This Row],[Current Upsell $]]=0,"",Sales[[#This Row],[Current Upsell $]]&gt;=400,"High",Sales[[#This Row],[Current Upsell $]]&gt;=100,"Medium",Sales[[#This Row],[Current Upsell $]]&lt;100,"Low")</f>
        <v/>
      </c>
      <c r="S978" s="31" t="str">
        <f>IF(Sales[[#This Row],[Current Upsell $]]&gt;0,_xlfn.CONCAT(Sales[[#This Row],[Subscription Type]]," ",Sales[[#This Row],[Upsell Priority]]," ",TEXT(Sales[[#This Row],[Current Upsell $]],"$#,#")),"")</f>
        <v/>
      </c>
    </row>
    <row r="979" spans="1:19"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_xlfn.SWITCH(Sales[[#This Row],[Subscription Type]],"Basic",4,"Premium",3,"Business",2,"Enterprise",1)</f>
        <v>4</v>
      </c>
      <c r="O979" s="21" cm="1">
        <f t="array" ref="O979">_xlfn.SWITCH(Sales[[#This Row],[Sales Tier]],4,10,3,10,2,25,1,27)</f>
        <v>10</v>
      </c>
      <c r="P979" s="25">
        <f>MAX(0,Sales[[#This Row],[Number of Users]]-Sales[[#This Row],[Licenses Bought]])</f>
        <v>19</v>
      </c>
      <c r="Q979" s="17">
        <f>IF(Sales[[#This Row],[Sales Month]]=MAX(Sales[Sales Month]),Sales[[#This Row],[Non-Paying Users]]*Sales[[#This Row],[Upsell $ Per Non-Paying User]],0)</f>
        <v>0</v>
      </c>
      <c r="R979" s="30" t="str" cm="1">
        <f t="array" ref="R979">_xlfn.IFS(Sales[[#This Row],[Current Upsell $]]=0,"",Sales[[#This Row],[Current Upsell $]]&gt;=400,"High",Sales[[#This Row],[Current Upsell $]]&gt;=100,"Medium",Sales[[#This Row],[Current Upsell $]]&lt;100,"Low")</f>
        <v/>
      </c>
      <c r="S979" s="30" t="str">
        <f>IF(Sales[[#This Row],[Current Upsell $]]&gt;0,_xlfn.CONCAT(Sales[[#This Row],[Subscription Type]]," ",Sales[[#This Row],[Upsell Priority]]," ",TEXT(Sales[[#This Row],[Current Upsell $]],"$#,#")),"")</f>
        <v/>
      </c>
    </row>
    <row r="980" spans="1:19"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_xlfn.SWITCH(Sales[[#This Row],[Subscription Type]],"Basic",4,"Premium",3,"Business",2,"Enterprise",1)</f>
        <v>4</v>
      </c>
      <c r="O980" s="22" cm="1">
        <f t="array" ref="O980">_xlfn.SWITCH(Sales[[#This Row],[Sales Tier]],4,10,3,10,2,25,1,27)</f>
        <v>10</v>
      </c>
      <c r="P980" s="26">
        <f>MAX(0,Sales[[#This Row],[Number of Users]]-Sales[[#This Row],[Licenses Bought]])</f>
        <v>18</v>
      </c>
      <c r="Q980" s="18">
        <f>IF(Sales[[#This Row],[Sales Month]]=MAX(Sales[Sales Month]),Sales[[#This Row],[Non-Paying Users]]*Sales[[#This Row],[Upsell $ Per Non-Paying User]],0)</f>
        <v>0</v>
      </c>
      <c r="R980" s="31" t="str" cm="1">
        <f t="array" ref="R980">_xlfn.IFS(Sales[[#This Row],[Current Upsell $]]=0,"",Sales[[#This Row],[Current Upsell $]]&gt;=400,"High",Sales[[#This Row],[Current Upsell $]]&gt;=100,"Medium",Sales[[#This Row],[Current Upsell $]]&lt;100,"Low")</f>
        <v/>
      </c>
      <c r="S980" s="31" t="str">
        <f>IF(Sales[[#This Row],[Current Upsell $]]&gt;0,_xlfn.CONCAT(Sales[[#This Row],[Subscription Type]]," ",Sales[[#This Row],[Upsell Priority]]," ",TEXT(Sales[[#This Row],[Current Upsell $]],"$#,#")),"")</f>
        <v/>
      </c>
    </row>
    <row r="981" spans="1:19"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_xlfn.SWITCH(Sales[[#This Row],[Subscription Type]],"Basic",4,"Premium",3,"Business",2,"Enterprise",1)</f>
        <v>4</v>
      </c>
      <c r="O981" s="21" cm="1">
        <f t="array" ref="O981">_xlfn.SWITCH(Sales[[#This Row],[Sales Tier]],4,10,3,10,2,25,1,27)</f>
        <v>10</v>
      </c>
      <c r="P981" s="25">
        <f>MAX(0,Sales[[#This Row],[Number of Users]]-Sales[[#This Row],[Licenses Bought]])</f>
        <v>15</v>
      </c>
      <c r="Q981" s="17">
        <f>IF(Sales[[#This Row],[Sales Month]]=MAX(Sales[Sales Month]),Sales[[#This Row],[Non-Paying Users]]*Sales[[#This Row],[Upsell $ Per Non-Paying User]],0)</f>
        <v>0</v>
      </c>
      <c r="R981" s="30" t="str" cm="1">
        <f t="array" ref="R981">_xlfn.IFS(Sales[[#This Row],[Current Upsell $]]=0,"",Sales[[#This Row],[Current Upsell $]]&gt;=400,"High",Sales[[#This Row],[Current Upsell $]]&gt;=100,"Medium",Sales[[#This Row],[Current Upsell $]]&lt;100,"Low")</f>
        <v/>
      </c>
      <c r="S981" s="30" t="str">
        <f>IF(Sales[[#This Row],[Current Upsell $]]&gt;0,_xlfn.CONCAT(Sales[[#This Row],[Subscription Type]]," ",Sales[[#This Row],[Upsell Priority]]," ",TEXT(Sales[[#This Row],[Current Upsell $]],"$#,#")),"")</f>
        <v/>
      </c>
    </row>
    <row r="982" spans="1:19"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_xlfn.SWITCH(Sales[[#This Row],[Subscription Type]],"Basic",4,"Premium",3,"Business",2,"Enterprise",1)</f>
        <v>4</v>
      </c>
      <c r="O982" s="22" cm="1">
        <f t="array" ref="O982">_xlfn.SWITCH(Sales[[#This Row],[Sales Tier]],4,10,3,10,2,25,1,27)</f>
        <v>10</v>
      </c>
      <c r="P982" s="26">
        <f>MAX(0,Sales[[#This Row],[Number of Users]]-Sales[[#This Row],[Licenses Bought]])</f>
        <v>14</v>
      </c>
      <c r="Q982" s="18">
        <f>IF(Sales[[#This Row],[Sales Month]]=MAX(Sales[Sales Month]),Sales[[#This Row],[Non-Paying Users]]*Sales[[#This Row],[Upsell $ Per Non-Paying User]],0)</f>
        <v>0</v>
      </c>
      <c r="R982" s="31" t="str" cm="1">
        <f t="array" ref="R982">_xlfn.IFS(Sales[[#This Row],[Current Upsell $]]=0,"",Sales[[#This Row],[Current Upsell $]]&gt;=400,"High",Sales[[#This Row],[Current Upsell $]]&gt;=100,"Medium",Sales[[#This Row],[Current Upsell $]]&lt;100,"Low")</f>
        <v/>
      </c>
      <c r="S982" s="31" t="str">
        <f>IF(Sales[[#This Row],[Current Upsell $]]&gt;0,_xlfn.CONCAT(Sales[[#This Row],[Subscription Type]]," ",Sales[[#This Row],[Upsell Priority]]," ",TEXT(Sales[[#This Row],[Current Upsell $]],"$#,#")),"")</f>
        <v/>
      </c>
    </row>
    <row r="983" spans="1:19"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_xlfn.SWITCH(Sales[[#This Row],[Subscription Type]],"Basic",4,"Premium",3,"Business",2,"Enterprise",1)</f>
        <v>4</v>
      </c>
      <c r="O983" s="21" cm="1">
        <f t="array" ref="O983">_xlfn.SWITCH(Sales[[#This Row],[Sales Tier]],4,10,3,10,2,25,1,27)</f>
        <v>10</v>
      </c>
      <c r="P983" s="25">
        <f>MAX(0,Sales[[#This Row],[Number of Users]]-Sales[[#This Row],[Licenses Bought]])</f>
        <v>17</v>
      </c>
      <c r="Q983" s="17">
        <f>IF(Sales[[#This Row],[Sales Month]]=MAX(Sales[Sales Month]),Sales[[#This Row],[Non-Paying Users]]*Sales[[#This Row],[Upsell $ Per Non-Paying User]],0)</f>
        <v>0</v>
      </c>
      <c r="R983" s="30" t="str" cm="1">
        <f t="array" ref="R983">_xlfn.IFS(Sales[[#This Row],[Current Upsell $]]=0,"",Sales[[#This Row],[Current Upsell $]]&gt;=400,"High",Sales[[#This Row],[Current Upsell $]]&gt;=100,"Medium",Sales[[#This Row],[Current Upsell $]]&lt;100,"Low")</f>
        <v/>
      </c>
      <c r="S983" s="30" t="str">
        <f>IF(Sales[[#This Row],[Current Upsell $]]&gt;0,_xlfn.CONCAT(Sales[[#This Row],[Subscription Type]]," ",Sales[[#This Row],[Upsell Priority]]," ",TEXT(Sales[[#This Row],[Current Upsell $]],"$#,#")),"")</f>
        <v/>
      </c>
    </row>
    <row r="984" spans="1:19"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_xlfn.SWITCH(Sales[[#This Row],[Subscription Type]],"Basic",4,"Premium",3,"Business",2,"Enterprise",1)</f>
        <v>4</v>
      </c>
      <c r="O984" s="22" cm="1">
        <f t="array" ref="O984">_xlfn.SWITCH(Sales[[#This Row],[Sales Tier]],4,10,3,10,2,25,1,27)</f>
        <v>10</v>
      </c>
      <c r="P984" s="26">
        <f>MAX(0,Sales[[#This Row],[Number of Users]]-Sales[[#This Row],[Licenses Bought]])</f>
        <v>17</v>
      </c>
      <c r="Q984" s="18">
        <f>IF(Sales[[#This Row],[Sales Month]]=MAX(Sales[Sales Month]),Sales[[#This Row],[Non-Paying Users]]*Sales[[#This Row],[Upsell $ Per Non-Paying User]],0)</f>
        <v>0</v>
      </c>
      <c r="R984" s="31" t="str" cm="1">
        <f t="array" ref="R984">_xlfn.IFS(Sales[[#This Row],[Current Upsell $]]=0,"",Sales[[#This Row],[Current Upsell $]]&gt;=400,"High",Sales[[#This Row],[Current Upsell $]]&gt;=100,"Medium",Sales[[#This Row],[Current Upsell $]]&lt;100,"Low")</f>
        <v/>
      </c>
      <c r="S984" s="31" t="str">
        <f>IF(Sales[[#This Row],[Current Upsell $]]&gt;0,_xlfn.CONCAT(Sales[[#This Row],[Subscription Type]]," ",Sales[[#This Row],[Upsell Priority]]," ",TEXT(Sales[[#This Row],[Current Upsell $]],"$#,#")),"")</f>
        <v/>
      </c>
    </row>
    <row r="985" spans="1:19"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_xlfn.SWITCH(Sales[[#This Row],[Subscription Type]],"Basic",4,"Premium",3,"Business",2,"Enterprise",1)</f>
        <v>4</v>
      </c>
      <c r="O985" s="21" cm="1">
        <f t="array" ref="O985">_xlfn.SWITCH(Sales[[#This Row],[Sales Tier]],4,10,3,10,2,25,1,27)</f>
        <v>10</v>
      </c>
      <c r="P985" s="25">
        <f>MAX(0,Sales[[#This Row],[Number of Users]]-Sales[[#This Row],[Licenses Bought]])</f>
        <v>19</v>
      </c>
      <c r="Q985" s="17">
        <f>IF(Sales[[#This Row],[Sales Month]]=MAX(Sales[Sales Month]),Sales[[#This Row],[Non-Paying Users]]*Sales[[#This Row],[Upsell $ Per Non-Paying User]],0)</f>
        <v>0</v>
      </c>
      <c r="R985" s="30" t="str" cm="1">
        <f t="array" ref="R985">_xlfn.IFS(Sales[[#This Row],[Current Upsell $]]=0,"",Sales[[#This Row],[Current Upsell $]]&gt;=400,"High",Sales[[#This Row],[Current Upsell $]]&gt;=100,"Medium",Sales[[#This Row],[Current Upsell $]]&lt;100,"Low")</f>
        <v/>
      </c>
      <c r="S985" s="30" t="str">
        <f>IF(Sales[[#This Row],[Current Upsell $]]&gt;0,_xlfn.CONCAT(Sales[[#This Row],[Subscription Type]]," ",Sales[[#This Row],[Upsell Priority]]," ",TEXT(Sales[[#This Row],[Current Upsell $]],"$#,#")),"")</f>
        <v/>
      </c>
    </row>
    <row r="986" spans="1:19"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_xlfn.SWITCH(Sales[[#This Row],[Subscription Type]],"Basic",4,"Premium",3,"Business",2,"Enterprise",1)</f>
        <v>4</v>
      </c>
      <c r="O986" s="22" cm="1">
        <f t="array" ref="O986">_xlfn.SWITCH(Sales[[#This Row],[Sales Tier]],4,10,3,10,2,25,1,27)</f>
        <v>10</v>
      </c>
      <c r="P986" s="26">
        <f>MAX(0,Sales[[#This Row],[Number of Users]]-Sales[[#This Row],[Licenses Bought]])</f>
        <v>18</v>
      </c>
      <c r="Q986" s="18">
        <f>IF(Sales[[#This Row],[Sales Month]]=MAX(Sales[Sales Month]),Sales[[#This Row],[Non-Paying Users]]*Sales[[#This Row],[Upsell $ Per Non-Paying User]],0)</f>
        <v>0</v>
      </c>
      <c r="R986" s="31" t="str" cm="1">
        <f t="array" ref="R986">_xlfn.IFS(Sales[[#This Row],[Current Upsell $]]=0,"",Sales[[#This Row],[Current Upsell $]]&gt;=400,"High",Sales[[#This Row],[Current Upsell $]]&gt;=100,"Medium",Sales[[#This Row],[Current Upsell $]]&lt;100,"Low")</f>
        <v/>
      </c>
      <c r="S986" s="31" t="str">
        <f>IF(Sales[[#This Row],[Current Upsell $]]&gt;0,_xlfn.CONCAT(Sales[[#This Row],[Subscription Type]]," ",Sales[[#This Row],[Upsell Priority]]," ",TEXT(Sales[[#This Row],[Current Upsell $]],"$#,#")),"")</f>
        <v/>
      </c>
    </row>
    <row r="987" spans="1:19"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_xlfn.SWITCH(Sales[[#This Row],[Subscription Type]],"Basic",4,"Premium",3,"Business",2,"Enterprise",1)</f>
        <v>4</v>
      </c>
      <c r="O987" s="21" cm="1">
        <f t="array" ref="O987">_xlfn.SWITCH(Sales[[#This Row],[Sales Tier]],4,10,3,10,2,25,1,27)</f>
        <v>10</v>
      </c>
      <c r="P987" s="25">
        <f>MAX(0,Sales[[#This Row],[Number of Users]]-Sales[[#This Row],[Licenses Bought]])</f>
        <v>19</v>
      </c>
      <c r="Q987" s="17">
        <f>IF(Sales[[#This Row],[Sales Month]]=MAX(Sales[Sales Month]),Sales[[#This Row],[Non-Paying Users]]*Sales[[#This Row],[Upsell $ Per Non-Paying User]],0)</f>
        <v>0</v>
      </c>
      <c r="R987" s="30" t="str" cm="1">
        <f t="array" ref="R987">_xlfn.IFS(Sales[[#This Row],[Current Upsell $]]=0,"",Sales[[#This Row],[Current Upsell $]]&gt;=400,"High",Sales[[#This Row],[Current Upsell $]]&gt;=100,"Medium",Sales[[#This Row],[Current Upsell $]]&lt;100,"Low")</f>
        <v/>
      </c>
      <c r="S987" s="30" t="str">
        <f>IF(Sales[[#This Row],[Current Upsell $]]&gt;0,_xlfn.CONCAT(Sales[[#This Row],[Subscription Type]]," ",Sales[[#This Row],[Upsell Priority]]," ",TEXT(Sales[[#This Row],[Current Upsell $]],"$#,#")),"")</f>
        <v/>
      </c>
    </row>
    <row r="988" spans="1:19"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_xlfn.SWITCH(Sales[[#This Row],[Subscription Type]],"Basic",4,"Premium",3,"Business",2,"Enterprise",1)</f>
        <v>4</v>
      </c>
      <c r="O988" s="22" cm="1">
        <f t="array" ref="O988">_xlfn.SWITCH(Sales[[#This Row],[Sales Tier]],4,10,3,10,2,25,1,27)</f>
        <v>10</v>
      </c>
      <c r="P988" s="26">
        <f>MAX(0,Sales[[#This Row],[Number of Users]]-Sales[[#This Row],[Licenses Bought]])</f>
        <v>17</v>
      </c>
      <c r="Q988" s="18">
        <f>IF(Sales[[#This Row],[Sales Month]]=MAX(Sales[Sales Month]),Sales[[#This Row],[Non-Paying Users]]*Sales[[#This Row],[Upsell $ Per Non-Paying User]],0)</f>
        <v>0</v>
      </c>
      <c r="R988" s="31" t="str" cm="1">
        <f t="array" ref="R988">_xlfn.IFS(Sales[[#This Row],[Current Upsell $]]=0,"",Sales[[#This Row],[Current Upsell $]]&gt;=400,"High",Sales[[#This Row],[Current Upsell $]]&gt;=100,"Medium",Sales[[#This Row],[Current Upsell $]]&lt;100,"Low")</f>
        <v/>
      </c>
      <c r="S988" s="31" t="str">
        <f>IF(Sales[[#This Row],[Current Upsell $]]&gt;0,_xlfn.CONCAT(Sales[[#This Row],[Subscription Type]]," ",Sales[[#This Row],[Upsell Priority]]," ",TEXT(Sales[[#This Row],[Current Upsell $]],"$#,#")),"")</f>
        <v/>
      </c>
    </row>
    <row r="989" spans="1:19"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_xlfn.SWITCH(Sales[[#This Row],[Subscription Type]],"Basic",4,"Premium",3,"Business",2,"Enterprise",1)</f>
        <v>3</v>
      </c>
      <c r="O989" s="21" cm="1">
        <f t="array" ref="O989">_xlfn.SWITCH(Sales[[#This Row],[Sales Tier]],4,10,3,10,2,25,1,27)</f>
        <v>10</v>
      </c>
      <c r="P989" s="25">
        <f>MAX(0,Sales[[#This Row],[Number of Users]]-Sales[[#This Row],[Licenses Bought]])</f>
        <v>11</v>
      </c>
      <c r="Q989" s="17">
        <f>IF(Sales[[#This Row],[Sales Month]]=MAX(Sales[Sales Month]),Sales[[#This Row],[Non-Paying Users]]*Sales[[#This Row],[Upsell $ Per Non-Paying User]],0)</f>
        <v>0</v>
      </c>
      <c r="R989" s="30" t="str" cm="1">
        <f t="array" ref="R989">_xlfn.IFS(Sales[[#This Row],[Current Upsell $]]=0,"",Sales[[#This Row],[Current Upsell $]]&gt;=400,"High",Sales[[#This Row],[Current Upsell $]]&gt;=100,"Medium",Sales[[#This Row],[Current Upsell $]]&lt;100,"Low")</f>
        <v/>
      </c>
      <c r="S989" s="30" t="str">
        <f>IF(Sales[[#This Row],[Current Upsell $]]&gt;0,_xlfn.CONCAT(Sales[[#This Row],[Subscription Type]]," ",Sales[[#This Row],[Upsell Priority]]," ",TEXT(Sales[[#This Row],[Current Upsell $]],"$#,#")),"")</f>
        <v/>
      </c>
    </row>
    <row r="990" spans="1:19"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_xlfn.SWITCH(Sales[[#This Row],[Subscription Type]],"Basic",4,"Premium",3,"Business",2,"Enterprise",1)</f>
        <v>3</v>
      </c>
      <c r="O990" s="22" cm="1">
        <f t="array" ref="O990">_xlfn.SWITCH(Sales[[#This Row],[Sales Tier]],4,10,3,10,2,25,1,27)</f>
        <v>10</v>
      </c>
      <c r="P990" s="26">
        <f>MAX(0,Sales[[#This Row],[Number of Users]]-Sales[[#This Row],[Licenses Bought]])</f>
        <v>8</v>
      </c>
      <c r="Q990" s="18">
        <f>IF(Sales[[#This Row],[Sales Month]]=MAX(Sales[Sales Month]),Sales[[#This Row],[Non-Paying Users]]*Sales[[#This Row],[Upsell $ Per Non-Paying User]],0)</f>
        <v>0</v>
      </c>
      <c r="R990" s="31" t="str" cm="1">
        <f t="array" ref="R990">_xlfn.IFS(Sales[[#This Row],[Current Upsell $]]=0,"",Sales[[#This Row],[Current Upsell $]]&gt;=400,"High",Sales[[#This Row],[Current Upsell $]]&gt;=100,"Medium",Sales[[#This Row],[Current Upsell $]]&lt;100,"Low")</f>
        <v/>
      </c>
      <c r="S990" s="31" t="str">
        <f>IF(Sales[[#This Row],[Current Upsell $]]&gt;0,_xlfn.CONCAT(Sales[[#This Row],[Subscription Type]]," ",Sales[[#This Row],[Upsell Priority]]," ",TEXT(Sales[[#This Row],[Current Upsell $]],"$#,#")),"")</f>
        <v/>
      </c>
    </row>
    <row r="991" spans="1:19"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_xlfn.SWITCH(Sales[[#This Row],[Subscription Type]],"Basic",4,"Premium",3,"Business",2,"Enterprise",1)</f>
        <v>3</v>
      </c>
      <c r="O991" s="21" cm="1">
        <f t="array" ref="O991">_xlfn.SWITCH(Sales[[#This Row],[Sales Tier]],4,10,3,10,2,25,1,27)</f>
        <v>10</v>
      </c>
      <c r="P991" s="25">
        <f>MAX(0,Sales[[#This Row],[Number of Users]]-Sales[[#This Row],[Licenses Bought]])</f>
        <v>2</v>
      </c>
      <c r="Q991" s="17">
        <f>IF(Sales[[#This Row],[Sales Month]]=MAX(Sales[Sales Month]),Sales[[#This Row],[Non-Paying Users]]*Sales[[#This Row],[Upsell $ Per Non-Paying User]],0)</f>
        <v>0</v>
      </c>
      <c r="R991" s="30" t="str" cm="1">
        <f t="array" ref="R991">_xlfn.IFS(Sales[[#This Row],[Current Upsell $]]=0,"",Sales[[#This Row],[Current Upsell $]]&gt;=400,"High",Sales[[#This Row],[Current Upsell $]]&gt;=100,"Medium",Sales[[#This Row],[Current Upsell $]]&lt;100,"Low")</f>
        <v/>
      </c>
      <c r="S991" s="30" t="str">
        <f>IF(Sales[[#This Row],[Current Upsell $]]&gt;0,_xlfn.CONCAT(Sales[[#This Row],[Subscription Type]]," ",Sales[[#This Row],[Upsell Priority]]," ",TEXT(Sales[[#This Row],[Current Upsell $]],"$#,#")),"")</f>
        <v/>
      </c>
    </row>
    <row r="992" spans="1:19"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_xlfn.SWITCH(Sales[[#This Row],[Subscription Type]],"Basic",4,"Premium",3,"Business",2,"Enterprise",1)</f>
        <v>3</v>
      </c>
      <c r="O992" s="22" cm="1">
        <f t="array" ref="O992">_xlfn.SWITCH(Sales[[#This Row],[Sales Tier]],4,10,3,10,2,25,1,27)</f>
        <v>10</v>
      </c>
      <c r="P992" s="26">
        <f>MAX(0,Sales[[#This Row],[Number of Users]]-Sales[[#This Row],[Licenses Bought]])</f>
        <v>2</v>
      </c>
      <c r="Q992" s="18">
        <f>IF(Sales[[#This Row],[Sales Month]]=MAX(Sales[Sales Month]),Sales[[#This Row],[Non-Paying Users]]*Sales[[#This Row],[Upsell $ Per Non-Paying User]],0)</f>
        <v>0</v>
      </c>
      <c r="R992" s="31" t="str" cm="1">
        <f t="array" ref="R992">_xlfn.IFS(Sales[[#This Row],[Current Upsell $]]=0,"",Sales[[#This Row],[Current Upsell $]]&gt;=400,"High",Sales[[#This Row],[Current Upsell $]]&gt;=100,"Medium",Sales[[#This Row],[Current Upsell $]]&lt;100,"Low")</f>
        <v/>
      </c>
      <c r="S992" s="31" t="str">
        <f>IF(Sales[[#This Row],[Current Upsell $]]&gt;0,_xlfn.CONCAT(Sales[[#This Row],[Subscription Type]]," ",Sales[[#This Row],[Upsell Priority]]," ",TEXT(Sales[[#This Row],[Current Upsell $]],"$#,#")),"")</f>
        <v/>
      </c>
    </row>
    <row r="993" spans="1:19"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_xlfn.SWITCH(Sales[[#This Row],[Subscription Type]],"Basic",4,"Premium",3,"Business",2,"Enterprise",1)</f>
        <v>3</v>
      </c>
      <c r="O993" s="21" cm="1">
        <f t="array" ref="O993">_xlfn.SWITCH(Sales[[#This Row],[Sales Tier]],4,10,3,10,2,25,1,27)</f>
        <v>10</v>
      </c>
      <c r="P993" s="25">
        <f>MAX(0,Sales[[#This Row],[Number of Users]]-Sales[[#This Row],[Licenses Bought]])</f>
        <v>1</v>
      </c>
      <c r="Q993" s="17">
        <f>IF(Sales[[#This Row],[Sales Month]]=MAX(Sales[Sales Month]),Sales[[#This Row],[Non-Paying Users]]*Sales[[#This Row],[Upsell $ Per Non-Paying User]],0)</f>
        <v>0</v>
      </c>
      <c r="R993" s="30" t="str" cm="1">
        <f t="array" ref="R993">_xlfn.IFS(Sales[[#This Row],[Current Upsell $]]=0,"",Sales[[#This Row],[Current Upsell $]]&gt;=400,"High",Sales[[#This Row],[Current Upsell $]]&gt;=100,"Medium",Sales[[#This Row],[Current Upsell $]]&lt;100,"Low")</f>
        <v/>
      </c>
      <c r="S993" s="30" t="str">
        <f>IF(Sales[[#This Row],[Current Upsell $]]&gt;0,_xlfn.CONCAT(Sales[[#This Row],[Subscription Type]]," ",Sales[[#This Row],[Upsell Priority]]," ",TEXT(Sales[[#This Row],[Current Upsell $]],"$#,#")),"")</f>
        <v/>
      </c>
    </row>
    <row r="994" spans="1:19"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_xlfn.SWITCH(Sales[[#This Row],[Subscription Type]],"Basic",4,"Premium",3,"Business",2,"Enterprise",1)</f>
        <v>3</v>
      </c>
      <c r="O994" s="22" cm="1">
        <f t="array" ref="O994">_xlfn.SWITCH(Sales[[#This Row],[Sales Tier]],4,10,3,10,2,25,1,27)</f>
        <v>10</v>
      </c>
      <c r="P994" s="26">
        <f>MAX(0,Sales[[#This Row],[Number of Users]]-Sales[[#This Row],[Licenses Bought]])</f>
        <v>4</v>
      </c>
      <c r="Q994" s="18">
        <f>IF(Sales[[#This Row],[Sales Month]]=MAX(Sales[Sales Month]),Sales[[#This Row],[Non-Paying Users]]*Sales[[#This Row],[Upsell $ Per Non-Paying User]],0)</f>
        <v>0</v>
      </c>
      <c r="R994" s="31" t="str" cm="1">
        <f t="array" ref="R994">_xlfn.IFS(Sales[[#This Row],[Current Upsell $]]=0,"",Sales[[#This Row],[Current Upsell $]]&gt;=400,"High",Sales[[#This Row],[Current Upsell $]]&gt;=100,"Medium",Sales[[#This Row],[Current Upsell $]]&lt;100,"Low")</f>
        <v/>
      </c>
      <c r="S994" s="31" t="str">
        <f>IF(Sales[[#This Row],[Current Upsell $]]&gt;0,_xlfn.CONCAT(Sales[[#This Row],[Subscription Type]]," ",Sales[[#This Row],[Upsell Priority]]," ",TEXT(Sales[[#This Row],[Current Upsell $]],"$#,#")),"")</f>
        <v/>
      </c>
    </row>
    <row r="995" spans="1:19"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_xlfn.SWITCH(Sales[[#This Row],[Subscription Type]],"Basic",4,"Premium",3,"Business",2,"Enterprise",1)</f>
        <v>3</v>
      </c>
      <c r="O995" s="21" cm="1">
        <f t="array" ref="O995">_xlfn.SWITCH(Sales[[#This Row],[Sales Tier]],4,10,3,10,2,25,1,27)</f>
        <v>10</v>
      </c>
      <c r="P995" s="25">
        <f>MAX(0,Sales[[#This Row],[Number of Users]]-Sales[[#This Row],[Licenses Bought]])</f>
        <v>2</v>
      </c>
      <c r="Q995" s="17">
        <f>IF(Sales[[#This Row],[Sales Month]]=MAX(Sales[Sales Month]),Sales[[#This Row],[Non-Paying Users]]*Sales[[#This Row],[Upsell $ Per Non-Paying User]],0)</f>
        <v>0</v>
      </c>
      <c r="R995" s="30" t="str" cm="1">
        <f t="array" ref="R995">_xlfn.IFS(Sales[[#This Row],[Current Upsell $]]=0,"",Sales[[#This Row],[Current Upsell $]]&gt;=400,"High",Sales[[#This Row],[Current Upsell $]]&gt;=100,"Medium",Sales[[#This Row],[Current Upsell $]]&lt;100,"Low")</f>
        <v/>
      </c>
      <c r="S995" s="30" t="str">
        <f>IF(Sales[[#This Row],[Current Upsell $]]&gt;0,_xlfn.CONCAT(Sales[[#This Row],[Subscription Type]]," ",Sales[[#This Row],[Upsell Priority]]," ",TEXT(Sales[[#This Row],[Current Upsell $]],"$#,#")),"")</f>
        <v/>
      </c>
    </row>
    <row r="996" spans="1:19"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_xlfn.SWITCH(Sales[[#This Row],[Subscription Type]],"Basic",4,"Premium",3,"Business",2,"Enterprise",1)</f>
        <v>3</v>
      </c>
      <c r="O996" s="22" cm="1">
        <f t="array" ref="O996">_xlfn.SWITCH(Sales[[#This Row],[Sales Tier]],4,10,3,10,2,25,1,27)</f>
        <v>10</v>
      </c>
      <c r="P996" s="26">
        <f>MAX(0,Sales[[#This Row],[Number of Users]]-Sales[[#This Row],[Licenses Bought]])</f>
        <v>4</v>
      </c>
      <c r="Q996" s="18">
        <f>IF(Sales[[#This Row],[Sales Month]]=MAX(Sales[Sales Month]),Sales[[#This Row],[Non-Paying Users]]*Sales[[#This Row],[Upsell $ Per Non-Paying User]],0)</f>
        <v>0</v>
      </c>
      <c r="R996" s="31" t="str" cm="1">
        <f t="array" ref="R996">_xlfn.IFS(Sales[[#This Row],[Current Upsell $]]=0,"",Sales[[#This Row],[Current Upsell $]]&gt;=400,"High",Sales[[#This Row],[Current Upsell $]]&gt;=100,"Medium",Sales[[#This Row],[Current Upsell $]]&lt;100,"Low")</f>
        <v/>
      </c>
      <c r="S996" s="31" t="str">
        <f>IF(Sales[[#This Row],[Current Upsell $]]&gt;0,_xlfn.CONCAT(Sales[[#This Row],[Subscription Type]]," ",Sales[[#This Row],[Upsell Priority]]," ",TEXT(Sales[[#This Row],[Current Upsell $]],"$#,#")),"")</f>
        <v/>
      </c>
    </row>
    <row r="997" spans="1:19"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_xlfn.SWITCH(Sales[[#This Row],[Subscription Type]],"Basic",4,"Premium",3,"Business",2,"Enterprise",1)</f>
        <v>3</v>
      </c>
      <c r="O997" s="21" cm="1">
        <f t="array" ref="O997">_xlfn.SWITCH(Sales[[#This Row],[Sales Tier]],4,10,3,10,2,25,1,27)</f>
        <v>10</v>
      </c>
      <c r="P997" s="25">
        <f>MAX(0,Sales[[#This Row],[Number of Users]]-Sales[[#This Row],[Licenses Bought]])</f>
        <v>4</v>
      </c>
      <c r="Q997" s="17">
        <f>IF(Sales[[#This Row],[Sales Month]]=MAX(Sales[Sales Month]),Sales[[#This Row],[Non-Paying Users]]*Sales[[#This Row],[Upsell $ Per Non-Paying User]],0)</f>
        <v>0</v>
      </c>
      <c r="R997" s="30" t="str" cm="1">
        <f t="array" ref="R997">_xlfn.IFS(Sales[[#This Row],[Current Upsell $]]=0,"",Sales[[#This Row],[Current Upsell $]]&gt;=400,"High",Sales[[#This Row],[Current Upsell $]]&gt;=100,"Medium",Sales[[#This Row],[Current Upsell $]]&lt;100,"Low")</f>
        <v/>
      </c>
      <c r="S997" s="30" t="str">
        <f>IF(Sales[[#This Row],[Current Upsell $]]&gt;0,_xlfn.CONCAT(Sales[[#This Row],[Subscription Type]]," ",Sales[[#This Row],[Upsell Priority]]," ",TEXT(Sales[[#This Row],[Current Upsell $]],"$#,#")),"")</f>
        <v/>
      </c>
    </row>
    <row r="998" spans="1:19" x14ac:dyDescent="0.25">
      <c r="A998" s="11">
        <v>100383</v>
      </c>
      <c r="B998" s="11" t="s">
        <v>3</v>
      </c>
      <c r="C998" s="11"/>
      <c r="D998" s="11"/>
      <c r="E998" s="11"/>
      <c r="F998" s="11">
        <v>0</v>
      </c>
      <c r="G998" s="11">
        <v>2</v>
      </c>
      <c r="H998" s="12">
        <v>44348</v>
      </c>
      <c r="I998" s="12">
        <v>44378</v>
      </c>
      <c r="J998" s="11">
        <v>1</v>
      </c>
      <c r="K998" s="11">
        <v>0</v>
      </c>
      <c r="L998" s="12">
        <v>44348</v>
      </c>
      <c r="M998" s="11">
        <v>0</v>
      </c>
      <c r="N998" s="11" cm="1">
        <f t="array" ref="N998">_xlfn.SWITCH(Sales[[#This Row],[Subscription Type]],"Basic",4,"Premium",3,"Business",2,"Enterprise",1)</f>
        <v>4</v>
      </c>
      <c r="O998" s="21" cm="1">
        <f t="array" ref="O998">_xlfn.SWITCH(Sales[[#This Row],[Sales Tier]],4,10,3,10,2,25,1,27)</f>
        <v>10</v>
      </c>
      <c r="P998" s="25">
        <f>MAX(0,Sales[[#This Row],[Number of Users]]-Sales[[#This Row],[Licenses Bought]])</f>
        <v>2</v>
      </c>
      <c r="Q998" s="17">
        <f>IF(Sales[[#This Row],[Sales Month]]=MAX(Sales[Sales Month]),Sales[[#This Row],[Non-Paying Users]]*Sales[[#This Row],[Upsell $ Per Non-Paying User]],0)</f>
        <v>20</v>
      </c>
      <c r="R998" s="30" t="str" cm="1">
        <f t="array" ref="R998">_xlfn.IFS(Sales[[#This Row],[Current Upsell $]]=0,"",Sales[[#This Row],[Current Upsell $]]&gt;=400,"High",Sales[[#This Row],[Current Upsell $]]&gt;=100,"Medium",Sales[[#This Row],[Current Upsell $]]&lt;100,"Low")</f>
        <v>Low</v>
      </c>
      <c r="S998" s="30" t="str">
        <f>IF(Sales[[#This Row],[Current Upsell $]]&gt;0,_xlfn.CONCAT(Sales[[#This Row],[Subscription Type]]," ",Sales[[#This Row],[Upsell Priority]]," ",TEXT(Sales[[#This Row],[Current Upsell $]],"$#,#")),"")</f>
        <v>Basic Low $20</v>
      </c>
    </row>
    <row r="999" spans="1:19"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_xlfn.SWITCH(Sales[[#This Row],[Subscription Type]],"Basic",4,"Premium",3,"Business",2,"Enterprise",1)</f>
        <v>4</v>
      </c>
      <c r="O999" s="21" cm="1">
        <f t="array" ref="O999">_xlfn.SWITCH(Sales[[#This Row],[Sales Tier]],4,10,3,10,2,25,1,27)</f>
        <v>10</v>
      </c>
      <c r="P999" s="25">
        <f>MAX(0,Sales[[#This Row],[Number of Users]]-Sales[[#This Row],[Licenses Bought]])</f>
        <v>12</v>
      </c>
      <c r="Q999" s="17">
        <f>IF(Sales[[#This Row],[Sales Month]]=MAX(Sales[Sales Month]),Sales[[#This Row],[Non-Paying Users]]*Sales[[#This Row],[Upsell $ Per Non-Paying User]],0)</f>
        <v>0</v>
      </c>
      <c r="R999" s="30" t="str" cm="1">
        <f t="array" ref="R999">_xlfn.IFS(Sales[[#This Row],[Current Upsell $]]=0,"",Sales[[#This Row],[Current Upsell $]]&gt;=400,"High",Sales[[#This Row],[Current Upsell $]]&gt;=100,"Medium",Sales[[#This Row],[Current Upsell $]]&lt;100,"Low")</f>
        <v/>
      </c>
      <c r="S999" s="30" t="str">
        <f>IF(Sales[[#This Row],[Current Upsell $]]&gt;0,_xlfn.CONCAT(Sales[[#This Row],[Subscription Type]]," ",Sales[[#This Row],[Upsell Priority]]," ",TEXT(Sales[[#This Row],[Current Upsell $]],"$#,#")),"")</f>
        <v/>
      </c>
    </row>
    <row r="1000" spans="1:19"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_xlfn.SWITCH(Sales[[#This Row],[Subscription Type]],"Basic",4,"Premium",3,"Business",2,"Enterprise",1)</f>
        <v>4</v>
      </c>
      <c r="O1000" s="22" cm="1">
        <f t="array" ref="O1000">_xlfn.SWITCH(Sales[[#This Row],[Sales Tier]],4,10,3,10,2,25,1,27)</f>
        <v>10</v>
      </c>
      <c r="P1000" s="26">
        <f>MAX(0,Sales[[#This Row],[Number of Users]]-Sales[[#This Row],[Licenses Bought]])</f>
        <v>9</v>
      </c>
      <c r="Q1000" s="18">
        <f>IF(Sales[[#This Row],[Sales Month]]=MAX(Sales[Sales Month]),Sales[[#This Row],[Non-Paying Users]]*Sales[[#This Row],[Upsell $ Per Non-Paying User]],0)</f>
        <v>0</v>
      </c>
      <c r="R1000" s="31" t="str" cm="1">
        <f t="array" ref="R1000">_xlfn.IFS(Sales[[#This Row],[Current Upsell $]]=0,"",Sales[[#This Row],[Current Upsell $]]&gt;=400,"High",Sales[[#This Row],[Current Upsell $]]&gt;=100,"Medium",Sales[[#This Row],[Current Upsell $]]&lt;100,"Low")</f>
        <v/>
      </c>
      <c r="S1000" s="31" t="str">
        <f>IF(Sales[[#This Row],[Current Upsell $]]&gt;0,_xlfn.CONCAT(Sales[[#This Row],[Subscription Type]]," ",Sales[[#This Row],[Upsell Priority]]," ",TEXT(Sales[[#This Row],[Current Upsell $]],"$#,#")),"")</f>
        <v/>
      </c>
    </row>
    <row r="1001" spans="1:19"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_xlfn.SWITCH(Sales[[#This Row],[Subscription Type]],"Basic",4,"Premium",3,"Business",2,"Enterprise",1)</f>
        <v>4</v>
      </c>
      <c r="O1001" s="21" cm="1">
        <f t="array" ref="O1001">_xlfn.SWITCH(Sales[[#This Row],[Sales Tier]],4,10,3,10,2,25,1,27)</f>
        <v>10</v>
      </c>
      <c r="P1001" s="25">
        <f>MAX(0,Sales[[#This Row],[Number of Users]]-Sales[[#This Row],[Licenses Bought]])</f>
        <v>8</v>
      </c>
      <c r="Q1001" s="17">
        <f>IF(Sales[[#This Row],[Sales Month]]=MAX(Sales[Sales Month]),Sales[[#This Row],[Non-Paying Users]]*Sales[[#This Row],[Upsell $ Per Non-Paying User]],0)</f>
        <v>0</v>
      </c>
      <c r="R1001" s="30" t="str" cm="1">
        <f t="array" ref="R1001">_xlfn.IFS(Sales[[#This Row],[Current Upsell $]]=0,"",Sales[[#This Row],[Current Upsell $]]&gt;=400,"High",Sales[[#This Row],[Current Upsell $]]&gt;=100,"Medium",Sales[[#This Row],[Current Upsell $]]&lt;100,"Low")</f>
        <v/>
      </c>
      <c r="S1001" s="30" t="str">
        <f>IF(Sales[[#This Row],[Current Upsell $]]&gt;0,_xlfn.CONCAT(Sales[[#This Row],[Subscription Type]]," ",Sales[[#This Row],[Upsell Priority]]," ",TEXT(Sales[[#This Row],[Current Upsell $]],"$#,#")),"")</f>
        <v/>
      </c>
    </row>
    <row r="1002" spans="1:19"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_xlfn.SWITCH(Sales[[#This Row],[Subscription Type]],"Basic",4,"Premium",3,"Business",2,"Enterprise",1)</f>
        <v>4</v>
      </c>
      <c r="O1002" s="22" cm="1">
        <f t="array" ref="O1002">_xlfn.SWITCH(Sales[[#This Row],[Sales Tier]],4,10,3,10,2,25,1,27)</f>
        <v>10</v>
      </c>
      <c r="P1002" s="26">
        <f>MAX(0,Sales[[#This Row],[Number of Users]]-Sales[[#This Row],[Licenses Bought]])</f>
        <v>10</v>
      </c>
      <c r="Q1002" s="18">
        <f>IF(Sales[[#This Row],[Sales Month]]=MAX(Sales[Sales Month]),Sales[[#This Row],[Non-Paying Users]]*Sales[[#This Row],[Upsell $ Per Non-Paying User]],0)</f>
        <v>0</v>
      </c>
      <c r="R1002" s="31" t="str" cm="1">
        <f t="array" ref="R1002">_xlfn.IFS(Sales[[#This Row],[Current Upsell $]]=0,"",Sales[[#This Row],[Current Upsell $]]&gt;=400,"High",Sales[[#This Row],[Current Upsell $]]&gt;=100,"Medium",Sales[[#This Row],[Current Upsell $]]&lt;100,"Low")</f>
        <v/>
      </c>
      <c r="S1002" s="31" t="str">
        <f>IF(Sales[[#This Row],[Current Upsell $]]&gt;0,_xlfn.CONCAT(Sales[[#This Row],[Subscription Type]]," ",Sales[[#This Row],[Upsell Priority]]," ",TEXT(Sales[[#This Row],[Current Upsell $]],"$#,#")),"")</f>
        <v/>
      </c>
    </row>
    <row r="1003" spans="1:19"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_xlfn.SWITCH(Sales[[#This Row],[Subscription Type]],"Basic",4,"Premium",3,"Business",2,"Enterprise",1)</f>
        <v>4</v>
      </c>
      <c r="O1003" s="21" cm="1">
        <f t="array" ref="O1003">_xlfn.SWITCH(Sales[[#This Row],[Sales Tier]],4,10,3,10,2,25,1,27)</f>
        <v>10</v>
      </c>
      <c r="P1003" s="25">
        <f>MAX(0,Sales[[#This Row],[Number of Users]]-Sales[[#This Row],[Licenses Bought]])</f>
        <v>10</v>
      </c>
      <c r="Q1003" s="17">
        <f>IF(Sales[[#This Row],[Sales Month]]=MAX(Sales[Sales Month]),Sales[[#This Row],[Non-Paying Users]]*Sales[[#This Row],[Upsell $ Per Non-Paying User]],0)</f>
        <v>0</v>
      </c>
      <c r="R1003" s="30" t="str" cm="1">
        <f t="array" ref="R1003">_xlfn.IFS(Sales[[#This Row],[Current Upsell $]]=0,"",Sales[[#This Row],[Current Upsell $]]&gt;=400,"High",Sales[[#This Row],[Current Upsell $]]&gt;=100,"Medium",Sales[[#This Row],[Current Upsell $]]&lt;100,"Low")</f>
        <v/>
      </c>
      <c r="S1003" s="30" t="str">
        <f>IF(Sales[[#This Row],[Current Upsell $]]&gt;0,_xlfn.CONCAT(Sales[[#This Row],[Subscription Type]]," ",Sales[[#This Row],[Upsell Priority]]," ",TEXT(Sales[[#This Row],[Current Upsell $]],"$#,#")),"")</f>
        <v/>
      </c>
    </row>
    <row r="1004" spans="1:19"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_xlfn.SWITCH(Sales[[#This Row],[Subscription Type]],"Basic",4,"Premium",3,"Business",2,"Enterprise",1)</f>
        <v>4</v>
      </c>
      <c r="O1004" s="22" cm="1">
        <f t="array" ref="O1004">_xlfn.SWITCH(Sales[[#This Row],[Sales Tier]],4,10,3,10,2,25,1,27)</f>
        <v>10</v>
      </c>
      <c r="P1004" s="26">
        <f>MAX(0,Sales[[#This Row],[Number of Users]]-Sales[[#This Row],[Licenses Bought]])</f>
        <v>9</v>
      </c>
      <c r="Q1004" s="18">
        <f>IF(Sales[[#This Row],[Sales Month]]=MAX(Sales[Sales Month]),Sales[[#This Row],[Non-Paying Users]]*Sales[[#This Row],[Upsell $ Per Non-Paying User]],0)</f>
        <v>0</v>
      </c>
      <c r="R1004" s="31" t="str" cm="1">
        <f t="array" ref="R1004">_xlfn.IFS(Sales[[#This Row],[Current Upsell $]]=0,"",Sales[[#This Row],[Current Upsell $]]&gt;=400,"High",Sales[[#This Row],[Current Upsell $]]&gt;=100,"Medium",Sales[[#This Row],[Current Upsell $]]&lt;100,"Low")</f>
        <v/>
      </c>
      <c r="S1004" s="31" t="str">
        <f>IF(Sales[[#This Row],[Current Upsell $]]&gt;0,_xlfn.CONCAT(Sales[[#This Row],[Subscription Type]]," ",Sales[[#This Row],[Upsell Priority]]," ",TEXT(Sales[[#This Row],[Current Upsell $]],"$#,#")),"")</f>
        <v/>
      </c>
    </row>
    <row r="1005" spans="1:19"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_xlfn.SWITCH(Sales[[#This Row],[Subscription Type]],"Basic",4,"Premium",3,"Business",2,"Enterprise",1)</f>
        <v>4</v>
      </c>
      <c r="O1005" s="21" cm="1">
        <f t="array" ref="O1005">_xlfn.SWITCH(Sales[[#This Row],[Sales Tier]],4,10,3,10,2,25,1,27)</f>
        <v>10</v>
      </c>
      <c r="P1005" s="25">
        <f>MAX(0,Sales[[#This Row],[Number of Users]]-Sales[[#This Row],[Licenses Bought]])</f>
        <v>8</v>
      </c>
      <c r="Q1005" s="17">
        <f>IF(Sales[[#This Row],[Sales Month]]=MAX(Sales[Sales Month]),Sales[[#This Row],[Non-Paying Users]]*Sales[[#This Row],[Upsell $ Per Non-Paying User]],0)</f>
        <v>0</v>
      </c>
      <c r="R1005" s="30" t="str" cm="1">
        <f t="array" ref="R1005">_xlfn.IFS(Sales[[#This Row],[Current Upsell $]]=0,"",Sales[[#This Row],[Current Upsell $]]&gt;=400,"High",Sales[[#This Row],[Current Upsell $]]&gt;=100,"Medium",Sales[[#This Row],[Current Upsell $]]&lt;100,"Low")</f>
        <v/>
      </c>
      <c r="S1005" s="30" t="str">
        <f>IF(Sales[[#This Row],[Current Upsell $]]&gt;0,_xlfn.CONCAT(Sales[[#This Row],[Subscription Type]]," ",Sales[[#This Row],[Upsell Priority]]," ",TEXT(Sales[[#This Row],[Current Upsell $]],"$#,#")),"")</f>
        <v/>
      </c>
    </row>
    <row r="1006" spans="1:19"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_xlfn.SWITCH(Sales[[#This Row],[Subscription Type]],"Basic",4,"Premium",3,"Business",2,"Enterprise",1)</f>
        <v>4</v>
      </c>
      <c r="O1006" s="22" cm="1">
        <f t="array" ref="O1006">_xlfn.SWITCH(Sales[[#This Row],[Sales Tier]],4,10,3,10,2,25,1,27)</f>
        <v>10</v>
      </c>
      <c r="P1006" s="26">
        <f>MAX(0,Sales[[#This Row],[Number of Users]]-Sales[[#This Row],[Licenses Bought]])</f>
        <v>8</v>
      </c>
      <c r="Q1006" s="18">
        <f>IF(Sales[[#This Row],[Sales Month]]=MAX(Sales[Sales Month]),Sales[[#This Row],[Non-Paying Users]]*Sales[[#This Row],[Upsell $ Per Non-Paying User]],0)</f>
        <v>0</v>
      </c>
      <c r="R1006" s="31" t="str" cm="1">
        <f t="array" ref="R1006">_xlfn.IFS(Sales[[#This Row],[Current Upsell $]]=0,"",Sales[[#This Row],[Current Upsell $]]&gt;=400,"High",Sales[[#This Row],[Current Upsell $]]&gt;=100,"Medium",Sales[[#This Row],[Current Upsell $]]&lt;100,"Low")</f>
        <v/>
      </c>
      <c r="S1006" s="31" t="str">
        <f>IF(Sales[[#This Row],[Current Upsell $]]&gt;0,_xlfn.CONCAT(Sales[[#This Row],[Subscription Type]]," ",Sales[[#This Row],[Upsell Priority]]," ",TEXT(Sales[[#This Row],[Current Upsell $]],"$#,#")),"")</f>
        <v/>
      </c>
    </row>
    <row r="1007" spans="1:19"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_xlfn.SWITCH(Sales[[#This Row],[Subscription Type]],"Basic",4,"Premium",3,"Business",2,"Enterprise",1)</f>
        <v>4</v>
      </c>
      <c r="O1007" s="21" cm="1">
        <f t="array" ref="O1007">_xlfn.SWITCH(Sales[[#This Row],[Sales Tier]],4,10,3,10,2,25,1,27)</f>
        <v>10</v>
      </c>
      <c r="P1007" s="25">
        <f>MAX(0,Sales[[#This Row],[Number of Users]]-Sales[[#This Row],[Licenses Bought]])</f>
        <v>8</v>
      </c>
      <c r="Q1007" s="17">
        <f>IF(Sales[[#This Row],[Sales Month]]=MAX(Sales[Sales Month]),Sales[[#This Row],[Non-Paying Users]]*Sales[[#This Row],[Upsell $ Per Non-Paying User]],0)</f>
        <v>0</v>
      </c>
      <c r="R1007" s="30" t="str" cm="1">
        <f t="array" ref="R1007">_xlfn.IFS(Sales[[#This Row],[Current Upsell $]]=0,"",Sales[[#This Row],[Current Upsell $]]&gt;=400,"High",Sales[[#This Row],[Current Upsell $]]&gt;=100,"Medium",Sales[[#This Row],[Current Upsell $]]&lt;100,"Low")</f>
        <v/>
      </c>
      <c r="S1007" s="30" t="str">
        <f>IF(Sales[[#This Row],[Current Upsell $]]&gt;0,_xlfn.CONCAT(Sales[[#This Row],[Subscription Type]]," ",Sales[[#This Row],[Upsell Priority]]," ",TEXT(Sales[[#This Row],[Current Upsell $]],"$#,#")),"")</f>
        <v/>
      </c>
    </row>
    <row r="1008" spans="1:19"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_xlfn.SWITCH(Sales[[#This Row],[Subscription Type]],"Basic",4,"Premium",3,"Business",2,"Enterprise",1)</f>
        <v>4</v>
      </c>
      <c r="O1008" s="22" cm="1">
        <f t="array" ref="O1008">_xlfn.SWITCH(Sales[[#This Row],[Sales Tier]],4,10,3,10,2,25,1,27)</f>
        <v>10</v>
      </c>
      <c r="P1008" s="26">
        <f>MAX(0,Sales[[#This Row],[Number of Users]]-Sales[[#This Row],[Licenses Bought]])</f>
        <v>11</v>
      </c>
      <c r="Q1008" s="18">
        <f>IF(Sales[[#This Row],[Sales Month]]=MAX(Sales[Sales Month]),Sales[[#This Row],[Non-Paying Users]]*Sales[[#This Row],[Upsell $ Per Non-Paying User]],0)</f>
        <v>0</v>
      </c>
      <c r="R1008" s="31" t="str" cm="1">
        <f t="array" ref="R1008">_xlfn.IFS(Sales[[#This Row],[Current Upsell $]]=0,"",Sales[[#This Row],[Current Upsell $]]&gt;=400,"High",Sales[[#This Row],[Current Upsell $]]&gt;=100,"Medium",Sales[[#This Row],[Current Upsell $]]&lt;100,"Low")</f>
        <v/>
      </c>
      <c r="S1008" s="31" t="str">
        <f>IF(Sales[[#This Row],[Current Upsell $]]&gt;0,_xlfn.CONCAT(Sales[[#This Row],[Subscription Type]]," ",Sales[[#This Row],[Upsell Priority]]," ",TEXT(Sales[[#This Row],[Current Upsell $]],"$#,#")),"")</f>
        <v/>
      </c>
    </row>
    <row r="1009" spans="1:19"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_xlfn.SWITCH(Sales[[#This Row],[Subscription Type]],"Basic",4,"Premium",3,"Business",2,"Enterprise",1)</f>
        <v>4</v>
      </c>
      <c r="O1009" s="21" cm="1">
        <f t="array" ref="O1009">_xlfn.SWITCH(Sales[[#This Row],[Sales Tier]],4,10,3,10,2,25,1,27)</f>
        <v>10</v>
      </c>
      <c r="P1009" s="25">
        <f>MAX(0,Sales[[#This Row],[Number of Users]]-Sales[[#This Row],[Licenses Bought]])</f>
        <v>10</v>
      </c>
      <c r="Q1009" s="17">
        <f>IF(Sales[[#This Row],[Sales Month]]=MAX(Sales[Sales Month]),Sales[[#This Row],[Non-Paying Users]]*Sales[[#This Row],[Upsell $ Per Non-Paying User]],0)</f>
        <v>0</v>
      </c>
      <c r="R1009" s="30" t="str" cm="1">
        <f t="array" ref="R1009">_xlfn.IFS(Sales[[#This Row],[Current Upsell $]]=0,"",Sales[[#This Row],[Current Upsell $]]&gt;=400,"High",Sales[[#This Row],[Current Upsell $]]&gt;=100,"Medium",Sales[[#This Row],[Current Upsell $]]&lt;100,"Low")</f>
        <v/>
      </c>
      <c r="S1009" s="30" t="str">
        <f>IF(Sales[[#This Row],[Current Upsell $]]&gt;0,_xlfn.CONCAT(Sales[[#This Row],[Subscription Type]]," ",Sales[[#This Row],[Upsell Priority]]," ",TEXT(Sales[[#This Row],[Current Upsell $]],"$#,#")),"")</f>
        <v/>
      </c>
    </row>
    <row r="1010" spans="1:19"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_xlfn.SWITCH(Sales[[#This Row],[Subscription Type]],"Basic",4,"Premium",3,"Business",2,"Enterprise",1)</f>
        <v>4</v>
      </c>
      <c r="O1010" s="22" cm="1">
        <f t="array" ref="O1010">_xlfn.SWITCH(Sales[[#This Row],[Sales Tier]],4,10,3,10,2,25,1,27)</f>
        <v>10</v>
      </c>
      <c r="P1010" s="26">
        <f>MAX(0,Sales[[#This Row],[Number of Users]]-Sales[[#This Row],[Licenses Bought]])</f>
        <v>10</v>
      </c>
      <c r="Q1010" s="18">
        <f>IF(Sales[[#This Row],[Sales Month]]=MAX(Sales[Sales Month]),Sales[[#This Row],[Non-Paying Users]]*Sales[[#This Row],[Upsell $ Per Non-Paying User]],0)</f>
        <v>0</v>
      </c>
      <c r="R1010" s="31" t="str" cm="1">
        <f t="array" ref="R1010">_xlfn.IFS(Sales[[#This Row],[Current Upsell $]]=0,"",Sales[[#This Row],[Current Upsell $]]&gt;=400,"High",Sales[[#This Row],[Current Upsell $]]&gt;=100,"Medium",Sales[[#This Row],[Current Upsell $]]&lt;100,"Low")</f>
        <v/>
      </c>
      <c r="S1010" s="31" t="str">
        <f>IF(Sales[[#This Row],[Current Upsell $]]&gt;0,_xlfn.CONCAT(Sales[[#This Row],[Subscription Type]]," ",Sales[[#This Row],[Upsell Priority]]," ",TEXT(Sales[[#This Row],[Current Upsell $]],"$#,#")),"")</f>
        <v/>
      </c>
    </row>
    <row r="1011" spans="1:19" x14ac:dyDescent="0.25">
      <c r="A1011" s="9">
        <v>100384</v>
      </c>
      <c r="B1011" s="9" t="s">
        <v>3</v>
      </c>
      <c r="C1011" s="9"/>
      <c r="D1011" s="9"/>
      <c r="E1011" s="9"/>
      <c r="F1011" s="9">
        <v>0</v>
      </c>
      <c r="G1011" s="9">
        <v>2</v>
      </c>
      <c r="H1011" s="10">
        <v>44348</v>
      </c>
      <c r="I1011" s="10">
        <v>44378</v>
      </c>
      <c r="J1011" s="9">
        <v>1</v>
      </c>
      <c r="K1011" s="9">
        <v>0</v>
      </c>
      <c r="L1011" s="10">
        <v>44348</v>
      </c>
      <c r="M1011" s="9">
        <v>0</v>
      </c>
      <c r="N1011" s="9" cm="1">
        <f t="array" ref="N1011">_xlfn.SWITCH(Sales[[#This Row],[Subscription Type]],"Basic",4,"Premium",3,"Business",2,"Enterprise",1)</f>
        <v>4</v>
      </c>
      <c r="O1011" s="22" cm="1">
        <f t="array" ref="O1011">_xlfn.SWITCH(Sales[[#This Row],[Sales Tier]],4,10,3,10,2,25,1,27)</f>
        <v>10</v>
      </c>
      <c r="P1011" s="26">
        <f>MAX(0,Sales[[#This Row],[Number of Users]]-Sales[[#This Row],[Licenses Bought]])</f>
        <v>2</v>
      </c>
      <c r="Q1011" s="18">
        <f>IF(Sales[[#This Row],[Sales Month]]=MAX(Sales[Sales Month]),Sales[[#This Row],[Non-Paying Users]]*Sales[[#This Row],[Upsell $ Per Non-Paying User]],0)</f>
        <v>20</v>
      </c>
      <c r="R1011" s="31" t="str" cm="1">
        <f t="array" ref="R1011">_xlfn.IFS(Sales[[#This Row],[Current Upsell $]]=0,"",Sales[[#This Row],[Current Upsell $]]&gt;=400,"High",Sales[[#This Row],[Current Upsell $]]&gt;=100,"Medium",Sales[[#This Row],[Current Upsell $]]&lt;100,"Low")</f>
        <v>Low</v>
      </c>
      <c r="S1011" s="31" t="str">
        <f>IF(Sales[[#This Row],[Current Upsell $]]&gt;0,_xlfn.CONCAT(Sales[[#This Row],[Subscription Type]]," ",Sales[[#This Row],[Upsell Priority]]," ",TEXT(Sales[[#This Row],[Current Upsell $]],"$#,#")),"")</f>
        <v>Basic Low $20</v>
      </c>
    </row>
    <row r="1012" spans="1:19"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_xlfn.SWITCH(Sales[[#This Row],[Subscription Type]],"Basic",4,"Premium",3,"Business",2,"Enterprise",1)</f>
        <v>4</v>
      </c>
      <c r="O1012" s="22" cm="1">
        <f t="array" ref="O1012">_xlfn.SWITCH(Sales[[#This Row],[Sales Tier]],4,10,3,10,2,25,1,27)</f>
        <v>10</v>
      </c>
      <c r="P1012" s="26">
        <f>MAX(0,Sales[[#This Row],[Number of Users]]-Sales[[#This Row],[Licenses Bought]])</f>
        <v>9</v>
      </c>
      <c r="Q1012" s="18">
        <f>IF(Sales[[#This Row],[Sales Month]]=MAX(Sales[Sales Month]),Sales[[#This Row],[Non-Paying Users]]*Sales[[#This Row],[Upsell $ Per Non-Paying User]],0)</f>
        <v>0</v>
      </c>
      <c r="R1012" s="31" t="str" cm="1">
        <f t="array" ref="R1012">_xlfn.IFS(Sales[[#This Row],[Current Upsell $]]=0,"",Sales[[#This Row],[Current Upsell $]]&gt;=400,"High",Sales[[#This Row],[Current Upsell $]]&gt;=100,"Medium",Sales[[#This Row],[Current Upsell $]]&lt;100,"Low")</f>
        <v/>
      </c>
      <c r="S1012" s="31" t="str">
        <f>IF(Sales[[#This Row],[Current Upsell $]]&gt;0,_xlfn.CONCAT(Sales[[#This Row],[Subscription Type]]," ",Sales[[#This Row],[Upsell Priority]]," ",TEXT(Sales[[#This Row],[Current Upsell $]],"$#,#")),"")</f>
        <v/>
      </c>
    </row>
    <row r="1013" spans="1:19"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_xlfn.SWITCH(Sales[[#This Row],[Subscription Type]],"Basic",4,"Premium",3,"Business",2,"Enterprise",1)</f>
        <v>3</v>
      </c>
      <c r="O1013" s="21" cm="1">
        <f t="array" ref="O1013">_xlfn.SWITCH(Sales[[#This Row],[Sales Tier]],4,10,3,10,2,25,1,27)</f>
        <v>10</v>
      </c>
      <c r="P1013" s="25">
        <f>MAX(0,Sales[[#This Row],[Number of Users]]-Sales[[#This Row],[Licenses Bought]])</f>
        <v>2</v>
      </c>
      <c r="Q1013" s="17">
        <f>IF(Sales[[#This Row],[Sales Month]]=MAX(Sales[Sales Month]),Sales[[#This Row],[Non-Paying Users]]*Sales[[#This Row],[Upsell $ Per Non-Paying User]],0)</f>
        <v>0</v>
      </c>
      <c r="R1013" s="30" t="str" cm="1">
        <f t="array" ref="R1013">_xlfn.IFS(Sales[[#This Row],[Current Upsell $]]=0,"",Sales[[#This Row],[Current Upsell $]]&gt;=400,"High",Sales[[#This Row],[Current Upsell $]]&gt;=100,"Medium",Sales[[#This Row],[Current Upsell $]]&lt;100,"Low")</f>
        <v/>
      </c>
      <c r="S1013" s="30" t="str">
        <f>IF(Sales[[#This Row],[Current Upsell $]]&gt;0,_xlfn.CONCAT(Sales[[#This Row],[Subscription Type]]," ",Sales[[#This Row],[Upsell Priority]]," ",TEXT(Sales[[#This Row],[Current Upsell $]],"$#,#")),"")</f>
        <v/>
      </c>
    </row>
    <row r="1014" spans="1:19"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_xlfn.SWITCH(Sales[[#This Row],[Subscription Type]],"Basic",4,"Premium",3,"Business",2,"Enterprise",1)</f>
        <v>3</v>
      </c>
      <c r="O1014" s="22" cm="1">
        <f t="array" ref="O1014">_xlfn.SWITCH(Sales[[#This Row],[Sales Tier]],4,10,3,10,2,25,1,27)</f>
        <v>10</v>
      </c>
      <c r="P1014" s="26">
        <f>MAX(0,Sales[[#This Row],[Number of Users]]-Sales[[#This Row],[Licenses Bought]])</f>
        <v>2</v>
      </c>
      <c r="Q1014" s="18">
        <f>IF(Sales[[#This Row],[Sales Month]]=MAX(Sales[Sales Month]),Sales[[#This Row],[Non-Paying Users]]*Sales[[#This Row],[Upsell $ Per Non-Paying User]],0)</f>
        <v>0</v>
      </c>
      <c r="R1014" s="31" t="str" cm="1">
        <f t="array" ref="R1014">_xlfn.IFS(Sales[[#This Row],[Current Upsell $]]=0,"",Sales[[#This Row],[Current Upsell $]]&gt;=400,"High",Sales[[#This Row],[Current Upsell $]]&gt;=100,"Medium",Sales[[#This Row],[Current Upsell $]]&lt;100,"Low")</f>
        <v/>
      </c>
      <c r="S1014" s="31" t="str">
        <f>IF(Sales[[#This Row],[Current Upsell $]]&gt;0,_xlfn.CONCAT(Sales[[#This Row],[Subscription Type]]," ",Sales[[#This Row],[Upsell Priority]]," ",TEXT(Sales[[#This Row],[Current Upsell $]],"$#,#")),"")</f>
        <v/>
      </c>
    </row>
    <row r="1015" spans="1:19"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_xlfn.SWITCH(Sales[[#This Row],[Subscription Type]],"Basic",4,"Premium",3,"Business",2,"Enterprise",1)</f>
        <v>3</v>
      </c>
      <c r="O1015" s="21" cm="1">
        <f t="array" ref="O1015">_xlfn.SWITCH(Sales[[#This Row],[Sales Tier]],4,10,3,10,2,25,1,27)</f>
        <v>10</v>
      </c>
      <c r="P1015" s="25">
        <f>MAX(0,Sales[[#This Row],[Number of Users]]-Sales[[#This Row],[Licenses Bought]])</f>
        <v>4</v>
      </c>
      <c r="Q1015" s="17">
        <f>IF(Sales[[#This Row],[Sales Month]]=MAX(Sales[Sales Month]),Sales[[#This Row],[Non-Paying Users]]*Sales[[#This Row],[Upsell $ Per Non-Paying User]],0)</f>
        <v>0</v>
      </c>
      <c r="R1015" s="30" t="str" cm="1">
        <f t="array" ref="R1015">_xlfn.IFS(Sales[[#This Row],[Current Upsell $]]=0,"",Sales[[#This Row],[Current Upsell $]]&gt;=400,"High",Sales[[#This Row],[Current Upsell $]]&gt;=100,"Medium",Sales[[#This Row],[Current Upsell $]]&lt;100,"Low")</f>
        <v/>
      </c>
      <c r="S1015" s="30" t="str">
        <f>IF(Sales[[#This Row],[Current Upsell $]]&gt;0,_xlfn.CONCAT(Sales[[#This Row],[Subscription Type]]," ",Sales[[#This Row],[Upsell Priority]]," ",TEXT(Sales[[#This Row],[Current Upsell $]],"$#,#")),"")</f>
        <v/>
      </c>
    </row>
    <row r="1016" spans="1:19"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_xlfn.SWITCH(Sales[[#This Row],[Subscription Type]],"Basic",4,"Premium",3,"Business",2,"Enterprise",1)</f>
        <v>3</v>
      </c>
      <c r="O1016" s="22" cm="1">
        <f t="array" ref="O1016">_xlfn.SWITCH(Sales[[#This Row],[Sales Tier]],4,10,3,10,2,25,1,27)</f>
        <v>10</v>
      </c>
      <c r="P1016" s="26">
        <f>MAX(0,Sales[[#This Row],[Number of Users]]-Sales[[#This Row],[Licenses Bought]])</f>
        <v>1</v>
      </c>
      <c r="Q1016" s="18">
        <f>IF(Sales[[#This Row],[Sales Month]]=MAX(Sales[Sales Month]),Sales[[#This Row],[Non-Paying Users]]*Sales[[#This Row],[Upsell $ Per Non-Paying User]],0)</f>
        <v>0</v>
      </c>
      <c r="R1016" s="31" t="str" cm="1">
        <f t="array" ref="R1016">_xlfn.IFS(Sales[[#This Row],[Current Upsell $]]=0,"",Sales[[#This Row],[Current Upsell $]]&gt;=400,"High",Sales[[#This Row],[Current Upsell $]]&gt;=100,"Medium",Sales[[#This Row],[Current Upsell $]]&lt;100,"Low")</f>
        <v/>
      </c>
      <c r="S1016" s="31" t="str">
        <f>IF(Sales[[#This Row],[Current Upsell $]]&gt;0,_xlfn.CONCAT(Sales[[#This Row],[Subscription Type]]," ",Sales[[#This Row],[Upsell Priority]]," ",TEXT(Sales[[#This Row],[Current Upsell $]],"$#,#")),"")</f>
        <v/>
      </c>
    </row>
    <row r="1017" spans="1:19"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_xlfn.SWITCH(Sales[[#This Row],[Subscription Type]],"Basic",4,"Premium",3,"Business",2,"Enterprise",1)</f>
        <v>3</v>
      </c>
      <c r="O1017" s="21" cm="1">
        <f t="array" ref="O1017">_xlfn.SWITCH(Sales[[#This Row],[Sales Tier]],4,10,3,10,2,25,1,27)</f>
        <v>10</v>
      </c>
      <c r="P1017" s="25">
        <f>MAX(0,Sales[[#This Row],[Number of Users]]-Sales[[#This Row],[Licenses Bought]])</f>
        <v>4</v>
      </c>
      <c r="Q1017" s="17">
        <f>IF(Sales[[#This Row],[Sales Month]]=MAX(Sales[Sales Month]),Sales[[#This Row],[Non-Paying Users]]*Sales[[#This Row],[Upsell $ Per Non-Paying User]],0)</f>
        <v>0</v>
      </c>
      <c r="R1017" s="30" t="str" cm="1">
        <f t="array" ref="R1017">_xlfn.IFS(Sales[[#This Row],[Current Upsell $]]=0,"",Sales[[#This Row],[Current Upsell $]]&gt;=400,"High",Sales[[#This Row],[Current Upsell $]]&gt;=100,"Medium",Sales[[#This Row],[Current Upsell $]]&lt;100,"Low")</f>
        <v/>
      </c>
      <c r="S1017" s="30" t="str">
        <f>IF(Sales[[#This Row],[Current Upsell $]]&gt;0,_xlfn.CONCAT(Sales[[#This Row],[Subscription Type]]," ",Sales[[#This Row],[Upsell Priority]]," ",TEXT(Sales[[#This Row],[Current Upsell $]],"$#,#")),"")</f>
        <v/>
      </c>
    </row>
    <row r="1018" spans="1:19"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_xlfn.SWITCH(Sales[[#This Row],[Subscription Type]],"Basic",4,"Premium",3,"Business",2,"Enterprise",1)</f>
        <v>3</v>
      </c>
      <c r="O1018" s="22" cm="1">
        <f t="array" ref="O1018">_xlfn.SWITCH(Sales[[#This Row],[Sales Tier]],4,10,3,10,2,25,1,27)</f>
        <v>10</v>
      </c>
      <c r="P1018" s="26">
        <f>MAX(0,Sales[[#This Row],[Number of Users]]-Sales[[#This Row],[Licenses Bought]])</f>
        <v>3</v>
      </c>
      <c r="Q1018" s="18">
        <f>IF(Sales[[#This Row],[Sales Month]]=MAX(Sales[Sales Month]),Sales[[#This Row],[Non-Paying Users]]*Sales[[#This Row],[Upsell $ Per Non-Paying User]],0)</f>
        <v>0</v>
      </c>
      <c r="R1018" s="31" t="str" cm="1">
        <f t="array" ref="R1018">_xlfn.IFS(Sales[[#This Row],[Current Upsell $]]=0,"",Sales[[#This Row],[Current Upsell $]]&gt;=400,"High",Sales[[#This Row],[Current Upsell $]]&gt;=100,"Medium",Sales[[#This Row],[Current Upsell $]]&lt;100,"Low")</f>
        <v/>
      </c>
      <c r="S1018" s="31" t="str">
        <f>IF(Sales[[#This Row],[Current Upsell $]]&gt;0,_xlfn.CONCAT(Sales[[#This Row],[Subscription Type]]," ",Sales[[#This Row],[Upsell Priority]]," ",TEXT(Sales[[#This Row],[Current Upsell $]],"$#,#")),"")</f>
        <v/>
      </c>
    </row>
    <row r="1019" spans="1:19"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_xlfn.SWITCH(Sales[[#This Row],[Subscription Type]],"Basic",4,"Premium",3,"Business",2,"Enterprise",1)</f>
        <v>3</v>
      </c>
      <c r="O1019" s="21" cm="1">
        <f t="array" ref="O1019">_xlfn.SWITCH(Sales[[#This Row],[Sales Tier]],4,10,3,10,2,25,1,27)</f>
        <v>10</v>
      </c>
      <c r="P1019" s="25">
        <f>MAX(0,Sales[[#This Row],[Number of Users]]-Sales[[#This Row],[Licenses Bought]])</f>
        <v>0</v>
      </c>
      <c r="Q1019" s="17">
        <f>IF(Sales[[#This Row],[Sales Month]]=MAX(Sales[Sales Month]),Sales[[#This Row],[Non-Paying Users]]*Sales[[#This Row],[Upsell $ Per Non-Paying User]],0)</f>
        <v>0</v>
      </c>
      <c r="R1019" s="30" t="str" cm="1">
        <f t="array" ref="R1019">_xlfn.IFS(Sales[[#This Row],[Current Upsell $]]=0,"",Sales[[#This Row],[Current Upsell $]]&gt;=400,"High",Sales[[#This Row],[Current Upsell $]]&gt;=100,"Medium",Sales[[#This Row],[Current Upsell $]]&lt;100,"Low")</f>
        <v/>
      </c>
      <c r="S1019" s="30" t="str">
        <f>IF(Sales[[#This Row],[Current Upsell $]]&gt;0,_xlfn.CONCAT(Sales[[#This Row],[Subscription Type]]," ",Sales[[#This Row],[Upsell Priority]]," ",TEXT(Sales[[#This Row],[Current Upsell $]],"$#,#")),"")</f>
        <v/>
      </c>
    </row>
    <row r="1020" spans="1:19"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_xlfn.SWITCH(Sales[[#This Row],[Subscription Type]],"Basic",4,"Premium",3,"Business",2,"Enterprise",1)</f>
        <v>3</v>
      </c>
      <c r="O1020" s="22" cm="1">
        <f t="array" ref="O1020">_xlfn.SWITCH(Sales[[#This Row],[Sales Tier]],4,10,3,10,2,25,1,27)</f>
        <v>10</v>
      </c>
      <c r="P1020" s="26">
        <f>MAX(0,Sales[[#This Row],[Number of Users]]-Sales[[#This Row],[Licenses Bought]])</f>
        <v>4</v>
      </c>
      <c r="Q1020" s="18">
        <f>IF(Sales[[#This Row],[Sales Month]]=MAX(Sales[Sales Month]),Sales[[#This Row],[Non-Paying Users]]*Sales[[#This Row],[Upsell $ Per Non-Paying User]],0)</f>
        <v>0</v>
      </c>
      <c r="R1020" s="31" t="str" cm="1">
        <f t="array" ref="R1020">_xlfn.IFS(Sales[[#This Row],[Current Upsell $]]=0,"",Sales[[#This Row],[Current Upsell $]]&gt;=400,"High",Sales[[#This Row],[Current Upsell $]]&gt;=100,"Medium",Sales[[#This Row],[Current Upsell $]]&lt;100,"Low")</f>
        <v/>
      </c>
      <c r="S1020" s="31" t="str">
        <f>IF(Sales[[#This Row],[Current Upsell $]]&gt;0,_xlfn.CONCAT(Sales[[#This Row],[Subscription Type]]," ",Sales[[#This Row],[Upsell Priority]]," ",TEXT(Sales[[#This Row],[Current Upsell $]],"$#,#")),"")</f>
        <v/>
      </c>
    </row>
    <row r="1021" spans="1:19"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_xlfn.SWITCH(Sales[[#This Row],[Subscription Type]],"Basic",4,"Premium",3,"Business",2,"Enterprise",1)</f>
        <v>3</v>
      </c>
      <c r="O1021" s="21" cm="1">
        <f t="array" ref="O1021">_xlfn.SWITCH(Sales[[#This Row],[Sales Tier]],4,10,3,10,2,25,1,27)</f>
        <v>10</v>
      </c>
      <c r="P1021" s="25">
        <f>MAX(0,Sales[[#This Row],[Number of Users]]-Sales[[#This Row],[Licenses Bought]])</f>
        <v>0</v>
      </c>
      <c r="Q1021" s="17">
        <f>IF(Sales[[#This Row],[Sales Month]]=MAX(Sales[Sales Month]),Sales[[#This Row],[Non-Paying Users]]*Sales[[#This Row],[Upsell $ Per Non-Paying User]],0)</f>
        <v>0</v>
      </c>
      <c r="R1021" s="30" t="str" cm="1">
        <f t="array" ref="R1021">_xlfn.IFS(Sales[[#This Row],[Current Upsell $]]=0,"",Sales[[#This Row],[Current Upsell $]]&gt;=400,"High",Sales[[#This Row],[Current Upsell $]]&gt;=100,"Medium",Sales[[#This Row],[Current Upsell $]]&lt;100,"Low")</f>
        <v/>
      </c>
      <c r="S1021" s="30" t="str">
        <f>IF(Sales[[#This Row],[Current Upsell $]]&gt;0,_xlfn.CONCAT(Sales[[#This Row],[Subscription Type]]," ",Sales[[#This Row],[Upsell Priority]]," ",TEXT(Sales[[#This Row],[Current Upsell $]],"$#,#")),"")</f>
        <v/>
      </c>
    </row>
    <row r="1022" spans="1:19"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_xlfn.SWITCH(Sales[[#This Row],[Subscription Type]],"Basic",4,"Premium",3,"Business",2,"Enterprise",1)</f>
        <v>4</v>
      </c>
      <c r="O1022" s="22" cm="1">
        <f t="array" ref="O1022">_xlfn.SWITCH(Sales[[#This Row],[Sales Tier]],4,10,3,10,2,25,1,27)</f>
        <v>10</v>
      </c>
      <c r="P1022" s="26">
        <f>MAX(0,Sales[[#This Row],[Number of Users]]-Sales[[#This Row],[Licenses Bought]])</f>
        <v>7</v>
      </c>
      <c r="Q1022" s="18">
        <f>IF(Sales[[#This Row],[Sales Month]]=MAX(Sales[Sales Month]),Sales[[#This Row],[Non-Paying Users]]*Sales[[#This Row],[Upsell $ Per Non-Paying User]],0)</f>
        <v>0</v>
      </c>
      <c r="R1022" s="31" t="str" cm="1">
        <f t="array" ref="R1022">_xlfn.IFS(Sales[[#This Row],[Current Upsell $]]=0,"",Sales[[#This Row],[Current Upsell $]]&gt;=400,"High",Sales[[#This Row],[Current Upsell $]]&gt;=100,"Medium",Sales[[#This Row],[Current Upsell $]]&lt;100,"Low")</f>
        <v/>
      </c>
      <c r="S1022" s="31" t="str">
        <f>IF(Sales[[#This Row],[Current Upsell $]]&gt;0,_xlfn.CONCAT(Sales[[#This Row],[Subscription Type]]," ",Sales[[#This Row],[Upsell Priority]]," ",TEXT(Sales[[#This Row],[Current Upsell $]],"$#,#")),"")</f>
        <v/>
      </c>
    </row>
    <row r="1023" spans="1:19"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_xlfn.SWITCH(Sales[[#This Row],[Subscription Type]],"Basic",4,"Premium",3,"Business",2,"Enterprise",1)</f>
        <v>4</v>
      </c>
      <c r="O1023" s="21" cm="1">
        <f t="array" ref="O1023">_xlfn.SWITCH(Sales[[#This Row],[Sales Tier]],4,10,3,10,2,25,1,27)</f>
        <v>10</v>
      </c>
      <c r="P1023" s="25">
        <f>MAX(0,Sales[[#This Row],[Number of Users]]-Sales[[#This Row],[Licenses Bought]])</f>
        <v>7</v>
      </c>
      <c r="Q1023" s="17">
        <f>IF(Sales[[#This Row],[Sales Month]]=MAX(Sales[Sales Month]),Sales[[#This Row],[Non-Paying Users]]*Sales[[#This Row],[Upsell $ Per Non-Paying User]],0)</f>
        <v>0</v>
      </c>
      <c r="R1023" s="30" t="str" cm="1">
        <f t="array" ref="R1023">_xlfn.IFS(Sales[[#This Row],[Current Upsell $]]=0,"",Sales[[#This Row],[Current Upsell $]]&gt;=400,"High",Sales[[#This Row],[Current Upsell $]]&gt;=100,"Medium",Sales[[#This Row],[Current Upsell $]]&lt;100,"Low")</f>
        <v/>
      </c>
      <c r="S1023" s="30" t="str">
        <f>IF(Sales[[#This Row],[Current Upsell $]]&gt;0,_xlfn.CONCAT(Sales[[#This Row],[Subscription Type]]," ",Sales[[#This Row],[Upsell Priority]]," ",TEXT(Sales[[#This Row],[Current Upsell $]],"$#,#")),"")</f>
        <v/>
      </c>
    </row>
    <row r="1024" spans="1:19"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_xlfn.SWITCH(Sales[[#This Row],[Subscription Type]],"Basic",4,"Premium",3,"Business",2,"Enterprise",1)</f>
        <v>4</v>
      </c>
      <c r="O1024" s="22" cm="1">
        <f t="array" ref="O1024">_xlfn.SWITCH(Sales[[#This Row],[Sales Tier]],4,10,3,10,2,25,1,27)</f>
        <v>10</v>
      </c>
      <c r="P1024" s="26">
        <f>MAX(0,Sales[[#This Row],[Number of Users]]-Sales[[#This Row],[Licenses Bought]])</f>
        <v>7</v>
      </c>
      <c r="Q1024" s="18">
        <f>IF(Sales[[#This Row],[Sales Month]]=MAX(Sales[Sales Month]),Sales[[#This Row],[Non-Paying Users]]*Sales[[#This Row],[Upsell $ Per Non-Paying User]],0)</f>
        <v>0</v>
      </c>
      <c r="R1024" s="31" t="str" cm="1">
        <f t="array" ref="R1024">_xlfn.IFS(Sales[[#This Row],[Current Upsell $]]=0,"",Sales[[#This Row],[Current Upsell $]]&gt;=400,"High",Sales[[#This Row],[Current Upsell $]]&gt;=100,"Medium",Sales[[#This Row],[Current Upsell $]]&lt;100,"Low")</f>
        <v/>
      </c>
      <c r="S1024" s="31" t="str">
        <f>IF(Sales[[#This Row],[Current Upsell $]]&gt;0,_xlfn.CONCAT(Sales[[#This Row],[Subscription Type]]," ",Sales[[#This Row],[Upsell Priority]]," ",TEXT(Sales[[#This Row],[Current Upsell $]],"$#,#")),"")</f>
        <v/>
      </c>
    </row>
    <row r="1025" spans="1:19"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_xlfn.SWITCH(Sales[[#This Row],[Subscription Type]],"Basic",4,"Premium",3,"Business",2,"Enterprise",1)</f>
        <v>4</v>
      </c>
      <c r="O1025" s="21" cm="1">
        <f t="array" ref="O1025">_xlfn.SWITCH(Sales[[#This Row],[Sales Tier]],4,10,3,10,2,25,1,27)</f>
        <v>10</v>
      </c>
      <c r="P1025" s="25">
        <f>MAX(0,Sales[[#This Row],[Number of Users]]-Sales[[#This Row],[Licenses Bought]])</f>
        <v>7</v>
      </c>
      <c r="Q1025" s="17">
        <f>IF(Sales[[#This Row],[Sales Month]]=MAX(Sales[Sales Month]),Sales[[#This Row],[Non-Paying Users]]*Sales[[#This Row],[Upsell $ Per Non-Paying User]],0)</f>
        <v>0</v>
      </c>
      <c r="R1025" s="30" t="str" cm="1">
        <f t="array" ref="R1025">_xlfn.IFS(Sales[[#This Row],[Current Upsell $]]=0,"",Sales[[#This Row],[Current Upsell $]]&gt;=400,"High",Sales[[#This Row],[Current Upsell $]]&gt;=100,"Medium",Sales[[#This Row],[Current Upsell $]]&lt;100,"Low")</f>
        <v/>
      </c>
      <c r="S1025" s="30" t="str">
        <f>IF(Sales[[#This Row],[Current Upsell $]]&gt;0,_xlfn.CONCAT(Sales[[#This Row],[Subscription Type]]," ",Sales[[#This Row],[Upsell Priority]]," ",TEXT(Sales[[#This Row],[Current Upsell $]],"$#,#")),"")</f>
        <v/>
      </c>
    </row>
    <row r="1026" spans="1:19"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_xlfn.SWITCH(Sales[[#This Row],[Subscription Type]],"Basic",4,"Premium",3,"Business",2,"Enterprise",1)</f>
        <v>4</v>
      </c>
      <c r="O1026" s="22" cm="1">
        <f t="array" ref="O1026">_xlfn.SWITCH(Sales[[#This Row],[Sales Tier]],4,10,3,10,2,25,1,27)</f>
        <v>10</v>
      </c>
      <c r="P1026" s="26">
        <f>MAX(0,Sales[[#This Row],[Number of Users]]-Sales[[#This Row],[Licenses Bought]])</f>
        <v>7</v>
      </c>
      <c r="Q1026" s="18">
        <f>IF(Sales[[#This Row],[Sales Month]]=MAX(Sales[Sales Month]),Sales[[#This Row],[Non-Paying Users]]*Sales[[#This Row],[Upsell $ Per Non-Paying User]],0)</f>
        <v>0</v>
      </c>
      <c r="R1026" s="31" t="str" cm="1">
        <f t="array" ref="R1026">_xlfn.IFS(Sales[[#This Row],[Current Upsell $]]=0,"",Sales[[#This Row],[Current Upsell $]]&gt;=400,"High",Sales[[#This Row],[Current Upsell $]]&gt;=100,"Medium",Sales[[#This Row],[Current Upsell $]]&lt;100,"Low")</f>
        <v/>
      </c>
      <c r="S1026" s="31" t="str">
        <f>IF(Sales[[#This Row],[Current Upsell $]]&gt;0,_xlfn.CONCAT(Sales[[#This Row],[Subscription Type]]," ",Sales[[#This Row],[Upsell Priority]]," ",TEXT(Sales[[#This Row],[Current Upsell $]],"$#,#")),"")</f>
        <v/>
      </c>
    </row>
    <row r="1027" spans="1:19"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_xlfn.SWITCH(Sales[[#This Row],[Subscription Type]],"Basic",4,"Premium",3,"Business",2,"Enterprise",1)</f>
        <v>4</v>
      </c>
      <c r="O1027" s="21" cm="1">
        <f t="array" ref="O1027">_xlfn.SWITCH(Sales[[#This Row],[Sales Tier]],4,10,3,10,2,25,1,27)</f>
        <v>10</v>
      </c>
      <c r="P1027" s="25">
        <f>MAX(0,Sales[[#This Row],[Number of Users]]-Sales[[#This Row],[Licenses Bought]])</f>
        <v>7</v>
      </c>
      <c r="Q1027" s="17">
        <f>IF(Sales[[#This Row],[Sales Month]]=MAX(Sales[Sales Month]),Sales[[#This Row],[Non-Paying Users]]*Sales[[#This Row],[Upsell $ Per Non-Paying User]],0)</f>
        <v>0</v>
      </c>
      <c r="R1027" s="30" t="str" cm="1">
        <f t="array" ref="R1027">_xlfn.IFS(Sales[[#This Row],[Current Upsell $]]=0,"",Sales[[#This Row],[Current Upsell $]]&gt;=400,"High",Sales[[#This Row],[Current Upsell $]]&gt;=100,"Medium",Sales[[#This Row],[Current Upsell $]]&lt;100,"Low")</f>
        <v/>
      </c>
      <c r="S1027" s="30" t="str">
        <f>IF(Sales[[#This Row],[Current Upsell $]]&gt;0,_xlfn.CONCAT(Sales[[#This Row],[Subscription Type]]," ",Sales[[#This Row],[Upsell Priority]]," ",TEXT(Sales[[#This Row],[Current Upsell $]],"$#,#")),"")</f>
        <v/>
      </c>
    </row>
    <row r="1028" spans="1:19"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_xlfn.SWITCH(Sales[[#This Row],[Subscription Type]],"Basic",4,"Premium",3,"Business",2,"Enterprise",1)</f>
        <v>4</v>
      </c>
      <c r="O1028" s="22" cm="1">
        <f t="array" ref="O1028">_xlfn.SWITCH(Sales[[#This Row],[Sales Tier]],4,10,3,10,2,25,1,27)</f>
        <v>10</v>
      </c>
      <c r="P1028" s="26">
        <f>MAX(0,Sales[[#This Row],[Number of Users]]-Sales[[#This Row],[Licenses Bought]])</f>
        <v>5</v>
      </c>
      <c r="Q1028" s="18">
        <f>IF(Sales[[#This Row],[Sales Month]]=MAX(Sales[Sales Month]),Sales[[#This Row],[Non-Paying Users]]*Sales[[#This Row],[Upsell $ Per Non-Paying User]],0)</f>
        <v>0</v>
      </c>
      <c r="R1028" s="31" t="str" cm="1">
        <f t="array" ref="R1028">_xlfn.IFS(Sales[[#This Row],[Current Upsell $]]=0,"",Sales[[#This Row],[Current Upsell $]]&gt;=400,"High",Sales[[#This Row],[Current Upsell $]]&gt;=100,"Medium",Sales[[#This Row],[Current Upsell $]]&lt;100,"Low")</f>
        <v/>
      </c>
      <c r="S1028" s="31" t="str">
        <f>IF(Sales[[#This Row],[Current Upsell $]]&gt;0,_xlfn.CONCAT(Sales[[#This Row],[Subscription Type]]," ",Sales[[#This Row],[Upsell Priority]]," ",TEXT(Sales[[#This Row],[Current Upsell $]],"$#,#")),"")</f>
        <v/>
      </c>
    </row>
    <row r="1029" spans="1:19"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_xlfn.SWITCH(Sales[[#This Row],[Subscription Type]],"Basic",4,"Premium",3,"Business",2,"Enterprise",1)</f>
        <v>3</v>
      </c>
      <c r="O1029" s="21" cm="1">
        <f t="array" ref="O1029">_xlfn.SWITCH(Sales[[#This Row],[Sales Tier]],4,10,3,10,2,25,1,27)</f>
        <v>10</v>
      </c>
      <c r="P1029" s="25">
        <f>MAX(0,Sales[[#This Row],[Number of Users]]-Sales[[#This Row],[Licenses Bought]])</f>
        <v>4</v>
      </c>
      <c r="Q1029" s="17">
        <f>IF(Sales[[#This Row],[Sales Month]]=MAX(Sales[Sales Month]),Sales[[#This Row],[Non-Paying Users]]*Sales[[#This Row],[Upsell $ Per Non-Paying User]],0)</f>
        <v>0</v>
      </c>
      <c r="R1029" s="30" t="str" cm="1">
        <f t="array" ref="R1029">_xlfn.IFS(Sales[[#This Row],[Current Upsell $]]=0,"",Sales[[#This Row],[Current Upsell $]]&gt;=400,"High",Sales[[#This Row],[Current Upsell $]]&gt;=100,"Medium",Sales[[#This Row],[Current Upsell $]]&lt;100,"Low")</f>
        <v/>
      </c>
      <c r="S1029" s="30" t="str">
        <f>IF(Sales[[#This Row],[Current Upsell $]]&gt;0,_xlfn.CONCAT(Sales[[#This Row],[Subscription Type]]," ",Sales[[#This Row],[Upsell Priority]]," ",TEXT(Sales[[#This Row],[Current Upsell $]],"$#,#")),"")</f>
        <v/>
      </c>
    </row>
    <row r="1030" spans="1:19"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_xlfn.SWITCH(Sales[[#This Row],[Subscription Type]],"Basic",4,"Premium",3,"Business",2,"Enterprise",1)</f>
        <v>3</v>
      </c>
      <c r="O1030" s="22" cm="1">
        <f t="array" ref="O1030">_xlfn.SWITCH(Sales[[#This Row],[Sales Tier]],4,10,3,10,2,25,1,27)</f>
        <v>10</v>
      </c>
      <c r="P1030" s="26">
        <f>MAX(0,Sales[[#This Row],[Number of Users]]-Sales[[#This Row],[Licenses Bought]])</f>
        <v>3</v>
      </c>
      <c r="Q1030" s="18">
        <f>IF(Sales[[#This Row],[Sales Month]]=MAX(Sales[Sales Month]),Sales[[#This Row],[Non-Paying Users]]*Sales[[#This Row],[Upsell $ Per Non-Paying User]],0)</f>
        <v>0</v>
      </c>
      <c r="R1030" s="31" t="str" cm="1">
        <f t="array" ref="R1030">_xlfn.IFS(Sales[[#This Row],[Current Upsell $]]=0,"",Sales[[#This Row],[Current Upsell $]]&gt;=400,"High",Sales[[#This Row],[Current Upsell $]]&gt;=100,"Medium",Sales[[#This Row],[Current Upsell $]]&lt;100,"Low")</f>
        <v/>
      </c>
      <c r="S1030" s="31" t="str">
        <f>IF(Sales[[#This Row],[Current Upsell $]]&gt;0,_xlfn.CONCAT(Sales[[#This Row],[Subscription Type]]," ",Sales[[#This Row],[Upsell Priority]]," ",TEXT(Sales[[#This Row],[Current Upsell $]],"$#,#")),"")</f>
        <v/>
      </c>
    </row>
    <row r="1031" spans="1:19"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_xlfn.SWITCH(Sales[[#This Row],[Subscription Type]],"Basic",4,"Premium",3,"Business",2,"Enterprise",1)</f>
        <v>3</v>
      </c>
      <c r="O1031" s="21" cm="1">
        <f t="array" ref="O1031">_xlfn.SWITCH(Sales[[#This Row],[Sales Tier]],4,10,3,10,2,25,1,27)</f>
        <v>10</v>
      </c>
      <c r="P1031" s="25">
        <f>MAX(0,Sales[[#This Row],[Number of Users]]-Sales[[#This Row],[Licenses Bought]])</f>
        <v>2</v>
      </c>
      <c r="Q1031" s="17">
        <f>IF(Sales[[#This Row],[Sales Month]]=MAX(Sales[Sales Month]),Sales[[#This Row],[Non-Paying Users]]*Sales[[#This Row],[Upsell $ Per Non-Paying User]],0)</f>
        <v>0</v>
      </c>
      <c r="R1031" s="30" t="str" cm="1">
        <f t="array" ref="R1031">_xlfn.IFS(Sales[[#This Row],[Current Upsell $]]=0,"",Sales[[#This Row],[Current Upsell $]]&gt;=400,"High",Sales[[#This Row],[Current Upsell $]]&gt;=100,"Medium",Sales[[#This Row],[Current Upsell $]]&lt;100,"Low")</f>
        <v/>
      </c>
      <c r="S1031" s="30" t="str">
        <f>IF(Sales[[#This Row],[Current Upsell $]]&gt;0,_xlfn.CONCAT(Sales[[#This Row],[Subscription Type]]," ",Sales[[#This Row],[Upsell Priority]]," ",TEXT(Sales[[#This Row],[Current Upsell $]],"$#,#")),"")</f>
        <v/>
      </c>
    </row>
    <row r="1032" spans="1:19"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_xlfn.SWITCH(Sales[[#This Row],[Subscription Type]],"Basic",4,"Premium",3,"Business",2,"Enterprise",1)</f>
        <v>3</v>
      </c>
      <c r="O1032" s="22" cm="1">
        <f t="array" ref="O1032">_xlfn.SWITCH(Sales[[#This Row],[Sales Tier]],4,10,3,10,2,25,1,27)</f>
        <v>10</v>
      </c>
      <c r="P1032" s="26">
        <f>MAX(0,Sales[[#This Row],[Number of Users]]-Sales[[#This Row],[Licenses Bought]])</f>
        <v>2</v>
      </c>
      <c r="Q1032" s="18">
        <f>IF(Sales[[#This Row],[Sales Month]]=MAX(Sales[Sales Month]),Sales[[#This Row],[Non-Paying Users]]*Sales[[#This Row],[Upsell $ Per Non-Paying User]],0)</f>
        <v>0</v>
      </c>
      <c r="R1032" s="31" t="str" cm="1">
        <f t="array" ref="R1032">_xlfn.IFS(Sales[[#This Row],[Current Upsell $]]=0,"",Sales[[#This Row],[Current Upsell $]]&gt;=400,"High",Sales[[#This Row],[Current Upsell $]]&gt;=100,"Medium",Sales[[#This Row],[Current Upsell $]]&lt;100,"Low")</f>
        <v/>
      </c>
      <c r="S1032" s="31" t="str">
        <f>IF(Sales[[#This Row],[Current Upsell $]]&gt;0,_xlfn.CONCAT(Sales[[#This Row],[Subscription Type]]," ",Sales[[#This Row],[Upsell Priority]]," ",TEXT(Sales[[#This Row],[Current Upsell $]],"$#,#")),"")</f>
        <v/>
      </c>
    </row>
    <row r="1033" spans="1:19"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_xlfn.SWITCH(Sales[[#This Row],[Subscription Type]],"Basic",4,"Premium",3,"Business",2,"Enterprise",1)</f>
        <v>3</v>
      </c>
      <c r="O1033" s="21" cm="1">
        <f t="array" ref="O1033">_xlfn.SWITCH(Sales[[#This Row],[Sales Tier]],4,10,3,10,2,25,1,27)</f>
        <v>10</v>
      </c>
      <c r="P1033" s="25">
        <f>MAX(0,Sales[[#This Row],[Number of Users]]-Sales[[#This Row],[Licenses Bought]])</f>
        <v>2</v>
      </c>
      <c r="Q1033" s="17">
        <f>IF(Sales[[#This Row],[Sales Month]]=MAX(Sales[Sales Month]),Sales[[#This Row],[Non-Paying Users]]*Sales[[#This Row],[Upsell $ Per Non-Paying User]],0)</f>
        <v>0</v>
      </c>
      <c r="R1033" s="30" t="str" cm="1">
        <f t="array" ref="R1033">_xlfn.IFS(Sales[[#This Row],[Current Upsell $]]=0,"",Sales[[#This Row],[Current Upsell $]]&gt;=400,"High",Sales[[#This Row],[Current Upsell $]]&gt;=100,"Medium",Sales[[#This Row],[Current Upsell $]]&lt;100,"Low")</f>
        <v/>
      </c>
      <c r="S1033" s="30" t="str">
        <f>IF(Sales[[#This Row],[Current Upsell $]]&gt;0,_xlfn.CONCAT(Sales[[#This Row],[Subscription Type]]," ",Sales[[#This Row],[Upsell Priority]]," ",TEXT(Sales[[#This Row],[Current Upsell $]],"$#,#")),"")</f>
        <v/>
      </c>
    </row>
    <row r="1034" spans="1:19"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_xlfn.SWITCH(Sales[[#This Row],[Subscription Type]],"Basic",4,"Premium",3,"Business",2,"Enterprise",1)</f>
        <v>3</v>
      </c>
      <c r="O1034" s="22" cm="1">
        <f t="array" ref="O1034">_xlfn.SWITCH(Sales[[#This Row],[Sales Tier]],4,10,3,10,2,25,1,27)</f>
        <v>10</v>
      </c>
      <c r="P1034" s="26">
        <f>MAX(0,Sales[[#This Row],[Number of Users]]-Sales[[#This Row],[Licenses Bought]])</f>
        <v>2</v>
      </c>
      <c r="Q1034" s="18">
        <f>IF(Sales[[#This Row],[Sales Month]]=MAX(Sales[Sales Month]),Sales[[#This Row],[Non-Paying Users]]*Sales[[#This Row],[Upsell $ Per Non-Paying User]],0)</f>
        <v>0</v>
      </c>
      <c r="R1034" s="31" t="str" cm="1">
        <f t="array" ref="R1034">_xlfn.IFS(Sales[[#This Row],[Current Upsell $]]=0,"",Sales[[#This Row],[Current Upsell $]]&gt;=400,"High",Sales[[#This Row],[Current Upsell $]]&gt;=100,"Medium",Sales[[#This Row],[Current Upsell $]]&lt;100,"Low")</f>
        <v/>
      </c>
      <c r="S1034" s="31" t="str">
        <f>IF(Sales[[#This Row],[Current Upsell $]]&gt;0,_xlfn.CONCAT(Sales[[#This Row],[Subscription Type]]," ",Sales[[#This Row],[Upsell Priority]]," ",TEXT(Sales[[#This Row],[Current Upsell $]],"$#,#")),"")</f>
        <v/>
      </c>
    </row>
    <row r="1035" spans="1:19"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_xlfn.SWITCH(Sales[[#This Row],[Subscription Type]],"Basic",4,"Premium",3,"Business",2,"Enterprise",1)</f>
        <v>3</v>
      </c>
      <c r="O1035" s="21" cm="1">
        <f t="array" ref="O1035">_xlfn.SWITCH(Sales[[#This Row],[Sales Tier]],4,10,3,10,2,25,1,27)</f>
        <v>10</v>
      </c>
      <c r="P1035" s="25">
        <f>MAX(0,Sales[[#This Row],[Number of Users]]-Sales[[#This Row],[Licenses Bought]])</f>
        <v>2</v>
      </c>
      <c r="Q1035" s="17">
        <f>IF(Sales[[#This Row],[Sales Month]]=MAX(Sales[Sales Month]),Sales[[#This Row],[Non-Paying Users]]*Sales[[#This Row],[Upsell $ Per Non-Paying User]],0)</f>
        <v>0</v>
      </c>
      <c r="R1035" s="30" t="str" cm="1">
        <f t="array" ref="R1035">_xlfn.IFS(Sales[[#This Row],[Current Upsell $]]=0,"",Sales[[#This Row],[Current Upsell $]]&gt;=400,"High",Sales[[#This Row],[Current Upsell $]]&gt;=100,"Medium",Sales[[#This Row],[Current Upsell $]]&lt;100,"Low")</f>
        <v/>
      </c>
      <c r="S1035" s="30" t="str">
        <f>IF(Sales[[#This Row],[Current Upsell $]]&gt;0,_xlfn.CONCAT(Sales[[#This Row],[Subscription Type]]," ",Sales[[#This Row],[Upsell Priority]]," ",TEXT(Sales[[#This Row],[Current Upsell $]],"$#,#")),"")</f>
        <v/>
      </c>
    </row>
    <row r="1036" spans="1:19"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_xlfn.SWITCH(Sales[[#This Row],[Subscription Type]],"Basic",4,"Premium",3,"Business",2,"Enterprise",1)</f>
        <v>3</v>
      </c>
      <c r="O1036" s="22" cm="1">
        <f t="array" ref="O1036">_xlfn.SWITCH(Sales[[#This Row],[Sales Tier]],4,10,3,10,2,25,1,27)</f>
        <v>10</v>
      </c>
      <c r="P1036" s="26">
        <f>MAX(0,Sales[[#This Row],[Number of Users]]-Sales[[#This Row],[Licenses Bought]])</f>
        <v>1</v>
      </c>
      <c r="Q1036" s="18">
        <f>IF(Sales[[#This Row],[Sales Month]]=MAX(Sales[Sales Month]),Sales[[#This Row],[Non-Paying Users]]*Sales[[#This Row],[Upsell $ Per Non-Paying User]],0)</f>
        <v>0</v>
      </c>
      <c r="R1036" s="31" t="str" cm="1">
        <f t="array" ref="R1036">_xlfn.IFS(Sales[[#This Row],[Current Upsell $]]=0,"",Sales[[#This Row],[Current Upsell $]]&gt;=400,"High",Sales[[#This Row],[Current Upsell $]]&gt;=100,"Medium",Sales[[#This Row],[Current Upsell $]]&lt;100,"Low")</f>
        <v/>
      </c>
      <c r="S1036" s="31" t="str">
        <f>IF(Sales[[#This Row],[Current Upsell $]]&gt;0,_xlfn.CONCAT(Sales[[#This Row],[Subscription Type]]," ",Sales[[#This Row],[Upsell Priority]]," ",TEXT(Sales[[#This Row],[Current Upsell $]],"$#,#")),"")</f>
        <v/>
      </c>
    </row>
    <row r="1037" spans="1:19"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_xlfn.SWITCH(Sales[[#This Row],[Subscription Type]],"Basic",4,"Premium",3,"Business",2,"Enterprise",1)</f>
        <v>4</v>
      </c>
      <c r="O1037" s="21" cm="1">
        <f t="array" ref="O1037">_xlfn.SWITCH(Sales[[#This Row],[Sales Tier]],4,10,3,10,2,25,1,27)</f>
        <v>10</v>
      </c>
      <c r="P1037" s="25">
        <f>MAX(0,Sales[[#This Row],[Number of Users]]-Sales[[#This Row],[Licenses Bought]])</f>
        <v>5</v>
      </c>
      <c r="Q1037" s="17">
        <f>IF(Sales[[#This Row],[Sales Month]]=MAX(Sales[Sales Month]),Sales[[#This Row],[Non-Paying Users]]*Sales[[#This Row],[Upsell $ Per Non-Paying User]],0)</f>
        <v>0</v>
      </c>
      <c r="R1037" s="30" t="str" cm="1">
        <f t="array" ref="R1037">_xlfn.IFS(Sales[[#This Row],[Current Upsell $]]=0,"",Sales[[#This Row],[Current Upsell $]]&gt;=400,"High",Sales[[#This Row],[Current Upsell $]]&gt;=100,"Medium",Sales[[#This Row],[Current Upsell $]]&lt;100,"Low")</f>
        <v/>
      </c>
      <c r="S1037" s="30" t="str">
        <f>IF(Sales[[#This Row],[Current Upsell $]]&gt;0,_xlfn.CONCAT(Sales[[#This Row],[Subscription Type]]," ",Sales[[#This Row],[Upsell Priority]]," ",TEXT(Sales[[#This Row],[Current Upsell $]],"$#,#")),"")</f>
        <v/>
      </c>
    </row>
    <row r="1038" spans="1:19"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_xlfn.SWITCH(Sales[[#This Row],[Subscription Type]],"Basic",4,"Premium",3,"Business",2,"Enterprise",1)</f>
        <v>4</v>
      </c>
      <c r="O1038" s="22" cm="1">
        <f t="array" ref="O1038">_xlfn.SWITCH(Sales[[#This Row],[Sales Tier]],4,10,3,10,2,25,1,27)</f>
        <v>10</v>
      </c>
      <c r="P1038" s="26">
        <f>MAX(0,Sales[[#This Row],[Number of Users]]-Sales[[#This Row],[Licenses Bought]])</f>
        <v>6</v>
      </c>
      <c r="Q1038" s="18">
        <f>IF(Sales[[#This Row],[Sales Month]]=MAX(Sales[Sales Month]),Sales[[#This Row],[Non-Paying Users]]*Sales[[#This Row],[Upsell $ Per Non-Paying User]],0)</f>
        <v>0</v>
      </c>
      <c r="R1038" s="31" t="str" cm="1">
        <f t="array" ref="R1038">_xlfn.IFS(Sales[[#This Row],[Current Upsell $]]=0,"",Sales[[#This Row],[Current Upsell $]]&gt;=400,"High",Sales[[#This Row],[Current Upsell $]]&gt;=100,"Medium",Sales[[#This Row],[Current Upsell $]]&lt;100,"Low")</f>
        <v/>
      </c>
      <c r="S1038" s="31" t="str">
        <f>IF(Sales[[#This Row],[Current Upsell $]]&gt;0,_xlfn.CONCAT(Sales[[#This Row],[Subscription Type]]," ",Sales[[#This Row],[Upsell Priority]]," ",TEXT(Sales[[#This Row],[Current Upsell $]],"$#,#")),"")</f>
        <v/>
      </c>
    </row>
    <row r="1039" spans="1:19"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_xlfn.SWITCH(Sales[[#This Row],[Subscription Type]],"Basic",4,"Premium",3,"Business",2,"Enterprise",1)</f>
        <v>4</v>
      </c>
      <c r="O1039" s="21" cm="1">
        <f t="array" ref="O1039">_xlfn.SWITCH(Sales[[#This Row],[Sales Tier]],4,10,3,10,2,25,1,27)</f>
        <v>10</v>
      </c>
      <c r="P1039" s="25">
        <f>MAX(0,Sales[[#This Row],[Number of Users]]-Sales[[#This Row],[Licenses Bought]])</f>
        <v>5</v>
      </c>
      <c r="Q1039" s="17">
        <f>IF(Sales[[#This Row],[Sales Month]]=MAX(Sales[Sales Month]),Sales[[#This Row],[Non-Paying Users]]*Sales[[#This Row],[Upsell $ Per Non-Paying User]],0)</f>
        <v>0</v>
      </c>
      <c r="R1039" s="30" t="str" cm="1">
        <f t="array" ref="R1039">_xlfn.IFS(Sales[[#This Row],[Current Upsell $]]=0,"",Sales[[#This Row],[Current Upsell $]]&gt;=400,"High",Sales[[#This Row],[Current Upsell $]]&gt;=100,"Medium",Sales[[#This Row],[Current Upsell $]]&lt;100,"Low")</f>
        <v/>
      </c>
      <c r="S1039" s="30" t="str">
        <f>IF(Sales[[#This Row],[Current Upsell $]]&gt;0,_xlfn.CONCAT(Sales[[#This Row],[Subscription Type]]," ",Sales[[#This Row],[Upsell Priority]]," ",TEXT(Sales[[#This Row],[Current Upsell $]],"$#,#")),"")</f>
        <v/>
      </c>
    </row>
    <row r="1040" spans="1:19"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_xlfn.SWITCH(Sales[[#This Row],[Subscription Type]],"Basic",4,"Premium",3,"Business",2,"Enterprise",1)</f>
        <v>4</v>
      </c>
      <c r="O1040" s="22" cm="1">
        <f t="array" ref="O1040">_xlfn.SWITCH(Sales[[#This Row],[Sales Tier]],4,10,3,10,2,25,1,27)</f>
        <v>10</v>
      </c>
      <c r="P1040" s="26">
        <f>MAX(0,Sales[[#This Row],[Number of Users]]-Sales[[#This Row],[Licenses Bought]])</f>
        <v>6</v>
      </c>
      <c r="Q1040" s="18">
        <f>IF(Sales[[#This Row],[Sales Month]]=MAX(Sales[Sales Month]),Sales[[#This Row],[Non-Paying Users]]*Sales[[#This Row],[Upsell $ Per Non-Paying User]],0)</f>
        <v>0</v>
      </c>
      <c r="R1040" s="31" t="str" cm="1">
        <f t="array" ref="R1040">_xlfn.IFS(Sales[[#This Row],[Current Upsell $]]=0,"",Sales[[#This Row],[Current Upsell $]]&gt;=400,"High",Sales[[#This Row],[Current Upsell $]]&gt;=100,"Medium",Sales[[#This Row],[Current Upsell $]]&lt;100,"Low")</f>
        <v/>
      </c>
      <c r="S1040" s="31" t="str">
        <f>IF(Sales[[#This Row],[Current Upsell $]]&gt;0,_xlfn.CONCAT(Sales[[#This Row],[Subscription Type]]," ",Sales[[#This Row],[Upsell Priority]]," ",TEXT(Sales[[#This Row],[Current Upsell $]],"$#,#")),"")</f>
        <v/>
      </c>
    </row>
    <row r="1041" spans="1:19"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_xlfn.SWITCH(Sales[[#This Row],[Subscription Type]],"Basic",4,"Premium",3,"Business",2,"Enterprise",1)</f>
        <v>4</v>
      </c>
      <c r="O1041" s="21" cm="1">
        <f t="array" ref="O1041">_xlfn.SWITCH(Sales[[#This Row],[Sales Tier]],4,10,3,10,2,25,1,27)</f>
        <v>10</v>
      </c>
      <c r="P1041" s="25">
        <f>MAX(0,Sales[[#This Row],[Number of Users]]-Sales[[#This Row],[Licenses Bought]])</f>
        <v>5</v>
      </c>
      <c r="Q1041" s="17">
        <f>IF(Sales[[#This Row],[Sales Month]]=MAX(Sales[Sales Month]),Sales[[#This Row],[Non-Paying Users]]*Sales[[#This Row],[Upsell $ Per Non-Paying User]],0)</f>
        <v>0</v>
      </c>
      <c r="R1041" s="30" t="str" cm="1">
        <f t="array" ref="R1041">_xlfn.IFS(Sales[[#This Row],[Current Upsell $]]=0,"",Sales[[#This Row],[Current Upsell $]]&gt;=400,"High",Sales[[#This Row],[Current Upsell $]]&gt;=100,"Medium",Sales[[#This Row],[Current Upsell $]]&lt;100,"Low")</f>
        <v/>
      </c>
      <c r="S1041" s="30" t="str">
        <f>IF(Sales[[#This Row],[Current Upsell $]]&gt;0,_xlfn.CONCAT(Sales[[#This Row],[Subscription Type]]," ",Sales[[#This Row],[Upsell Priority]]," ",TEXT(Sales[[#This Row],[Current Upsell $]],"$#,#")),"")</f>
        <v/>
      </c>
    </row>
    <row r="1042" spans="1:19"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_xlfn.SWITCH(Sales[[#This Row],[Subscription Type]],"Basic",4,"Premium",3,"Business",2,"Enterprise",1)</f>
        <v>4</v>
      </c>
      <c r="O1042" s="22" cm="1">
        <f t="array" ref="O1042">_xlfn.SWITCH(Sales[[#This Row],[Sales Tier]],4,10,3,10,2,25,1,27)</f>
        <v>10</v>
      </c>
      <c r="P1042" s="26">
        <f>MAX(0,Sales[[#This Row],[Number of Users]]-Sales[[#This Row],[Licenses Bought]])</f>
        <v>6</v>
      </c>
      <c r="Q1042" s="18">
        <f>IF(Sales[[#This Row],[Sales Month]]=MAX(Sales[Sales Month]),Sales[[#This Row],[Non-Paying Users]]*Sales[[#This Row],[Upsell $ Per Non-Paying User]],0)</f>
        <v>0</v>
      </c>
      <c r="R1042" s="31" t="str" cm="1">
        <f t="array" ref="R1042">_xlfn.IFS(Sales[[#This Row],[Current Upsell $]]=0,"",Sales[[#This Row],[Current Upsell $]]&gt;=400,"High",Sales[[#This Row],[Current Upsell $]]&gt;=100,"Medium",Sales[[#This Row],[Current Upsell $]]&lt;100,"Low")</f>
        <v/>
      </c>
      <c r="S1042" s="31" t="str">
        <f>IF(Sales[[#This Row],[Current Upsell $]]&gt;0,_xlfn.CONCAT(Sales[[#This Row],[Subscription Type]]," ",Sales[[#This Row],[Upsell Priority]]," ",TEXT(Sales[[#This Row],[Current Upsell $]],"$#,#")),"")</f>
        <v/>
      </c>
    </row>
    <row r="1043" spans="1:19"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_xlfn.SWITCH(Sales[[#This Row],[Subscription Type]],"Basic",4,"Premium",3,"Business",2,"Enterprise",1)</f>
        <v>4</v>
      </c>
      <c r="O1043" s="21" cm="1">
        <f t="array" ref="O1043">_xlfn.SWITCH(Sales[[#This Row],[Sales Tier]],4,10,3,10,2,25,1,27)</f>
        <v>10</v>
      </c>
      <c r="P1043" s="25">
        <f>MAX(0,Sales[[#This Row],[Number of Users]]-Sales[[#This Row],[Licenses Bought]])</f>
        <v>4</v>
      </c>
      <c r="Q1043" s="17">
        <f>IF(Sales[[#This Row],[Sales Month]]=MAX(Sales[Sales Month]),Sales[[#This Row],[Non-Paying Users]]*Sales[[#This Row],[Upsell $ Per Non-Paying User]],0)</f>
        <v>0</v>
      </c>
      <c r="R1043" s="30" t="str" cm="1">
        <f t="array" ref="R1043">_xlfn.IFS(Sales[[#This Row],[Current Upsell $]]=0,"",Sales[[#This Row],[Current Upsell $]]&gt;=400,"High",Sales[[#This Row],[Current Upsell $]]&gt;=100,"Medium",Sales[[#This Row],[Current Upsell $]]&lt;100,"Low")</f>
        <v/>
      </c>
      <c r="S1043" s="30" t="str">
        <f>IF(Sales[[#This Row],[Current Upsell $]]&gt;0,_xlfn.CONCAT(Sales[[#This Row],[Subscription Type]]," ",Sales[[#This Row],[Upsell Priority]]," ",TEXT(Sales[[#This Row],[Current Upsell $]],"$#,#")),"")</f>
        <v/>
      </c>
    </row>
    <row r="1044" spans="1:19"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_xlfn.SWITCH(Sales[[#This Row],[Subscription Type]],"Basic",4,"Premium",3,"Business",2,"Enterprise",1)</f>
        <v>3</v>
      </c>
      <c r="O1044" s="22" cm="1">
        <f t="array" ref="O1044">_xlfn.SWITCH(Sales[[#This Row],[Sales Tier]],4,10,3,10,2,25,1,27)</f>
        <v>10</v>
      </c>
      <c r="P1044" s="26">
        <f>MAX(0,Sales[[#This Row],[Number of Users]]-Sales[[#This Row],[Licenses Bought]])</f>
        <v>3</v>
      </c>
      <c r="Q1044" s="18">
        <f>IF(Sales[[#This Row],[Sales Month]]=MAX(Sales[Sales Month]),Sales[[#This Row],[Non-Paying Users]]*Sales[[#This Row],[Upsell $ Per Non-Paying User]],0)</f>
        <v>0</v>
      </c>
      <c r="R1044" s="31" t="str" cm="1">
        <f t="array" ref="R1044">_xlfn.IFS(Sales[[#This Row],[Current Upsell $]]=0,"",Sales[[#This Row],[Current Upsell $]]&gt;=400,"High",Sales[[#This Row],[Current Upsell $]]&gt;=100,"Medium",Sales[[#This Row],[Current Upsell $]]&lt;100,"Low")</f>
        <v/>
      </c>
      <c r="S1044" s="31" t="str">
        <f>IF(Sales[[#This Row],[Current Upsell $]]&gt;0,_xlfn.CONCAT(Sales[[#This Row],[Subscription Type]]," ",Sales[[#This Row],[Upsell Priority]]," ",TEXT(Sales[[#This Row],[Current Upsell $]],"$#,#")),"")</f>
        <v/>
      </c>
    </row>
    <row r="1045" spans="1:19"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_xlfn.SWITCH(Sales[[#This Row],[Subscription Type]],"Basic",4,"Premium",3,"Business",2,"Enterprise",1)</f>
        <v>3</v>
      </c>
      <c r="O1045" s="21" cm="1">
        <f t="array" ref="O1045">_xlfn.SWITCH(Sales[[#This Row],[Sales Tier]],4,10,3,10,2,25,1,27)</f>
        <v>10</v>
      </c>
      <c r="P1045" s="25">
        <f>MAX(0,Sales[[#This Row],[Number of Users]]-Sales[[#This Row],[Licenses Bought]])</f>
        <v>2</v>
      </c>
      <c r="Q1045" s="17">
        <f>IF(Sales[[#This Row],[Sales Month]]=MAX(Sales[Sales Month]),Sales[[#This Row],[Non-Paying Users]]*Sales[[#This Row],[Upsell $ Per Non-Paying User]],0)</f>
        <v>0</v>
      </c>
      <c r="R1045" s="30" t="str" cm="1">
        <f t="array" ref="R1045">_xlfn.IFS(Sales[[#This Row],[Current Upsell $]]=0,"",Sales[[#This Row],[Current Upsell $]]&gt;=400,"High",Sales[[#This Row],[Current Upsell $]]&gt;=100,"Medium",Sales[[#This Row],[Current Upsell $]]&lt;100,"Low")</f>
        <v/>
      </c>
      <c r="S1045" s="30" t="str">
        <f>IF(Sales[[#This Row],[Current Upsell $]]&gt;0,_xlfn.CONCAT(Sales[[#This Row],[Subscription Type]]," ",Sales[[#This Row],[Upsell Priority]]," ",TEXT(Sales[[#This Row],[Current Upsell $]],"$#,#")),"")</f>
        <v/>
      </c>
    </row>
    <row r="1046" spans="1:19"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_xlfn.SWITCH(Sales[[#This Row],[Subscription Type]],"Basic",4,"Premium",3,"Business",2,"Enterprise",1)</f>
        <v>3</v>
      </c>
      <c r="O1046" s="22" cm="1">
        <f t="array" ref="O1046">_xlfn.SWITCH(Sales[[#This Row],[Sales Tier]],4,10,3,10,2,25,1,27)</f>
        <v>10</v>
      </c>
      <c r="P1046" s="26">
        <f>MAX(0,Sales[[#This Row],[Number of Users]]-Sales[[#This Row],[Licenses Bought]])</f>
        <v>1</v>
      </c>
      <c r="Q1046" s="18">
        <f>IF(Sales[[#This Row],[Sales Month]]=MAX(Sales[Sales Month]),Sales[[#This Row],[Non-Paying Users]]*Sales[[#This Row],[Upsell $ Per Non-Paying User]],0)</f>
        <v>0</v>
      </c>
      <c r="R1046" s="31" t="str" cm="1">
        <f t="array" ref="R1046">_xlfn.IFS(Sales[[#This Row],[Current Upsell $]]=0,"",Sales[[#This Row],[Current Upsell $]]&gt;=400,"High",Sales[[#This Row],[Current Upsell $]]&gt;=100,"Medium",Sales[[#This Row],[Current Upsell $]]&lt;100,"Low")</f>
        <v/>
      </c>
      <c r="S1046" s="31" t="str">
        <f>IF(Sales[[#This Row],[Current Upsell $]]&gt;0,_xlfn.CONCAT(Sales[[#This Row],[Subscription Type]]," ",Sales[[#This Row],[Upsell Priority]]," ",TEXT(Sales[[#This Row],[Current Upsell $]],"$#,#")),"")</f>
        <v/>
      </c>
    </row>
    <row r="1047" spans="1:19"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_xlfn.SWITCH(Sales[[#This Row],[Subscription Type]],"Basic",4,"Premium",3,"Business",2,"Enterprise",1)</f>
        <v>3</v>
      </c>
      <c r="O1047" s="21" cm="1">
        <f t="array" ref="O1047">_xlfn.SWITCH(Sales[[#This Row],[Sales Tier]],4,10,3,10,2,25,1,27)</f>
        <v>10</v>
      </c>
      <c r="P1047" s="25">
        <f>MAX(0,Sales[[#This Row],[Number of Users]]-Sales[[#This Row],[Licenses Bought]])</f>
        <v>1</v>
      </c>
      <c r="Q1047" s="17">
        <f>IF(Sales[[#This Row],[Sales Month]]=MAX(Sales[Sales Month]),Sales[[#This Row],[Non-Paying Users]]*Sales[[#This Row],[Upsell $ Per Non-Paying User]],0)</f>
        <v>0</v>
      </c>
      <c r="R1047" s="30" t="str" cm="1">
        <f t="array" ref="R1047">_xlfn.IFS(Sales[[#This Row],[Current Upsell $]]=0,"",Sales[[#This Row],[Current Upsell $]]&gt;=400,"High",Sales[[#This Row],[Current Upsell $]]&gt;=100,"Medium",Sales[[#This Row],[Current Upsell $]]&lt;100,"Low")</f>
        <v/>
      </c>
      <c r="S1047" s="30" t="str">
        <f>IF(Sales[[#This Row],[Current Upsell $]]&gt;0,_xlfn.CONCAT(Sales[[#This Row],[Subscription Type]]," ",Sales[[#This Row],[Upsell Priority]]," ",TEXT(Sales[[#This Row],[Current Upsell $]],"$#,#")),"")</f>
        <v/>
      </c>
    </row>
    <row r="1048" spans="1:19"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_xlfn.SWITCH(Sales[[#This Row],[Subscription Type]],"Basic",4,"Premium",3,"Business",2,"Enterprise",1)</f>
        <v>3</v>
      </c>
      <c r="O1048" s="22" cm="1">
        <f t="array" ref="O1048">_xlfn.SWITCH(Sales[[#This Row],[Sales Tier]],4,10,3,10,2,25,1,27)</f>
        <v>10</v>
      </c>
      <c r="P1048" s="26">
        <f>MAX(0,Sales[[#This Row],[Number of Users]]-Sales[[#This Row],[Licenses Bought]])</f>
        <v>2</v>
      </c>
      <c r="Q1048" s="18">
        <f>IF(Sales[[#This Row],[Sales Month]]=MAX(Sales[Sales Month]),Sales[[#This Row],[Non-Paying Users]]*Sales[[#This Row],[Upsell $ Per Non-Paying User]],0)</f>
        <v>0</v>
      </c>
      <c r="R1048" s="31" t="str" cm="1">
        <f t="array" ref="R1048">_xlfn.IFS(Sales[[#This Row],[Current Upsell $]]=0,"",Sales[[#This Row],[Current Upsell $]]&gt;=400,"High",Sales[[#This Row],[Current Upsell $]]&gt;=100,"Medium",Sales[[#This Row],[Current Upsell $]]&lt;100,"Low")</f>
        <v/>
      </c>
      <c r="S1048" s="31" t="str">
        <f>IF(Sales[[#This Row],[Current Upsell $]]&gt;0,_xlfn.CONCAT(Sales[[#This Row],[Subscription Type]]," ",Sales[[#This Row],[Upsell Priority]]," ",TEXT(Sales[[#This Row],[Current Upsell $]],"$#,#")),"")</f>
        <v/>
      </c>
    </row>
    <row r="1049" spans="1:19"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_xlfn.SWITCH(Sales[[#This Row],[Subscription Type]],"Basic",4,"Premium",3,"Business",2,"Enterprise",1)</f>
        <v>3</v>
      </c>
      <c r="O1049" s="21" cm="1">
        <f t="array" ref="O1049">_xlfn.SWITCH(Sales[[#This Row],[Sales Tier]],4,10,3,10,2,25,1,27)</f>
        <v>10</v>
      </c>
      <c r="P1049" s="25">
        <f>MAX(0,Sales[[#This Row],[Number of Users]]-Sales[[#This Row],[Licenses Bought]])</f>
        <v>3</v>
      </c>
      <c r="Q1049" s="17">
        <f>IF(Sales[[#This Row],[Sales Month]]=MAX(Sales[Sales Month]),Sales[[#This Row],[Non-Paying Users]]*Sales[[#This Row],[Upsell $ Per Non-Paying User]],0)</f>
        <v>0</v>
      </c>
      <c r="R1049" s="30" t="str" cm="1">
        <f t="array" ref="R1049">_xlfn.IFS(Sales[[#This Row],[Current Upsell $]]=0,"",Sales[[#This Row],[Current Upsell $]]&gt;=400,"High",Sales[[#This Row],[Current Upsell $]]&gt;=100,"Medium",Sales[[#This Row],[Current Upsell $]]&lt;100,"Low")</f>
        <v/>
      </c>
      <c r="S1049" s="30" t="str">
        <f>IF(Sales[[#This Row],[Current Upsell $]]&gt;0,_xlfn.CONCAT(Sales[[#This Row],[Subscription Type]]," ",Sales[[#This Row],[Upsell Priority]]," ",TEXT(Sales[[#This Row],[Current Upsell $]],"$#,#")),"")</f>
        <v/>
      </c>
    </row>
    <row r="1050" spans="1:19"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_xlfn.SWITCH(Sales[[#This Row],[Subscription Type]],"Basic",4,"Premium",3,"Business",2,"Enterprise",1)</f>
        <v>3</v>
      </c>
      <c r="O1050" s="22" cm="1">
        <f t="array" ref="O1050">_xlfn.SWITCH(Sales[[#This Row],[Sales Tier]],4,10,3,10,2,25,1,27)</f>
        <v>10</v>
      </c>
      <c r="P1050" s="26">
        <f>MAX(0,Sales[[#This Row],[Number of Users]]-Sales[[#This Row],[Licenses Bought]])</f>
        <v>2</v>
      </c>
      <c r="Q1050" s="18">
        <f>IF(Sales[[#This Row],[Sales Month]]=MAX(Sales[Sales Month]),Sales[[#This Row],[Non-Paying Users]]*Sales[[#This Row],[Upsell $ Per Non-Paying User]],0)</f>
        <v>0</v>
      </c>
      <c r="R1050" s="31" t="str" cm="1">
        <f t="array" ref="R1050">_xlfn.IFS(Sales[[#This Row],[Current Upsell $]]=0,"",Sales[[#This Row],[Current Upsell $]]&gt;=400,"High",Sales[[#This Row],[Current Upsell $]]&gt;=100,"Medium",Sales[[#This Row],[Current Upsell $]]&lt;100,"Low")</f>
        <v/>
      </c>
      <c r="S1050" s="31" t="str">
        <f>IF(Sales[[#This Row],[Current Upsell $]]&gt;0,_xlfn.CONCAT(Sales[[#This Row],[Subscription Type]]," ",Sales[[#This Row],[Upsell Priority]]," ",TEXT(Sales[[#This Row],[Current Upsell $]],"$#,#")),"")</f>
        <v/>
      </c>
    </row>
    <row r="1051" spans="1:19"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_xlfn.SWITCH(Sales[[#This Row],[Subscription Type]],"Basic",4,"Premium",3,"Business",2,"Enterprise",1)</f>
        <v>3</v>
      </c>
      <c r="O1051" s="21" cm="1">
        <f t="array" ref="O1051">_xlfn.SWITCH(Sales[[#This Row],[Sales Tier]],4,10,3,10,2,25,1,27)</f>
        <v>10</v>
      </c>
      <c r="P1051" s="25">
        <f>MAX(0,Sales[[#This Row],[Number of Users]]-Sales[[#This Row],[Licenses Bought]])</f>
        <v>1</v>
      </c>
      <c r="Q1051" s="17">
        <f>IF(Sales[[#This Row],[Sales Month]]=MAX(Sales[Sales Month]),Sales[[#This Row],[Non-Paying Users]]*Sales[[#This Row],[Upsell $ Per Non-Paying User]],0)</f>
        <v>0</v>
      </c>
      <c r="R1051" s="30" t="str" cm="1">
        <f t="array" ref="R1051">_xlfn.IFS(Sales[[#This Row],[Current Upsell $]]=0,"",Sales[[#This Row],[Current Upsell $]]&gt;=400,"High",Sales[[#This Row],[Current Upsell $]]&gt;=100,"Medium",Sales[[#This Row],[Current Upsell $]]&lt;100,"Low")</f>
        <v/>
      </c>
      <c r="S1051" s="30" t="str">
        <f>IF(Sales[[#This Row],[Current Upsell $]]&gt;0,_xlfn.CONCAT(Sales[[#This Row],[Subscription Type]]," ",Sales[[#This Row],[Upsell Priority]]," ",TEXT(Sales[[#This Row],[Current Upsell $]],"$#,#")),"")</f>
        <v/>
      </c>
    </row>
    <row r="1052" spans="1:19"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_xlfn.SWITCH(Sales[[#This Row],[Subscription Type]],"Basic",4,"Premium",3,"Business",2,"Enterprise",1)</f>
        <v>3</v>
      </c>
      <c r="O1052" s="22" cm="1">
        <f t="array" ref="O1052">_xlfn.SWITCH(Sales[[#This Row],[Sales Tier]],4,10,3,10,2,25,1,27)</f>
        <v>10</v>
      </c>
      <c r="P1052" s="26">
        <f>MAX(0,Sales[[#This Row],[Number of Users]]-Sales[[#This Row],[Licenses Bought]])</f>
        <v>1</v>
      </c>
      <c r="Q1052" s="18">
        <f>IF(Sales[[#This Row],[Sales Month]]=MAX(Sales[Sales Month]),Sales[[#This Row],[Non-Paying Users]]*Sales[[#This Row],[Upsell $ Per Non-Paying User]],0)</f>
        <v>0</v>
      </c>
      <c r="R1052" s="31" t="str" cm="1">
        <f t="array" ref="R1052">_xlfn.IFS(Sales[[#This Row],[Current Upsell $]]=0,"",Sales[[#This Row],[Current Upsell $]]&gt;=400,"High",Sales[[#This Row],[Current Upsell $]]&gt;=100,"Medium",Sales[[#This Row],[Current Upsell $]]&lt;100,"Low")</f>
        <v/>
      </c>
      <c r="S1052" s="31" t="str">
        <f>IF(Sales[[#This Row],[Current Upsell $]]&gt;0,_xlfn.CONCAT(Sales[[#This Row],[Subscription Type]]," ",Sales[[#This Row],[Upsell Priority]]," ",TEXT(Sales[[#This Row],[Current Upsell $]],"$#,#")),"")</f>
        <v/>
      </c>
    </row>
    <row r="1053" spans="1:19" x14ac:dyDescent="0.25">
      <c r="A1053" s="11">
        <v>100385</v>
      </c>
      <c r="B1053" s="11" t="s">
        <v>3</v>
      </c>
      <c r="C1053" s="11"/>
      <c r="D1053" s="11"/>
      <c r="E1053" s="11"/>
      <c r="F1053" s="11">
        <v>0</v>
      </c>
      <c r="G1053" s="11">
        <v>2</v>
      </c>
      <c r="H1053" s="12">
        <v>44348</v>
      </c>
      <c r="I1053" s="12">
        <v>44378</v>
      </c>
      <c r="J1053" s="11">
        <v>1</v>
      </c>
      <c r="K1053" s="11">
        <v>0</v>
      </c>
      <c r="L1053" s="12">
        <v>44348</v>
      </c>
      <c r="M1053" s="11">
        <v>0</v>
      </c>
      <c r="N1053" s="11" cm="1">
        <f t="array" ref="N1053">_xlfn.SWITCH(Sales[[#This Row],[Subscription Type]],"Basic",4,"Premium",3,"Business",2,"Enterprise",1)</f>
        <v>4</v>
      </c>
      <c r="O1053" s="21" cm="1">
        <f t="array" ref="O1053">_xlfn.SWITCH(Sales[[#This Row],[Sales Tier]],4,10,3,10,2,25,1,27)</f>
        <v>10</v>
      </c>
      <c r="P1053" s="25">
        <f>MAX(0,Sales[[#This Row],[Number of Users]]-Sales[[#This Row],[Licenses Bought]])</f>
        <v>2</v>
      </c>
      <c r="Q1053" s="17">
        <f>IF(Sales[[#This Row],[Sales Month]]=MAX(Sales[Sales Month]),Sales[[#This Row],[Non-Paying Users]]*Sales[[#This Row],[Upsell $ Per Non-Paying User]],0)</f>
        <v>20</v>
      </c>
      <c r="R1053" s="30" t="str" cm="1">
        <f t="array" ref="R1053">_xlfn.IFS(Sales[[#This Row],[Current Upsell $]]=0,"",Sales[[#This Row],[Current Upsell $]]&gt;=400,"High",Sales[[#This Row],[Current Upsell $]]&gt;=100,"Medium",Sales[[#This Row],[Current Upsell $]]&lt;100,"Low")</f>
        <v>Low</v>
      </c>
      <c r="S1053" s="30" t="str">
        <f>IF(Sales[[#This Row],[Current Upsell $]]&gt;0,_xlfn.CONCAT(Sales[[#This Row],[Subscription Type]]," ",Sales[[#This Row],[Upsell Priority]]," ",TEXT(Sales[[#This Row],[Current Upsell $]],"$#,#")),"")</f>
        <v>Basic Low $20</v>
      </c>
    </row>
    <row r="1054" spans="1:19"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_xlfn.SWITCH(Sales[[#This Row],[Subscription Type]],"Basic",4,"Premium",3,"Business",2,"Enterprise",1)</f>
        <v>4</v>
      </c>
      <c r="O1054" s="22" cm="1">
        <f t="array" ref="O1054">_xlfn.SWITCH(Sales[[#This Row],[Sales Tier]],4,10,3,10,2,25,1,27)</f>
        <v>10</v>
      </c>
      <c r="P1054" s="26">
        <f>MAX(0,Sales[[#This Row],[Number of Users]]-Sales[[#This Row],[Licenses Bought]])</f>
        <v>4</v>
      </c>
      <c r="Q1054" s="18">
        <f>IF(Sales[[#This Row],[Sales Month]]=MAX(Sales[Sales Month]),Sales[[#This Row],[Non-Paying Users]]*Sales[[#This Row],[Upsell $ Per Non-Paying User]],0)</f>
        <v>0</v>
      </c>
      <c r="R1054" s="31" t="str" cm="1">
        <f t="array" ref="R1054">_xlfn.IFS(Sales[[#This Row],[Current Upsell $]]=0,"",Sales[[#This Row],[Current Upsell $]]&gt;=400,"High",Sales[[#This Row],[Current Upsell $]]&gt;=100,"Medium",Sales[[#This Row],[Current Upsell $]]&lt;100,"Low")</f>
        <v/>
      </c>
      <c r="S1054" s="31" t="str">
        <f>IF(Sales[[#This Row],[Current Upsell $]]&gt;0,_xlfn.CONCAT(Sales[[#This Row],[Subscription Type]]," ",Sales[[#This Row],[Upsell Priority]]," ",TEXT(Sales[[#This Row],[Current Upsell $]],"$#,#")),"")</f>
        <v/>
      </c>
    </row>
    <row r="1055" spans="1:19"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_xlfn.SWITCH(Sales[[#This Row],[Subscription Type]],"Basic",4,"Premium",3,"Business",2,"Enterprise",1)</f>
        <v>4</v>
      </c>
      <c r="O1055" s="21" cm="1">
        <f t="array" ref="O1055">_xlfn.SWITCH(Sales[[#This Row],[Sales Tier]],4,10,3,10,2,25,1,27)</f>
        <v>10</v>
      </c>
      <c r="P1055" s="25">
        <f>MAX(0,Sales[[#This Row],[Number of Users]]-Sales[[#This Row],[Licenses Bought]])</f>
        <v>4</v>
      </c>
      <c r="Q1055" s="17">
        <f>IF(Sales[[#This Row],[Sales Month]]=MAX(Sales[Sales Month]),Sales[[#This Row],[Non-Paying Users]]*Sales[[#This Row],[Upsell $ Per Non-Paying User]],0)</f>
        <v>0</v>
      </c>
      <c r="R1055" s="30" t="str" cm="1">
        <f t="array" ref="R1055">_xlfn.IFS(Sales[[#This Row],[Current Upsell $]]=0,"",Sales[[#This Row],[Current Upsell $]]&gt;=400,"High",Sales[[#This Row],[Current Upsell $]]&gt;=100,"Medium",Sales[[#This Row],[Current Upsell $]]&lt;100,"Low")</f>
        <v/>
      </c>
      <c r="S1055" s="30" t="str">
        <f>IF(Sales[[#This Row],[Current Upsell $]]&gt;0,_xlfn.CONCAT(Sales[[#This Row],[Subscription Type]]," ",Sales[[#This Row],[Upsell Priority]]," ",TEXT(Sales[[#This Row],[Current Upsell $]],"$#,#")),"")</f>
        <v/>
      </c>
    </row>
    <row r="1056" spans="1:19"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_xlfn.SWITCH(Sales[[#This Row],[Subscription Type]],"Basic",4,"Premium",3,"Business",2,"Enterprise",1)</f>
        <v>4</v>
      </c>
      <c r="O1056" s="22" cm="1">
        <f t="array" ref="O1056">_xlfn.SWITCH(Sales[[#This Row],[Sales Tier]],4,10,3,10,2,25,1,27)</f>
        <v>10</v>
      </c>
      <c r="P1056" s="26">
        <f>MAX(0,Sales[[#This Row],[Number of Users]]-Sales[[#This Row],[Licenses Bought]])</f>
        <v>3</v>
      </c>
      <c r="Q1056" s="18">
        <f>IF(Sales[[#This Row],[Sales Month]]=MAX(Sales[Sales Month]),Sales[[#This Row],[Non-Paying Users]]*Sales[[#This Row],[Upsell $ Per Non-Paying User]],0)</f>
        <v>0</v>
      </c>
      <c r="R1056" s="31" t="str" cm="1">
        <f t="array" ref="R1056">_xlfn.IFS(Sales[[#This Row],[Current Upsell $]]=0,"",Sales[[#This Row],[Current Upsell $]]&gt;=400,"High",Sales[[#This Row],[Current Upsell $]]&gt;=100,"Medium",Sales[[#This Row],[Current Upsell $]]&lt;100,"Low")</f>
        <v/>
      </c>
      <c r="S1056" s="31" t="str">
        <f>IF(Sales[[#This Row],[Current Upsell $]]&gt;0,_xlfn.CONCAT(Sales[[#This Row],[Subscription Type]]," ",Sales[[#This Row],[Upsell Priority]]," ",TEXT(Sales[[#This Row],[Current Upsell $]],"$#,#")),"")</f>
        <v/>
      </c>
    </row>
    <row r="1057" spans="1:19"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_xlfn.SWITCH(Sales[[#This Row],[Subscription Type]],"Basic",4,"Premium",3,"Business",2,"Enterprise",1)</f>
        <v>4</v>
      </c>
      <c r="O1057" s="21" cm="1">
        <f t="array" ref="O1057">_xlfn.SWITCH(Sales[[#This Row],[Sales Tier]],4,10,3,10,2,25,1,27)</f>
        <v>10</v>
      </c>
      <c r="P1057" s="25">
        <f>MAX(0,Sales[[#This Row],[Number of Users]]-Sales[[#This Row],[Licenses Bought]])</f>
        <v>4</v>
      </c>
      <c r="Q1057" s="17">
        <f>IF(Sales[[#This Row],[Sales Month]]=MAX(Sales[Sales Month]),Sales[[#This Row],[Non-Paying Users]]*Sales[[#This Row],[Upsell $ Per Non-Paying User]],0)</f>
        <v>0</v>
      </c>
      <c r="R1057" s="30" t="str" cm="1">
        <f t="array" ref="R1057">_xlfn.IFS(Sales[[#This Row],[Current Upsell $]]=0,"",Sales[[#This Row],[Current Upsell $]]&gt;=400,"High",Sales[[#This Row],[Current Upsell $]]&gt;=100,"Medium",Sales[[#This Row],[Current Upsell $]]&lt;100,"Low")</f>
        <v/>
      </c>
      <c r="S1057" s="30" t="str">
        <f>IF(Sales[[#This Row],[Current Upsell $]]&gt;0,_xlfn.CONCAT(Sales[[#This Row],[Subscription Type]]," ",Sales[[#This Row],[Upsell Priority]]," ",TEXT(Sales[[#This Row],[Current Upsell $]],"$#,#")),"")</f>
        <v/>
      </c>
    </row>
    <row r="1058" spans="1:19"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_xlfn.SWITCH(Sales[[#This Row],[Subscription Type]],"Basic",4,"Premium",3,"Business",2,"Enterprise",1)</f>
        <v>4</v>
      </c>
      <c r="O1058" s="22" cm="1">
        <f t="array" ref="O1058">_xlfn.SWITCH(Sales[[#This Row],[Sales Tier]],4,10,3,10,2,25,1,27)</f>
        <v>10</v>
      </c>
      <c r="P1058" s="26">
        <f>MAX(0,Sales[[#This Row],[Number of Users]]-Sales[[#This Row],[Licenses Bought]])</f>
        <v>3</v>
      </c>
      <c r="Q1058" s="18">
        <f>IF(Sales[[#This Row],[Sales Month]]=MAX(Sales[Sales Month]),Sales[[#This Row],[Non-Paying Users]]*Sales[[#This Row],[Upsell $ Per Non-Paying User]],0)</f>
        <v>0</v>
      </c>
      <c r="R1058" s="31" t="str" cm="1">
        <f t="array" ref="R1058">_xlfn.IFS(Sales[[#This Row],[Current Upsell $]]=0,"",Sales[[#This Row],[Current Upsell $]]&gt;=400,"High",Sales[[#This Row],[Current Upsell $]]&gt;=100,"Medium",Sales[[#This Row],[Current Upsell $]]&lt;100,"Low")</f>
        <v/>
      </c>
      <c r="S1058" s="31" t="str">
        <f>IF(Sales[[#This Row],[Current Upsell $]]&gt;0,_xlfn.CONCAT(Sales[[#This Row],[Subscription Type]]," ",Sales[[#This Row],[Upsell Priority]]," ",TEXT(Sales[[#This Row],[Current Upsell $]],"$#,#")),"")</f>
        <v/>
      </c>
    </row>
    <row r="1059" spans="1:19"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_xlfn.SWITCH(Sales[[#This Row],[Subscription Type]],"Basic",4,"Premium",3,"Business",2,"Enterprise",1)</f>
        <v>4</v>
      </c>
      <c r="O1059" s="21" cm="1">
        <f t="array" ref="O1059">_xlfn.SWITCH(Sales[[#This Row],[Sales Tier]],4,10,3,10,2,25,1,27)</f>
        <v>10</v>
      </c>
      <c r="P1059" s="25">
        <f>MAX(0,Sales[[#This Row],[Number of Users]]-Sales[[#This Row],[Licenses Bought]])</f>
        <v>3</v>
      </c>
      <c r="Q1059" s="17">
        <f>IF(Sales[[#This Row],[Sales Month]]=MAX(Sales[Sales Month]),Sales[[#This Row],[Non-Paying Users]]*Sales[[#This Row],[Upsell $ Per Non-Paying User]],0)</f>
        <v>0</v>
      </c>
      <c r="R1059" s="30" t="str" cm="1">
        <f t="array" ref="R1059">_xlfn.IFS(Sales[[#This Row],[Current Upsell $]]=0,"",Sales[[#This Row],[Current Upsell $]]&gt;=400,"High",Sales[[#This Row],[Current Upsell $]]&gt;=100,"Medium",Sales[[#This Row],[Current Upsell $]]&lt;100,"Low")</f>
        <v/>
      </c>
      <c r="S1059" s="30" t="str">
        <f>IF(Sales[[#This Row],[Current Upsell $]]&gt;0,_xlfn.CONCAT(Sales[[#This Row],[Subscription Type]]," ",Sales[[#This Row],[Upsell Priority]]," ",TEXT(Sales[[#This Row],[Current Upsell $]],"$#,#")),"")</f>
        <v/>
      </c>
    </row>
    <row r="1060" spans="1:19"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_xlfn.SWITCH(Sales[[#This Row],[Subscription Type]],"Basic",4,"Premium",3,"Business",2,"Enterprise",1)</f>
        <v>4</v>
      </c>
      <c r="O1060" s="22" cm="1">
        <f t="array" ref="O1060">_xlfn.SWITCH(Sales[[#This Row],[Sales Tier]],4,10,3,10,2,25,1,27)</f>
        <v>10</v>
      </c>
      <c r="P1060" s="26">
        <f>MAX(0,Sales[[#This Row],[Number of Users]]-Sales[[#This Row],[Licenses Bought]])</f>
        <v>3</v>
      </c>
      <c r="Q1060" s="18">
        <f>IF(Sales[[#This Row],[Sales Month]]=MAX(Sales[Sales Month]),Sales[[#This Row],[Non-Paying Users]]*Sales[[#This Row],[Upsell $ Per Non-Paying User]],0)</f>
        <v>0</v>
      </c>
      <c r="R1060" s="31" t="str" cm="1">
        <f t="array" ref="R1060">_xlfn.IFS(Sales[[#This Row],[Current Upsell $]]=0,"",Sales[[#This Row],[Current Upsell $]]&gt;=400,"High",Sales[[#This Row],[Current Upsell $]]&gt;=100,"Medium",Sales[[#This Row],[Current Upsell $]]&lt;100,"Low")</f>
        <v/>
      </c>
      <c r="S1060" s="31" t="str">
        <f>IF(Sales[[#This Row],[Current Upsell $]]&gt;0,_xlfn.CONCAT(Sales[[#This Row],[Subscription Type]]," ",Sales[[#This Row],[Upsell Priority]]," ",TEXT(Sales[[#This Row],[Current Upsell $]],"$#,#")),"")</f>
        <v/>
      </c>
    </row>
    <row r="1061" spans="1:19"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_xlfn.SWITCH(Sales[[#This Row],[Subscription Type]],"Basic",4,"Premium",3,"Business",2,"Enterprise",1)</f>
        <v>4</v>
      </c>
      <c r="O1061" s="21" cm="1">
        <f t="array" ref="O1061">_xlfn.SWITCH(Sales[[#This Row],[Sales Tier]],4,10,3,10,2,25,1,27)</f>
        <v>10</v>
      </c>
      <c r="P1061" s="25">
        <f>MAX(0,Sales[[#This Row],[Number of Users]]-Sales[[#This Row],[Licenses Bought]])</f>
        <v>3</v>
      </c>
      <c r="Q1061" s="17">
        <f>IF(Sales[[#This Row],[Sales Month]]=MAX(Sales[Sales Month]),Sales[[#This Row],[Non-Paying Users]]*Sales[[#This Row],[Upsell $ Per Non-Paying User]],0)</f>
        <v>0</v>
      </c>
      <c r="R1061" s="30" t="str" cm="1">
        <f t="array" ref="R1061">_xlfn.IFS(Sales[[#This Row],[Current Upsell $]]=0,"",Sales[[#This Row],[Current Upsell $]]&gt;=400,"High",Sales[[#This Row],[Current Upsell $]]&gt;=100,"Medium",Sales[[#This Row],[Current Upsell $]]&lt;100,"Low")</f>
        <v/>
      </c>
      <c r="S1061" s="30" t="str">
        <f>IF(Sales[[#This Row],[Current Upsell $]]&gt;0,_xlfn.CONCAT(Sales[[#This Row],[Subscription Type]]," ",Sales[[#This Row],[Upsell Priority]]," ",TEXT(Sales[[#This Row],[Current Upsell $]],"$#,#")),"")</f>
        <v/>
      </c>
    </row>
    <row r="1062" spans="1:19"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_xlfn.SWITCH(Sales[[#This Row],[Subscription Type]],"Basic",4,"Premium",3,"Business",2,"Enterprise",1)</f>
        <v>4</v>
      </c>
      <c r="O1062" s="22" cm="1">
        <f t="array" ref="O1062">_xlfn.SWITCH(Sales[[#This Row],[Sales Tier]],4,10,3,10,2,25,1,27)</f>
        <v>10</v>
      </c>
      <c r="P1062" s="26">
        <f>MAX(0,Sales[[#This Row],[Number of Users]]-Sales[[#This Row],[Licenses Bought]])</f>
        <v>3</v>
      </c>
      <c r="Q1062" s="18">
        <f>IF(Sales[[#This Row],[Sales Month]]=MAX(Sales[Sales Month]),Sales[[#This Row],[Non-Paying Users]]*Sales[[#This Row],[Upsell $ Per Non-Paying User]],0)</f>
        <v>0</v>
      </c>
      <c r="R1062" s="31" t="str" cm="1">
        <f t="array" ref="R1062">_xlfn.IFS(Sales[[#This Row],[Current Upsell $]]=0,"",Sales[[#This Row],[Current Upsell $]]&gt;=400,"High",Sales[[#This Row],[Current Upsell $]]&gt;=100,"Medium",Sales[[#This Row],[Current Upsell $]]&lt;100,"Low")</f>
        <v/>
      </c>
      <c r="S1062" s="31" t="str">
        <f>IF(Sales[[#This Row],[Current Upsell $]]&gt;0,_xlfn.CONCAT(Sales[[#This Row],[Subscription Type]]," ",Sales[[#This Row],[Upsell Priority]]," ",TEXT(Sales[[#This Row],[Current Upsell $]],"$#,#")),"")</f>
        <v/>
      </c>
    </row>
    <row r="1063" spans="1:19"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_xlfn.SWITCH(Sales[[#This Row],[Subscription Type]],"Basic",4,"Premium",3,"Business",2,"Enterprise",1)</f>
        <v>4</v>
      </c>
      <c r="O1063" s="21" cm="1">
        <f t="array" ref="O1063">_xlfn.SWITCH(Sales[[#This Row],[Sales Tier]],4,10,3,10,2,25,1,27)</f>
        <v>10</v>
      </c>
      <c r="P1063" s="25">
        <f>MAX(0,Sales[[#This Row],[Number of Users]]-Sales[[#This Row],[Licenses Bought]])</f>
        <v>3</v>
      </c>
      <c r="Q1063" s="17">
        <f>IF(Sales[[#This Row],[Sales Month]]=MAX(Sales[Sales Month]),Sales[[#This Row],[Non-Paying Users]]*Sales[[#This Row],[Upsell $ Per Non-Paying User]],0)</f>
        <v>0</v>
      </c>
      <c r="R1063" s="30" t="str" cm="1">
        <f t="array" ref="R1063">_xlfn.IFS(Sales[[#This Row],[Current Upsell $]]=0,"",Sales[[#This Row],[Current Upsell $]]&gt;=400,"High",Sales[[#This Row],[Current Upsell $]]&gt;=100,"Medium",Sales[[#This Row],[Current Upsell $]]&lt;100,"Low")</f>
        <v/>
      </c>
      <c r="S1063" s="30" t="str">
        <f>IF(Sales[[#This Row],[Current Upsell $]]&gt;0,_xlfn.CONCAT(Sales[[#This Row],[Subscription Type]]," ",Sales[[#This Row],[Upsell Priority]]," ",TEXT(Sales[[#This Row],[Current Upsell $]],"$#,#")),"")</f>
        <v/>
      </c>
    </row>
    <row r="1064" spans="1:19"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_xlfn.SWITCH(Sales[[#This Row],[Subscription Type]],"Basic",4,"Premium",3,"Business",2,"Enterprise",1)</f>
        <v>4</v>
      </c>
      <c r="O1064" s="22" cm="1">
        <f t="array" ref="O1064">_xlfn.SWITCH(Sales[[#This Row],[Sales Tier]],4,10,3,10,2,25,1,27)</f>
        <v>10</v>
      </c>
      <c r="P1064" s="26">
        <f>MAX(0,Sales[[#This Row],[Number of Users]]-Sales[[#This Row],[Licenses Bought]])</f>
        <v>3</v>
      </c>
      <c r="Q1064" s="18">
        <f>IF(Sales[[#This Row],[Sales Month]]=MAX(Sales[Sales Month]),Sales[[#This Row],[Non-Paying Users]]*Sales[[#This Row],[Upsell $ Per Non-Paying User]],0)</f>
        <v>0</v>
      </c>
      <c r="R1064" s="31" t="str" cm="1">
        <f t="array" ref="R1064">_xlfn.IFS(Sales[[#This Row],[Current Upsell $]]=0,"",Sales[[#This Row],[Current Upsell $]]&gt;=400,"High",Sales[[#This Row],[Current Upsell $]]&gt;=100,"Medium",Sales[[#This Row],[Current Upsell $]]&lt;100,"Low")</f>
        <v/>
      </c>
      <c r="S1064" s="31" t="str">
        <f>IF(Sales[[#This Row],[Current Upsell $]]&gt;0,_xlfn.CONCAT(Sales[[#This Row],[Subscription Type]]," ",Sales[[#This Row],[Upsell Priority]]," ",TEXT(Sales[[#This Row],[Current Upsell $]],"$#,#")),"")</f>
        <v/>
      </c>
    </row>
    <row r="1065" spans="1:19"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_xlfn.SWITCH(Sales[[#This Row],[Subscription Type]],"Basic",4,"Premium",3,"Business",2,"Enterprise",1)</f>
        <v>4</v>
      </c>
      <c r="O1065" s="21" cm="1">
        <f t="array" ref="O1065">_xlfn.SWITCH(Sales[[#This Row],[Sales Tier]],4,10,3,10,2,25,1,27)</f>
        <v>10</v>
      </c>
      <c r="P1065" s="25">
        <f>MAX(0,Sales[[#This Row],[Number of Users]]-Sales[[#This Row],[Licenses Bought]])</f>
        <v>2</v>
      </c>
      <c r="Q1065" s="17">
        <f>IF(Sales[[#This Row],[Sales Month]]=MAX(Sales[Sales Month]),Sales[[#This Row],[Non-Paying Users]]*Sales[[#This Row],[Upsell $ Per Non-Paying User]],0)</f>
        <v>0</v>
      </c>
      <c r="R1065" s="30" t="str" cm="1">
        <f t="array" ref="R1065">_xlfn.IFS(Sales[[#This Row],[Current Upsell $]]=0,"",Sales[[#This Row],[Current Upsell $]]&gt;=400,"High",Sales[[#This Row],[Current Upsell $]]&gt;=100,"Medium",Sales[[#This Row],[Current Upsell $]]&lt;100,"Low")</f>
        <v/>
      </c>
      <c r="S1065" s="30" t="str">
        <f>IF(Sales[[#This Row],[Current Upsell $]]&gt;0,_xlfn.CONCAT(Sales[[#This Row],[Subscription Type]]," ",Sales[[#This Row],[Upsell Priority]]," ",TEXT(Sales[[#This Row],[Current Upsell $]],"$#,#")),"")</f>
        <v/>
      </c>
    </row>
    <row r="1066" spans="1:19"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_xlfn.SWITCH(Sales[[#This Row],[Subscription Type]],"Basic",4,"Premium",3,"Business",2,"Enterprise",1)</f>
        <v>4</v>
      </c>
      <c r="O1066" s="22" cm="1">
        <f t="array" ref="O1066">_xlfn.SWITCH(Sales[[#This Row],[Sales Tier]],4,10,3,10,2,25,1,27)</f>
        <v>10</v>
      </c>
      <c r="P1066" s="26">
        <f>MAX(0,Sales[[#This Row],[Number of Users]]-Sales[[#This Row],[Licenses Bought]])</f>
        <v>3</v>
      </c>
      <c r="Q1066" s="18">
        <f>IF(Sales[[#This Row],[Sales Month]]=MAX(Sales[Sales Month]),Sales[[#This Row],[Non-Paying Users]]*Sales[[#This Row],[Upsell $ Per Non-Paying User]],0)</f>
        <v>0</v>
      </c>
      <c r="R1066" s="31" t="str" cm="1">
        <f t="array" ref="R1066">_xlfn.IFS(Sales[[#This Row],[Current Upsell $]]=0,"",Sales[[#This Row],[Current Upsell $]]&gt;=400,"High",Sales[[#This Row],[Current Upsell $]]&gt;=100,"Medium",Sales[[#This Row],[Current Upsell $]]&lt;100,"Low")</f>
        <v/>
      </c>
      <c r="S1066" s="31" t="str">
        <f>IF(Sales[[#This Row],[Current Upsell $]]&gt;0,_xlfn.CONCAT(Sales[[#This Row],[Subscription Type]]," ",Sales[[#This Row],[Upsell Priority]]," ",TEXT(Sales[[#This Row],[Current Upsell $]],"$#,#")),"")</f>
        <v/>
      </c>
    </row>
    <row r="1067" spans="1:19"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_xlfn.SWITCH(Sales[[#This Row],[Subscription Type]],"Basic",4,"Premium",3,"Business",2,"Enterprise",1)</f>
        <v>4</v>
      </c>
      <c r="O1067" s="21" cm="1">
        <f t="array" ref="O1067">_xlfn.SWITCH(Sales[[#This Row],[Sales Tier]],4,10,3,10,2,25,1,27)</f>
        <v>10</v>
      </c>
      <c r="P1067" s="25">
        <f>MAX(0,Sales[[#This Row],[Number of Users]]-Sales[[#This Row],[Licenses Bought]])</f>
        <v>3</v>
      </c>
      <c r="Q1067" s="17">
        <f>IF(Sales[[#This Row],[Sales Month]]=MAX(Sales[Sales Month]),Sales[[#This Row],[Non-Paying Users]]*Sales[[#This Row],[Upsell $ Per Non-Paying User]],0)</f>
        <v>0</v>
      </c>
      <c r="R1067" s="30" t="str" cm="1">
        <f t="array" ref="R1067">_xlfn.IFS(Sales[[#This Row],[Current Upsell $]]=0,"",Sales[[#This Row],[Current Upsell $]]&gt;=400,"High",Sales[[#This Row],[Current Upsell $]]&gt;=100,"Medium",Sales[[#This Row],[Current Upsell $]]&lt;100,"Low")</f>
        <v/>
      </c>
      <c r="S1067" s="30" t="str">
        <f>IF(Sales[[#This Row],[Current Upsell $]]&gt;0,_xlfn.CONCAT(Sales[[#This Row],[Subscription Type]]," ",Sales[[#This Row],[Upsell Priority]]," ",TEXT(Sales[[#This Row],[Current Upsell $]],"$#,#")),"")</f>
        <v/>
      </c>
    </row>
    <row r="1068" spans="1:19"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_xlfn.SWITCH(Sales[[#This Row],[Subscription Type]],"Basic",4,"Premium",3,"Business",2,"Enterprise",1)</f>
        <v>4</v>
      </c>
      <c r="O1068" s="22" cm="1">
        <f t="array" ref="O1068">_xlfn.SWITCH(Sales[[#This Row],[Sales Tier]],4,10,3,10,2,25,1,27)</f>
        <v>10</v>
      </c>
      <c r="P1068" s="26">
        <f>MAX(0,Sales[[#This Row],[Number of Users]]-Sales[[#This Row],[Licenses Bought]])</f>
        <v>3</v>
      </c>
      <c r="Q1068" s="18">
        <f>IF(Sales[[#This Row],[Sales Month]]=MAX(Sales[Sales Month]),Sales[[#This Row],[Non-Paying Users]]*Sales[[#This Row],[Upsell $ Per Non-Paying User]],0)</f>
        <v>0</v>
      </c>
      <c r="R1068" s="31" t="str" cm="1">
        <f t="array" ref="R1068">_xlfn.IFS(Sales[[#This Row],[Current Upsell $]]=0,"",Sales[[#This Row],[Current Upsell $]]&gt;=400,"High",Sales[[#This Row],[Current Upsell $]]&gt;=100,"Medium",Sales[[#This Row],[Current Upsell $]]&lt;100,"Low")</f>
        <v/>
      </c>
      <c r="S1068" s="31" t="str">
        <f>IF(Sales[[#This Row],[Current Upsell $]]&gt;0,_xlfn.CONCAT(Sales[[#This Row],[Subscription Type]]," ",Sales[[#This Row],[Upsell Priority]]," ",TEXT(Sales[[#This Row],[Current Upsell $]],"$#,#")),"")</f>
        <v/>
      </c>
    </row>
    <row r="1069" spans="1:19"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_xlfn.SWITCH(Sales[[#This Row],[Subscription Type]],"Basic",4,"Premium",3,"Business",2,"Enterprise",1)</f>
        <v>4</v>
      </c>
      <c r="O1069" s="21" cm="1">
        <f t="array" ref="O1069">_xlfn.SWITCH(Sales[[#This Row],[Sales Tier]],4,10,3,10,2,25,1,27)</f>
        <v>10</v>
      </c>
      <c r="P1069" s="25">
        <f>MAX(0,Sales[[#This Row],[Number of Users]]-Sales[[#This Row],[Licenses Bought]])</f>
        <v>3</v>
      </c>
      <c r="Q1069" s="17">
        <f>IF(Sales[[#This Row],[Sales Month]]=MAX(Sales[Sales Month]),Sales[[#This Row],[Non-Paying Users]]*Sales[[#This Row],[Upsell $ Per Non-Paying User]],0)</f>
        <v>0</v>
      </c>
      <c r="R1069" s="30" t="str" cm="1">
        <f t="array" ref="R1069">_xlfn.IFS(Sales[[#This Row],[Current Upsell $]]=0,"",Sales[[#This Row],[Current Upsell $]]&gt;=400,"High",Sales[[#This Row],[Current Upsell $]]&gt;=100,"Medium",Sales[[#This Row],[Current Upsell $]]&lt;100,"Low")</f>
        <v/>
      </c>
      <c r="S1069" s="30" t="str">
        <f>IF(Sales[[#This Row],[Current Upsell $]]&gt;0,_xlfn.CONCAT(Sales[[#This Row],[Subscription Type]]," ",Sales[[#This Row],[Upsell Priority]]," ",TEXT(Sales[[#This Row],[Current Upsell $]],"$#,#")),"")</f>
        <v/>
      </c>
    </row>
    <row r="1070" spans="1:19"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_xlfn.SWITCH(Sales[[#This Row],[Subscription Type]],"Basic",4,"Premium",3,"Business",2,"Enterprise",1)</f>
        <v>4</v>
      </c>
      <c r="O1070" s="22" cm="1">
        <f t="array" ref="O1070">_xlfn.SWITCH(Sales[[#This Row],[Sales Tier]],4,10,3,10,2,25,1,27)</f>
        <v>10</v>
      </c>
      <c r="P1070" s="26">
        <f>MAX(0,Sales[[#This Row],[Number of Users]]-Sales[[#This Row],[Licenses Bought]])</f>
        <v>3</v>
      </c>
      <c r="Q1070" s="18">
        <f>IF(Sales[[#This Row],[Sales Month]]=MAX(Sales[Sales Month]),Sales[[#This Row],[Non-Paying Users]]*Sales[[#This Row],[Upsell $ Per Non-Paying User]],0)</f>
        <v>0</v>
      </c>
      <c r="R1070" s="31" t="str" cm="1">
        <f t="array" ref="R1070">_xlfn.IFS(Sales[[#This Row],[Current Upsell $]]=0,"",Sales[[#This Row],[Current Upsell $]]&gt;=400,"High",Sales[[#This Row],[Current Upsell $]]&gt;=100,"Medium",Sales[[#This Row],[Current Upsell $]]&lt;100,"Low")</f>
        <v/>
      </c>
      <c r="S1070" s="31" t="str">
        <f>IF(Sales[[#This Row],[Current Upsell $]]&gt;0,_xlfn.CONCAT(Sales[[#This Row],[Subscription Type]]," ",Sales[[#This Row],[Upsell Priority]]," ",TEXT(Sales[[#This Row],[Current Upsell $]],"$#,#")),"")</f>
        <v/>
      </c>
    </row>
    <row r="1071" spans="1:19"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_xlfn.SWITCH(Sales[[#This Row],[Subscription Type]],"Basic",4,"Premium",3,"Business",2,"Enterprise",1)</f>
        <v>4</v>
      </c>
      <c r="O1071" s="21" cm="1">
        <f t="array" ref="O1071">_xlfn.SWITCH(Sales[[#This Row],[Sales Tier]],4,10,3,10,2,25,1,27)</f>
        <v>10</v>
      </c>
      <c r="P1071" s="25">
        <f>MAX(0,Sales[[#This Row],[Number of Users]]-Sales[[#This Row],[Licenses Bought]])</f>
        <v>3</v>
      </c>
      <c r="Q1071" s="17">
        <f>IF(Sales[[#This Row],[Sales Month]]=MAX(Sales[Sales Month]),Sales[[#This Row],[Non-Paying Users]]*Sales[[#This Row],[Upsell $ Per Non-Paying User]],0)</f>
        <v>0</v>
      </c>
      <c r="R1071" s="30" t="str" cm="1">
        <f t="array" ref="R1071">_xlfn.IFS(Sales[[#This Row],[Current Upsell $]]=0,"",Sales[[#This Row],[Current Upsell $]]&gt;=400,"High",Sales[[#This Row],[Current Upsell $]]&gt;=100,"Medium",Sales[[#This Row],[Current Upsell $]]&lt;100,"Low")</f>
        <v/>
      </c>
      <c r="S1071" s="30" t="str">
        <f>IF(Sales[[#This Row],[Current Upsell $]]&gt;0,_xlfn.CONCAT(Sales[[#This Row],[Subscription Type]]," ",Sales[[#This Row],[Upsell Priority]]," ",TEXT(Sales[[#This Row],[Current Upsell $]],"$#,#")),"")</f>
        <v/>
      </c>
    </row>
    <row r="1072" spans="1:19"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_xlfn.SWITCH(Sales[[#This Row],[Subscription Type]],"Basic",4,"Premium",3,"Business",2,"Enterprise",1)</f>
        <v>4</v>
      </c>
      <c r="O1072" s="22" cm="1">
        <f t="array" ref="O1072">_xlfn.SWITCH(Sales[[#This Row],[Sales Tier]],4,10,3,10,2,25,1,27)</f>
        <v>10</v>
      </c>
      <c r="P1072" s="26">
        <f>MAX(0,Sales[[#This Row],[Number of Users]]-Sales[[#This Row],[Licenses Bought]])</f>
        <v>3</v>
      </c>
      <c r="Q1072" s="18">
        <f>IF(Sales[[#This Row],[Sales Month]]=MAX(Sales[Sales Month]),Sales[[#This Row],[Non-Paying Users]]*Sales[[#This Row],[Upsell $ Per Non-Paying User]],0)</f>
        <v>0</v>
      </c>
      <c r="R1072" s="31" t="str" cm="1">
        <f t="array" ref="R1072">_xlfn.IFS(Sales[[#This Row],[Current Upsell $]]=0,"",Sales[[#This Row],[Current Upsell $]]&gt;=400,"High",Sales[[#This Row],[Current Upsell $]]&gt;=100,"Medium",Sales[[#This Row],[Current Upsell $]]&lt;100,"Low")</f>
        <v/>
      </c>
      <c r="S1072" s="31" t="str">
        <f>IF(Sales[[#This Row],[Current Upsell $]]&gt;0,_xlfn.CONCAT(Sales[[#This Row],[Subscription Type]]," ",Sales[[#This Row],[Upsell Priority]]," ",TEXT(Sales[[#This Row],[Current Upsell $]],"$#,#")),"")</f>
        <v/>
      </c>
    </row>
    <row r="1073" spans="1:19"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_xlfn.SWITCH(Sales[[#This Row],[Subscription Type]],"Basic",4,"Premium",3,"Business",2,"Enterprise",1)</f>
        <v>4</v>
      </c>
      <c r="O1073" s="21" cm="1">
        <f t="array" ref="O1073">_xlfn.SWITCH(Sales[[#This Row],[Sales Tier]],4,10,3,10,2,25,1,27)</f>
        <v>10</v>
      </c>
      <c r="P1073" s="25">
        <f>MAX(0,Sales[[#This Row],[Number of Users]]-Sales[[#This Row],[Licenses Bought]])</f>
        <v>3</v>
      </c>
      <c r="Q1073" s="17">
        <f>IF(Sales[[#This Row],[Sales Month]]=MAX(Sales[Sales Month]),Sales[[#This Row],[Non-Paying Users]]*Sales[[#This Row],[Upsell $ Per Non-Paying User]],0)</f>
        <v>0</v>
      </c>
      <c r="R1073" s="30" t="str" cm="1">
        <f t="array" ref="R1073">_xlfn.IFS(Sales[[#This Row],[Current Upsell $]]=0,"",Sales[[#This Row],[Current Upsell $]]&gt;=400,"High",Sales[[#This Row],[Current Upsell $]]&gt;=100,"Medium",Sales[[#This Row],[Current Upsell $]]&lt;100,"Low")</f>
        <v/>
      </c>
      <c r="S1073" s="30" t="str">
        <f>IF(Sales[[#This Row],[Current Upsell $]]&gt;0,_xlfn.CONCAT(Sales[[#This Row],[Subscription Type]]," ",Sales[[#This Row],[Upsell Priority]]," ",TEXT(Sales[[#This Row],[Current Upsell $]],"$#,#")),"")</f>
        <v/>
      </c>
    </row>
    <row r="1074" spans="1:19"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_xlfn.SWITCH(Sales[[#This Row],[Subscription Type]],"Basic",4,"Premium",3,"Business",2,"Enterprise",1)</f>
        <v>4</v>
      </c>
      <c r="O1074" s="22" cm="1">
        <f t="array" ref="O1074">_xlfn.SWITCH(Sales[[#This Row],[Sales Tier]],4,10,3,10,2,25,1,27)</f>
        <v>10</v>
      </c>
      <c r="P1074" s="26">
        <f>MAX(0,Sales[[#This Row],[Number of Users]]-Sales[[#This Row],[Licenses Bought]])</f>
        <v>3</v>
      </c>
      <c r="Q1074" s="18">
        <f>IF(Sales[[#This Row],[Sales Month]]=MAX(Sales[Sales Month]),Sales[[#This Row],[Non-Paying Users]]*Sales[[#This Row],[Upsell $ Per Non-Paying User]],0)</f>
        <v>0</v>
      </c>
      <c r="R1074" s="31" t="str" cm="1">
        <f t="array" ref="R1074">_xlfn.IFS(Sales[[#This Row],[Current Upsell $]]=0,"",Sales[[#This Row],[Current Upsell $]]&gt;=400,"High",Sales[[#This Row],[Current Upsell $]]&gt;=100,"Medium",Sales[[#This Row],[Current Upsell $]]&lt;100,"Low")</f>
        <v/>
      </c>
      <c r="S1074" s="31" t="str">
        <f>IF(Sales[[#This Row],[Current Upsell $]]&gt;0,_xlfn.CONCAT(Sales[[#This Row],[Subscription Type]]," ",Sales[[#This Row],[Upsell Priority]]," ",TEXT(Sales[[#This Row],[Current Upsell $]],"$#,#")),"")</f>
        <v/>
      </c>
    </row>
    <row r="1075" spans="1:19"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_xlfn.SWITCH(Sales[[#This Row],[Subscription Type]],"Basic",4,"Premium",3,"Business",2,"Enterprise",1)</f>
        <v>4</v>
      </c>
      <c r="O1075" s="21" cm="1">
        <f t="array" ref="O1075">_xlfn.SWITCH(Sales[[#This Row],[Sales Tier]],4,10,3,10,2,25,1,27)</f>
        <v>10</v>
      </c>
      <c r="P1075" s="25">
        <f>MAX(0,Sales[[#This Row],[Number of Users]]-Sales[[#This Row],[Licenses Bought]])</f>
        <v>2</v>
      </c>
      <c r="Q1075" s="17">
        <f>IF(Sales[[#This Row],[Sales Month]]=MAX(Sales[Sales Month]),Sales[[#This Row],[Non-Paying Users]]*Sales[[#This Row],[Upsell $ Per Non-Paying User]],0)</f>
        <v>0</v>
      </c>
      <c r="R1075" s="30" t="str" cm="1">
        <f t="array" ref="R1075">_xlfn.IFS(Sales[[#This Row],[Current Upsell $]]=0,"",Sales[[#This Row],[Current Upsell $]]&gt;=400,"High",Sales[[#This Row],[Current Upsell $]]&gt;=100,"Medium",Sales[[#This Row],[Current Upsell $]]&lt;100,"Low")</f>
        <v/>
      </c>
      <c r="S1075" s="30" t="str">
        <f>IF(Sales[[#This Row],[Current Upsell $]]&gt;0,_xlfn.CONCAT(Sales[[#This Row],[Subscription Type]]," ",Sales[[#This Row],[Upsell Priority]]," ",TEXT(Sales[[#This Row],[Current Upsell $]],"$#,#")),"")</f>
        <v/>
      </c>
    </row>
    <row r="1076" spans="1:19"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_xlfn.SWITCH(Sales[[#This Row],[Subscription Type]],"Basic",4,"Premium",3,"Business",2,"Enterprise",1)</f>
        <v>4</v>
      </c>
      <c r="O1076" s="22" cm="1">
        <f t="array" ref="O1076">_xlfn.SWITCH(Sales[[#This Row],[Sales Tier]],4,10,3,10,2,25,1,27)</f>
        <v>10</v>
      </c>
      <c r="P1076" s="26">
        <f>MAX(0,Sales[[#This Row],[Number of Users]]-Sales[[#This Row],[Licenses Bought]])</f>
        <v>2</v>
      </c>
      <c r="Q1076" s="18">
        <f>IF(Sales[[#This Row],[Sales Month]]=MAX(Sales[Sales Month]),Sales[[#This Row],[Non-Paying Users]]*Sales[[#This Row],[Upsell $ Per Non-Paying User]],0)</f>
        <v>0</v>
      </c>
      <c r="R1076" s="31" t="str" cm="1">
        <f t="array" ref="R1076">_xlfn.IFS(Sales[[#This Row],[Current Upsell $]]=0,"",Sales[[#This Row],[Current Upsell $]]&gt;=400,"High",Sales[[#This Row],[Current Upsell $]]&gt;=100,"Medium",Sales[[#This Row],[Current Upsell $]]&lt;100,"Low")</f>
        <v/>
      </c>
      <c r="S1076" s="31" t="str">
        <f>IF(Sales[[#This Row],[Current Upsell $]]&gt;0,_xlfn.CONCAT(Sales[[#This Row],[Subscription Type]]," ",Sales[[#This Row],[Upsell Priority]]," ",TEXT(Sales[[#This Row],[Current Upsell $]],"$#,#")),"")</f>
        <v/>
      </c>
    </row>
    <row r="1077" spans="1:19"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_xlfn.SWITCH(Sales[[#This Row],[Subscription Type]],"Basic",4,"Premium",3,"Business",2,"Enterprise",1)</f>
        <v>4</v>
      </c>
      <c r="O1077" s="21" cm="1">
        <f t="array" ref="O1077">_xlfn.SWITCH(Sales[[#This Row],[Sales Tier]],4,10,3,10,2,25,1,27)</f>
        <v>10</v>
      </c>
      <c r="P1077" s="25">
        <f>MAX(0,Sales[[#This Row],[Number of Users]]-Sales[[#This Row],[Licenses Bought]])</f>
        <v>2</v>
      </c>
      <c r="Q1077" s="17">
        <f>IF(Sales[[#This Row],[Sales Month]]=MAX(Sales[Sales Month]),Sales[[#This Row],[Non-Paying Users]]*Sales[[#This Row],[Upsell $ Per Non-Paying User]],0)</f>
        <v>0</v>
      </c>
      <c r="R1077" s="30" t="str" cm="1">
        <f t="array" ref="R1077">_xlfn.IFS(Sales[[#This Row],[Current Upsell $]]=0,"",Sales[[#This Row],[Current Upsell $]]&gt;=400,"High",Sales[[#This Row],[Current Upsell $]]&gt;=100,"Medium",Sales[[#This Row],[Current Upsell $]]&lt;100,"Low")</f>
        <v/>
      </c>
      <c r="S1077" s="30" t="str">
        <f>IF(Sales[[#This Row],[Current Upsell $]]&gt;0,_xlfn.CONCAT(Sales[[#This Row],[Subscription Type]]," ",Sales[[#This Row],[Upsell Priority]]," ",TEXT(Sales[[#This Row],[Current Upsell $]],"$#,#")),"")</f>
        <v/>
      </c>
    </row>
    <row r="1078" spans="1:19"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_xlfn.SWITCH(Sales[[#This Row],[Subscription Type]],"Basic",4,"Premium",3,"Business",2,"Enterprise",1)</f>
        <v>4</v>
      </c>
      <c r="O1078" s="22" cm="1">
        <f t="array" ref="O1078">_xlfn.SWITCH(Sales[[#This Row],[Sales Tier]],4,10,3,10,2,25,1,27)</f>
        <v>10</v>
      </c>
      <c r="P1078" s="26">
        <f>MAX(0,Sales[[#This Row],[Number of Users]]-Sales[[#This Row],[Licenses Bought]])</f>
        <v>2</v>
      </c>
      <c r="Q1078" s="18">
        <f>IF(Sales[[#This Row],[Sales Month]]=MAX(Sales[Sales Month]),Sales[[#This Row],[Non-Paying Users]]*Sales[[#This Row],[Upsell $ Per Non-Paying User]],0)</f>
        <v>0</v>
      </c>
      <c r="R1078" s="31" t="str" cm="1">
        <f t="array" ref="R1078">_xlfn.IFS(Sales[[#This Row],[Current Upsell $]]=0,"",Sales[[#This Row],[Current Upsell $]]&gt;=400,"High",Sales[[#This Row],[Current Upsell $]]&gt;=100,"Medium",Sales[[#This Row],[Current Upsell $]]&lt;100,"Low")</f>
        <v/>
      </c>
      <c r="S1078" s="31" t="str">
        <f>IF(Sales[[#This Row],[Current Upsell $]]&gt;0,_xlfn.CONCAT(Sales[[#This Row],[Subscription Type]]," ",Sales[[#This Row],[Upsell Priority]]," ",TEXT(Sales[[#This Row],[Current Upsell $]],"$#,#")),"")</f>
        <v/>
      </c>
    </row>
    <row r="1079" spans="1:19"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_xlfn.SWITCH(Sales[[#This Row],[Subscription Type]],"Basic",4,"Premium",3,"Business",2,"Enterprise",1)</f>
        <v>4</v>
      </c>
      <c r="O1079" s="21" cm="1">
        <f t="array" ref="O1079">_xlfn.SWITCH(Sales[[#This Row],[Sales Tier]],4,10,3,10,2,25,1,27)</f>
        <v>10</v>
      </c>
      <c r="P1079" s="25">
        <f>MAX(0,Sales[[#This Row],[Number of Users]]-Sales[[#This Row],[Licenses Bought]])</f>
        <v>2</v>
      </c>
      <c r="Q1079" s="17">
        <f>IF(Sales[[#This Row],[Sales Month]]=MAX(Sales[Sales Month]),Sales[[#This Row],[Non-Paying Users]]*Sales[[#This Row],[Upsell $ Per Non-Paying User]],0)</f>
        <v>0</v>
      </c>
      <c r="R1079" s="30" t="str" cm="1">
        <f t="array" ref="R1079">_xlfn.IFS(Sales[[#This Row],[Current Upsell $]]=0,"",Sales[[#This Row],[Current Upsell $]]&gt;=400,"High",Sales[[#This Row],[Current Upsell $]]&gt;=100,"Medium",Sales[[#This Row],[Current Upsell $]]&lt;100,"Low")</f>
        <v/>
      </c>
      <c r="S1079" s="30" t="str">
        <f>IF(Sales[[#This Row],[Current Upsell $]]&gt;0,_xlfn.CONCAT(Sales[[#This Row],[Subscription Type]]," ",Sales[[#This Row],[Upsell Priority]]," ",TEXT(Sales[[#This Row],[Current Upsell $]],"$#,#")),"")</f>
        <v/>
      </c>
    </row>
    <row r="1080" spans="1:19"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_xlfn.SWITCH(Sales[[#This Row],[Subscription Type]],"Basic",4,"Premium",3,"Business",2,"Enterprise",1)</f>
        <v>4</v>
      </c>
      <c r="O1080" s="22" cm="1">
        <f t="array" ref="O1080">_xlfn.SWITCH(Sales[[#This Row],[Sales Tier]],4,10,3,10,2,25,1,27)</f>
        <v>10</v>
      </c>
      <c r="P1080" s="26">
        <f>MAX(0,Sales[[#This Row],[Number of Users]]-Sales[[#This Row],[Licenses Bought]])</f>
        <v>2</v>
      </c>
      <c r="Q1080" s="18">
        <f>IF(Sales[[#This Row],[Sales Month]]=MAX(Sales[Sales Month]),Sales[[#This Row],[Non-Paying Users]]*Sales[[#This Row],[Upsell $ Per Non-Paying User]],0)</f>
        <v>0</v>
      </c>
      <c r="R1080" s="31" t="str" cm="1">
        <f t="array" ref="R1080">_xlfn.IFS(Sales[[#This Row],[Current Upsell $]]=0,"",Sales[[#This Row],[Current Upsell $]]&gt;=400,"High",Sales[[#This Row],[Current Upsell $]]&gt;=100,"Medium",Sales[[#This Row],[Current Upsell $]]&lt;100,"Low")</f>
        <v/>
      </c>
      <c r="S1080" s="31" t="str">
        <f>IF(Sales[[#This Row],[Current Upsell $]]&gt;0,_xlfn.CONCAT(Sales[[#This Row],[Subscription Type]]," ",Sales[[#This Row],[Upsell Priority]]," ",TEXT(Sales[[#This Row],[Current Upsell $]],"$#,#")),"")</f>
        <v/>
      </c>
    </row>
    <row r="1081" spans="1:19"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_xlfn.SWITCH(Sales[[#This Row],[Subscription Type]],"Basic",4,"Premium",3,"Business",2,"Enterprise",1)</f>
        <v>4</v>
      </c>
      <c r="O1081" s="21" cm="1">
        <f t="array" ref="O1081">_xlfn.SWITCH(Sales[[#This Row],[Sales Tier]],4,10,3,10,2,25,1,27)</f>
        <v>10</v>
      </c>
      <c r="P1081" s="25">
        <f>MAX(0,Sales[[#This Row],[Number of Users]]-Sales[[#This Row],[Licenses Bought]])</f>
        <v>2</v>
      </c>
      <c r="Q1081" s="17">
        <f>IF(Sales[[#This Row],[Sales Month]]=MAX(Sales[Sales Month]),Sales[[#This Row],[Non-Paying Users]]*Sales[[#This Row],[Upsell $ Per Non-Paying User]],0)</f>
        <v>0</v>
      </c>
      <c r="R1081" s="30" t="str" cm="1">
        <f t="array" ref="R1081">_xlfn.IFS(Sales[[#This Row],[Current Upsell $]]=0,"",Sales[[#This Row],[Current Upsell $]]&gt;=400,"High",Sales[[#This Row],[Current Upsell $]]&gt;=100,"Medium",Sales[[#This Row],[Current Upsell $]]&lt;100,"Low")</f>
        <v/>
      </c>
      <c r="S1081" s="30" t="str">
        <f>IF(Sales[[#This Row],[Current Upsell $]]&gt;0,_xlfn.CONCAT(Sales[[#This Row],[Subscription Type]]," ",Sales[[#This Row],[Upsell Priority]]," ",TEXT(Sales[[#This Row],[Current Upsell $]],"$#,#")),"")</f>
        <v/>
      </c>
    </row>
    <row r="1082" spans="1:19"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_xlfn.SWITCH(Sales[[#This Row],[Subscription Type]],"Basic",4,"Premium",3,"Business",2,"Enterprise",1)</f>
        <v>4</v>
      </c>
      <c r="O1082" s="22" cm="1">
        <f t="array" ref="O1082">_xlfn.SWITCH(Sales[[#This Row],[Sales Tier]],4,10,3,10,2,25,1,27)</f>
        <v>10</v>
      </c>
      <c r="P1082" s="26">
        <f>MAX(0,Sales[[#This Row],[Number of Users]]-Sales[[#This Row],[Licenses Bought]])</f>
        <v>1</v>
      </c>
      <c r="Q1082" s="18">
        <f>IF(Sales[[#This Row],[Sales Month]]=MAX(Sales[Sales Month]),Sales[[#This Row],[Non-Paying Users]]*Sales[[#This Row],[Upsell $ Per Non-Paying User]],0)</f>
        <v>0</v>
      </c>
      <c r="R1082" s="31" t="str" cm="1">
        <f t="array" ref="R1082">_xlfn.IFS(Sales[[#This Row],[Current Upsell $]]=0,"",Sales[[#This Row],[Current Upsell $]]&gt;=400,"High",Sales[[#This Row],[Current Upsell $]]&gt;=100,"Medium",Sales[[#This Row],[Current Upsell $]]&lt;100,"Low")</f>
        <v/>
      </c>
      <c r="S1082" s="31" t="str">
        <f>IF(Sales[[#This Row],[Current Upsell $]]&gt;0,_xlfn.CONCAT(Sales[[#This Row],[Subscription Type]]," ",Sales[[#This Row],[Upsell Priority]]," ",TEXT(Sales[[#This Row],[Current Upsell $]],"$#,#")),"")</f>
        <v/>
      </c>
    </row>
    <row r="1083" spans="1:19"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_xlfn.SWITCH(Sales[[#This Row],[Subscription Type]],"Basic",4,"Premium",3,"Business",2,"Enterprise",1)</f>
        <v>4</v>
      </c>
      <c r="O1083" s="21" cm="1">
        <f t="array" ref="O1083">_xlfn.SWITCH(Sales[[#This Row],[Sales Tier]],4,10,3,10,2,25,1,27)</f>
        <v>10</v>
      </c>
      <c r="P1083" s="25">
        <f>MAX(0,Sales[[#This Row],[Number of Users]]-Sales[[#This Row],[Licenses Bought]])</f>
        <v>2</v>
      </c>
      <c r="Q1083" s="17">
        <f>IF(Sales[[#This Row],[Sales Month]]=MAX(Sales[Sales Month]),Sales[[#This Row],[Non-Paying Users]]*Sales[[#This Row],[Upsell $ Per Non-Paying User]],0)</f>
        <v>0</v>
      </c>
      <c r="R1083" s="30" t="str" cm="1">
        <f t="array" ref="R1083">_xlfn.IFS(Sales[[#This Row],[Current Upsell $]]=0,"",Sales[[#This Row],[Current Upsell $]]&gt;=400,"High",Sales[[#This Row],[Current Upsell $]]&gt;=100,"Medium",Sales[[#This Row],[Current Upsell $]]&lt;100,"Low")</f>
        <v/>
      </c>
      <c r="S1083" s="30" t="str">
        <f>IF(Sales[[#This Row],[Current Upsell $]]&gt;0,_xlfn.CONCAT(Sales[[#This Row],[Subscription Type]]," ",Sales[[#This Row],[Upsell Priority]]," ",TEXT(Sales[[#This Row],[Current Upsell $]],"$#,#")),"")</f>
        <v/>
      </c>
    </row>
    <row r="1084" spans="1:19"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_xlfn.SWITCH(Sales[[#This Row],[Subscription Type]],"Basic",4,"Premium",3,"Business",2,"Enterprise",1)</f>
        <v>4</v>
      </c>
      <c r="O1084" s="22" cm="1">
        <f t="array" ref="O1084">_xlfn.SWITCH(Sales[[#This Row],[Sales Tier]],4,10,3,10,2,25,1,27)</f>
        <v>10</v>
      </c>
      <c r="P1084" s="26">
        <f>MAX(0,Sales[[#This Row],[Number of Users]]-Sales[[#This Row],[Licenses Bought]])</f>
        <v>2</v>
      </c>
      <c r="Q1084" s="18">
        <f>IF(Sales[[#This Row],[Sales Month]]=MAX(Sales[Sales Month]),Sales[[#This Row],[Non-Paying Users]]*Sales[[#This Row],[Upsell $ Per Non-Paying User]],0)</f>
        <v>0</v>
      </c>
      <c r="R1084" s="31" t="str" cm="1">
        <f t="array" ref="R1084">_xlfn.IFS(Sales[[#This Row],[Current Upsell $]]=0,"",Sales[[#This Row],[Current Upsell $]]&gt;=400,"High",Sales[[#This Row],[Current Upsell $]]&gt;=100,"Medium",Sales[[#This Row],[Current Upsell $]]&lt;100,"Low")</f>
        <v/>
      </c>
      <c r="S1084" s="31" t="str">
        <f>IF(Sales[[#This Row],[Current Upsell $]]&gt;0,_xlfn.CONCAT(Sales[[#This Row],[Subscription Type]]," ",Sales[[#This Row],[Upsell Priority]]," ",TEXT(Sales[[#This Row],[Current Upsell $]],"$#,#")),"")</f>
        <v/>
      </c>
    </row>
    <row r="1085" spans="1:19"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_xlfn.SWITCH(Sales[[#This Row],[Subscription Type]],"Basic",4,"Premium",3,"Business",2,"Enterprise",1)</f>
        <v>4</v>
      </c>
      <c r="O1085" s="21" cm="1">
        <f t="array" ref="O1085">_xlfn.SWITCH(Sales[[#This Row],[Sales Tier]],4,10,3,10,2,25,1,27)</f>
        <v>10</v>
      </c>
      <c r="P1085" s="25">
        <f>MAX(0,Sales[[#This Row],[Number of Users]]-Sales[[#This Row],[Licenses Bought]])</f>
        <v>2</v>
      </c>
      <c r="Q1085" s="17">
        <f>IF(Sales[[#This Row],[Sales Month]]=MAX(Sales[Sales Month]),Sales[[#This Row],[Non-Paying Users]]*Sales[[#This Row],[Upsell $ Per Non-Paying User]],0)</f>
        <v>0</v>
      </c>
      <c r="R1085" s="30" t="str" cm="1">
        <f t="array" ref="R1085">_xlfn.IFS(Sales[[#This Row],[Current Upsell $]]=0,"",Sales[[#This Row],[Current Upsell $]]&gt;=400,"High",Sales[[#This Row],[Current Upsell $]]&gt;=100,"Medium",Sales[[#This Row],[Current Upsell $]]&lt;100,"Low")</f>
        <v/>
      </c>
      <c r="S1085" s="30" t="str">
        <f>IF(Sales[[#This Row],[Current Upsell $]]&gt;0,_xlfn.CONCAT(Sales[[#This Row],[Subscription Type]]," ",Sales[[#This Row],[Upsell Priority]]," ",TEXT(Sales[[#This Row],[Current Upsell $]],"$#,#")),"")</f>
        <v/>
      </c>
    </row>
    <row r="1086" spans="1:19"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_xlfn.SWITCH(Sales[[#This Row],[Subscription Type]],"Basic",4,"Premium",3,"Business",2,"Enterprise",1)</f>
        <v>4</v>
      </c>
      <c r="O1086" s="22" cm="1">
        <f t="array" ref="O1086">_xlfn.SWITCH(Sales[[#This Row],[Sales Tier]],4,10,3,10,2,25,1,27)</f>
        <v>10</v>
      </c>
      <c r="P1086" s="26">
        <f>MAX(0,Sales[[#This Row],[Number of Users]]-Sales[[#This Row],[Licenses Bought]])</f>
        <v>1</v>
      </c>
      <c r="Q1086" s="18">
        <f>IF(Sales[[#This Row],[Sales Month]]=MAX(Sales[Sales Month]),Sales[[#This Row],[Non-Paying Users]]*Sales[[#This Row],[Upsell $ Per Non-Paying User]],0)</f>
        <v>0</v>
      </c>
      <c r="R1086" s="31" t="str" cm="1">
        <f t="array" ref="R1086">_xlfn.IFS(Sales[[#This Row],[Current Upsell $]]=0,"",Sales[[#This Row],[Current Upsell $]]&gt;=400,"High",Sales[[#This Row],[Current Upsell $]]&gt;=100,"Medium",Sales[[#This Row],[Current Upsell $]]&lt;100,"Low")</f>
        <v/>
      </c>
      <c r="S1086" s="31" t="str">
        <f>IF(Sales[[#This Row],[Current Upsell $]]&gt;0,_xlfn.CONCAT(Sales[[#This Row],[Subscription Type]]," ",Sales[[#This Row],[Upsell Priority]]," ",TEXT(Sales[[#This Row],[Current Upsell $]],"$#,#")),"")</f>
        <v/>
      </c>
    </row>
    <row r="1087" spans="1:19"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_xlfn.SWITCH(Sales[[#This Row],[Subscription Type]],"Basic",4,"Premium",3,"Business",2,"Enterprise",1)</f>
        <v>4</v>
      </c>
      <c r="O1087" s="21" cm="1">
        <f t="array" ref="O1087">_xlfn.SWITCH(Sales[[#This Row],[Sales Tier]],4,10,3,10,2,25,1,27)</f>
        <v>10</v>
      </c>
      <c r="P1087" s="25">
        <f>MAX(0,Sales[[#This Row],[Number of Users]]-Sales[[#This Row],[Licenses Bought]])</f>
        <v>2</v>
      </c>
      <c r="Q1087" s="17">
        <f>IF(Sales[[#This Row],[Sales Month]]=MAX(Sales[Sales Month]),Sales[[#This Row],[Non-Paying Users]]*Sales[[#This Row],[Upsell $ Per Non-Paying User]],0)</f>
        <v>0</v>
      </c>
      <c r="R1087" s="30" t="str" cm="1">
        <f t="array" ref="R1087">_xlfn.IFS(Sales[[#This Row],[Current Upsell $]]=0,"",Sales[[#This Row],[Current Upsell $]]&gt;=400,"High",Sales[[#This Row],[Current Upsell $]]&gt;=100,"Medium",Sales[[#This Row],[Current Upsell $]]&lt;100,"Low")</f>
        <v/>
      </c>
      <c r="S1087" s="30" t="str">
        <f>IF(Sales[[#This Row],[Current Upsell $]]&gt;0,_xlfn.CONCAT(Sales[[#This Row],[Subscription Type]]," ",Sales[[#This Row],[Upsell Priority]]," ",TEXT(Sales[[#This Row],[Current Upsell $]],"$#,#")),"")</f>
        <v/>
      </c>
    </row>
    <row r="1088" spans="1:19"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_xlfn.SWITCH(Sales[[#This Row],[Subscription Type]],"Basic",4,"Premium",3,"Business",2,"Enterprise",1)</f>
        <v>4</v>
      </c>
      <c r="O1088" s="22" cm="1">
        <f t="array" ref="O1088">_xlfn.SWITCH(Sales[[#This Row],[Sales Tier]],4,10,3,10,2,25,1,27)</f>
        <v>10</v>
      </c>
      <c r="P1088" s="26">
        <f>MAX(0,Sales[[#This Row],[Number of Users]]-Sales[[#This Row],[Licenses Bought]])</f>
        <v>2</v>
      </c>
      <c r="Q1088" s="18">
        <f>IF(Sales[[#This Row],[Sales Month]]=MAX(Sales[Sales Month]),Sales[[#This Row],[Non-Paying Users]]*Sales[[#This Row],[Upsell $ Per Non-Paying User]],0)</f>
        <v>0</v>
      </c>
      <c r="R1088" s="31" t="str" cm="1">
        <f t="array" ref="R1088">_xlfn.IFS(Sales[[#This Row],[Current Upsell $]]=0,"",Sales[[#This Row],[Current Upsell $]]&gt;=400,"High",Sales[[#This Row],[Current Upsell $]]&gt;=100,"Medium",Sales[[#This Row],[Current Upsell $]]&lt;100,"Low")</f>
        <v/>
      </c>
      <c r="S1088" s="31" t="str">
        <f>IF(Sales[[#This Row],[Current Upsell $]]&gt;0,_xlfn.CONCAT(Sales[[#This Row],[Subscription Type]]," ",Sales[[#This Row],[Upsell Priority]]," ",TEXT(Sales[[#This Row],[Current Upsell $]],"$#,#")),"")</f>
        <v/>
      </c>
    </row>
    <row r="1089" spans="1:19"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_xlfn.SWITCH(Sales[[#This Row],[Subscription Type]],"Basic",4,"Premium",3,"Business",2,"Enterprise",1)</f>
        <v>4</v>
      </c>
      <c r="O1089" s="21" cm="1">
        <f t="array" ref="O1089">_xlfn.SWITCH(Sales[[#This Row],[Sales Tier]],4,10,3,10,2,25,1,27)</f>
        <v>10</v>
      </c>
      <c r="P1089" s="25">
        <f>MAX(0,Sales[[#This Row],[Number of Users]]-Sales[[#This Row],[Licenses Bought]])</f>
        <v>2</v>
      </c>
      <c r="Q1089" s="17">
        <f>IF(Sales[[#This Row],[Sales Month]]=MAX(Sales[Sales Month]),Sales[[#This Row],[Non-Paying Users]]*Sales[[#This Row],[Upsell $ Per Non-Paying User]],0)</f>
        <v>0</v>
      </c>
      <c r="R1089" s="30" t="str" cm="1">
        <f t="array" ref="R1089">_xlfn.IFS(Sales[[#This Row],[Current Upsell $]]=0,"",Sales[[#This Row],[Current Upsell $]]&gt;=400,"High",Sales[[#This Row],[Current Upsell $]]&gt;=100,"Medium",Sales[[#This Row],[Current Upsell $]]&lt;100,"Low")</f>
        <v/>
      </c>
      <c r="S1089" s="30" t="str">
        <f>IF(Sales[[#This Row],[Current Upsell $]]&gt;0,_xlfn.CONCAT(Sales[[#This Row],[Subscription Type]]," ",Sales[[#This Row],[Upsell Priority]]," ",TEXT(Sales[[#This Row],[Current Upsell $]],"$#,#")),"")</f>
        <v/>
      </c>
    </row>
    <row r="1090" spans="1:19"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_xlfn.SWITCH(Sales[[#This Row],[Subscription Type]],"Basic",4,"Premium",3,"Business",2,"Enterprise",1)</f>
        <v>4</v>
      </c>
      <c r="O1090" s="22" cm="1">
        <f t="array" ref="O1090">_xlfn.SWITCH(Sales[[#This Row],[Sales Tier]],4,10,3,10,2,25,1,27)</f>
        <v>10</v>
      </c>
      <c r="P1090" s="26">
        <f>MAX(0,Sales[[#This Row],[Number of Users]]-Sales[[#This Row],[Licenses Bought]])</f>
        <v>2</v>
      </c>
      <c r="Q1090" s="18">
        <f>IF(Sales[[#This Row],[Sales Month]]=MAX(Sales[Sales Month]),Sales[[#This Row],[Non-Paying Users]]*Sales[[#This Row],[Upsell $ Per Non-Paying User]],0)</f>
        <v>0</v>
      </c>
      <c r="R1090" s="31" t="str" cm="1">
        <f t="array" ref="R1090">_xlfn.IFS(Sales[[#This Row],[Current Upsell $]]=0,"",Sales[[#This Row],[Current Upsell $]]&gt;=400,"High",Sales[[#This Row],[Current Upsell $]]&gt;=100,"Medium",Sales[[#This Row],[Current Upsell $]]&lt;100,"Low")</f>
        <v/>
      </c>
      <c r="S1090" s="31" t="str">
        <f>IF(Sales[[#This Row],[Current Upsell $]]&gt;0,_xlfn.CONCAT(Sales[[#This Row],[Subscription Type]]," ",Sales[[#This Row],[Upsell Priority]]," ",TEXT(Sales[[#This Row],[Current Upsell $]],"$#,#")),"")</f>
        <v/>
      </c>
    </row>
    <row r="1091" spans="1:19"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_xlfn.SWITCH(Sales[[#This Row],[Subscription Type]],"Basic",4,"Premium",3,"Business",2,"Enterprise",1)</f>
        <v>4</v>
      </c>
      <c r="O1091" s="21" cm="1">
        <f t="array" ref="O1091">_xlfn.SWITCH(Sales[[#This Row],[Sales Tier]],4,10,3,10,2,25,1,27)</f>
        <v>10</v>
      </c>
      <c r="P1091" s="25">
        <f>MAX(0,Sales[[#This Row],[Number of Users]]-Sales[[#This Row],[Licenses Bought]])</f>
        <v>2</v>
      </c>
      <c r="Q1091" s="17">
        <f>IF(Sales[[#This Row],[Sales Month]]=MAX(Sales[Sales Month]),Sales[[#This Row],[Non-Paying Users]]*Sales[[#This Row],[Upsell $ Per Non-Paying User]],0)</f>
        <v>0</v>
      </c>
      <c r="R1091" s="30" t="str" cm="1">
        <f t="array" ref="R1091">_xlfn.IFS(Sales[[#This Row],[Current Upsell $]]=0,"",Sales[[#This Row],[Current Upsell $]]&gt;=400,"High",Sales[[#This Row],[Current Upsell $]]&gt;=100,"Medium",Sales[[#This Row],[Current Upsell $]]&lt;100,"Low")</f>
        <v/>
      </c>
      <c r="S1091" s="30" t="str">
        <f>IF(Sales[[#This Row],[Current Upsell $]]&gt;0,_xlfn.CONCAT(Sales[[#This Row],[Subscription Type]]," ",Sales[[#This Row],[Upsell Priority]]," ",TEXT(Sales[[#This Row],[Current Upsell $]],"$#,#")),"")</f>
        <v/>
      </c>
    </row>
    <row r="1092" spans="1:19"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_xlfn.SWITCH(Sales[[#This Row],[Subscription Type]],"Basic",4,"Premium",3,"Business",2,"Enterprise",1)</f>
        <v>4</v>
      </c>
      <c r="O1092" s="22" cm="1">
        <f t="array" ref="O1092">_xlfn.SWITCH(Sales[[#This Row],[Sales Tier]],4,10,3,10,2,25,1,27)</f>
        <v>10</v>
      </c>
      <c r="P1092" s="26">
        <f>MAX(0,Sales[[#This Row],[Number of Users]]-Sales[[#This Row],[Licenses Bought]])</f>
        <v>2</v>
      </c>
      <c r="Q1092" s="18">
        <f>IF(Sales[[#This Row],[Sales Month]]=MAX(Sales[Sales Month]),Sales[[#This Row],[Non-Paying Users]]*Sales[[#This Row],[Upsell $ Per Non-Paying User]],0)</f>
        <v>0</v>
      </c>
      <c r="R1092" s="31" t="str" cm="1">
        <f t="array" ref="R1092">_xlfn.IFS(Sales[[#This Row],[Current Upsell $]]=0,"",Sales[[#This Row],[Current Upsell $]]&gt;=400,"High",Sales[[#This Row],[Current Upsell $]]&gt;=100,"Medium",Sales[[#This Row],[Current Upsell $]]&lt;100,"Low")</f>
        <v/>
      </c>
      <c r="S1092" s="31" t="str">
        <f>IF(Sales[[#This Row],[Current Upsell $]]&gt;0,_xlfn.CONCAT(Sales[[#This Row],[Subscription Type]]," ",Sales[[#This Row],[Upsell Priority]]," ",TEXT(Sales[[#This Row],[Current Upsell $]],"$#,#")),"")</f>
        <v/>
      </c>
    </row>
    <row r="1093" spans="1:19"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_xlfn.SWITCH(Sales[[#This Row],[Subscription Type]],"Basic",4,"Premium",3,"Business",2,"Enterprise",1)</f>
        <v>4</v>
      </c>
      <c r="O1093" s="21" cm="1">
        <f t="array" ref="O1093">_xlfn.SWITCH(Sales[[#This Row],[Sales Tier]],4,10,3,10,2,25,1,27)</f>
        <v>10</v>
      </c>
      <c r="P1093" s="25">
        <f>MAX(0,Sales[[#This Row],[Number of Users]]-Sales[[#This Row],[Licenses Bought]])</f>
        <v>2</v>
      </c>
      <c r="Q1093" s="17">
        <f>IF(Sales[[#This Row],[Sales Month]]=MAX(Sales[Sales Month]),Sales[[#This Row],[Non-Paying Users]]*Sales[[#This Row],[Upsell $ Per Non-Paying User]],0)</f>
        <v>0</v>
      </c>
      <c r="R1093" s="30" t="str" cm="1">
        <f t="array" ref="R1093">_xlfn.IFS(Sales[[#This Row],[Current Upsell $]]=0,"",Sales[[#This Row],[Current Upsell $]]&gt;=400,"High",Sales[[#This Row],[Current Upsell $]]&gt;=100,"Medium",Sales[[#This Row],[Current Upsell $]]&lt;100,"Low")</f>
        <v/>
      </c>
      <c r="S1093" s="30" t="str">
        <f>IF(Sales[[#This Row],[Current Upsell $]]&gt;0,_xlfn.CONCAT(Sales[[#This Row],[Subscription Type]]," ",Sales[[#This Row],[Upsell Priority]]," ",TEXT(Sales[[#This Row],[Current Upsell $]],"$#,#")),"")</f>
        <v/>
      </c>
    </row>
    <row r="1094" spans="1:19"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_xlfn.SWITCH(Sales[[#This Row],[Subscription Type]],"Basic",4,"Premium",3,"Business",2,"Enterprise",1)</f>
        <v>4</v>
      </c>
      <c r="O1094" s="22" cm="1">
        <f t="array" ref="O1094">_xlfn.SWITCH(Sales[[#This Row],[Sales Tier]],4,10,3,10,2,25,1,27)</f>
        <v>10</v>
      </c>
      <c r="P1094" s="26">
        <f>MAX(0,Sales[[#This Row],[Number of Users]]-Sales[[#This Row],[Licenses Bought]])</f>
        <v>2</v>
      </c>
      <c r="Q1094" s="18">
        <f>IF(Sales[[#This Row],[Sales Month]]=MAX(Sales[Sales Month]),Sales[[#This Row],[Non-Paying Users]]*Sales[[#This Row],[Upsell $ Per Non-Paying User]],0)</f>
        <v>0</v>
      </c>
      <c r="R1094" s="31" t="str" cm="1">
        <f t="array" ref="R1094">_xlfn.IFS(Sales[[#This Row],[Current Upsell $]]=0,"",Sales[[#This Row],[Current Upsell $]]&gt;=400,"High",Sales[[#This Row],[Current Upsell $]]&gt;=100,"Medium",Sales[[#This Row],[Current Upsell $]]&lt;100,"Low")</f>
        <v/>
      </c>
      <c r="S1094" s="31" t="str">
        <f>IF(Sales[[#This Row],[Current Upsell $]]&gt;0,_xlfn.CONCAT(Sales[[#This Row],[Subscription Type]]," ",Sales[[#This Row],[Upsell Priority]]," ",TEXT(Sales[[#This Row],[Current Upsell $]],"$#,#")),"")</f>
        <v/>
      </c>
    </row>
    <row r="1095" spans="1:19"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_xlfn.SWITCH(Sales[[#This Row],[Subscription Type]],"Basic",4,"Premium",3,"Business",2,"Enterprise",1)</f>
        <v>4</v>
      </c>
      <c r="O1095" s="21" cm="1">
        <f t="array" ref="O1095">_xlfn.SWITCH(Sales[[#This Row],[Sales Tier]],4,10,3,10,2,25,1,27)</f>
        <v>10</v>
      </c>
      <c r="P1095" s="25">
        <f>MAX(0,Sales[[#This Row],[Number of Users]]-Sales[[#This Row],[Licenses Bought]])</f>
        <v>2</v>
      </c>
      <c r="Q1095" s="17">
        <f>IF(Sales[[#This Row],[Sales Month]]=MAX(Sales[Sales Month]),Sales[[#This Row],[Non-Paying Users]]*Sales[[#This Row],[Upsell $ Per Non-Paying User]],0)</f>
        <v>0</v>
      </c>
      <c r="R1095" s="30" t="str" cm="1">
        <f t="array" ref="R1095">_xlfn.IFS(Sales[[#This Row],[Current Upsell $]]=0,"",Sales[[#This Row],[Current Upsell $]]&gt;=400,"High",Sales[[#This Row],[Current Upsell $]]&gt;=100,"Medium",Sales[[#This Row],[Current Upsell $]]&lt;100,"Low")</f>
        <v/>
      </c>
      <c r="S1095" s="30" t="str">
        <f>IF(Sales[[#This Row],[Current Upsell $]]&gt;0,_xlfn.CONCAT(Sales[[#This Row],[Subscription Type]]," ",Sales[[#This Row],[Upsell Priority]]," ",TEXT(Sales[[#This Row],[Current Upsell $]],"$#,#")),"")</f>
        <v/>
      </c>
    </row>
    <row r="1096" spans="1:19"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_xlfn.SWITCH(Sales[[#This Row],[Subscription Type]],"Basic",4,"Premium",3,"Business",2,"Enterprise",1)</f>
        <v>4</v>
      </c>
      <c r="O1096" s="22" cm="1">
        <f t="array" ref="O1096">_xlfn.SWITCH(Sales[[#This Row],[Sales Tier]],4,10,3,10,2,25,1,27)</f>
        <v>10</v>
      </c>
      <c r="P1096" s="26">
        <f>MAX(0,Sales[[#This Row],[Number of Users]]-Sales[[#This Row],[Licenses Bought]])</f>
        <v>2</v>
      </c>
      <c r="Q1096" s="18">
        <f>IF(Sales[[#This Row],[Sales Month]]=MAX(Sales[Sales Month]),Sales[[#This Row],[Non-Paying Users]]*Sales[[#This Row],[Upsell $ Per Non-Paying User]],0)</f>
        <v>0</v>
      </c>
      <c r="R1096" s="31" t="str" cm="1">
        <f t="array" ref="R1096">_xlfn.IFS(Sales[[#This Row],[Current Upsell $]]=0,"",Sales[[#This Row],[Current Upsell $]]&gt;=400,"High",Sales[[#This Row],[Current Upsell $]]&gt;=100,"Medium",Sales[[#This Row],[Current Upsell $]]&lt;100,"Low")</f>
        <v/>
      </c>
      <c r="S1096" s="31" t="str">
        <f>IF(Sales[[#This Row],[Current Upsell $]]&gt;0,_xlfn.CONCAT(Sales[[#This Row],[Subscription Type]]," ",Sales[[#This Row],[Upsell Priority]]," ",TEXT(Sales[[#This Row],[Current Upsell $]],"$#,#")),"")</f>
        <v/>
      </c>
    </row>
    <row r="1097" spans="1:19"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_xlfn.SWITCH(Sales[[#This Row],[Subscription Type]],"Basic",4,"Premium",3,"Business",2,"Enterprise",1)</f>
        <v>4</v>
      </c>
      <c r="O1097" s="21" cm="1">
        <f t="array" ref="O1097">_xlfn.SWITCH(Sales[[#This Row],[Sales Tier]],4,10,3,10,2,25,1,27)</f>
        <v>10</v>
      </c>
      <c r="P1097" s="25">
        <f>MAX(0,Sales[[#This Row],[Number of Users]]-Sales[[#This Row],[Licenses Bought]])</f>
        <v>2</v>
      </c>
      <c r="Q1097" s="17">
        <f>IF(Sales[[#This Row],[Sales Month]]=MAX(Sales[Sales Month]),Sales[[#This Row],[Non-Paying Users]]*Sales[[#This Row],[Upsell $ Per Non-Paying User]],0)</f>
        <v>0</v>
      </c>
      <c r="R1097" s="30" t="str" cm="1">
        <f t="array" ref="R1097">_xlfn.IFS(Sales[[#This Row],[Current Upsell $]]=0,"",Sales[[#This Row],[Current Upsell $]]&gt;=400,"High",Sales[[#This Row],[Current Upsell $]]&gt;=100,"Medium",Sales[[#This Row],[Current Upsell $]]&lt;100,"Low")</f>
        <v/>
      </c>
      <c r="S1097" s="30" t="str">
        <f>IF(Sales[[#This Row],[Current Upsell $]]&gt;0,_xlfn.CONCAT(Sales[[#This Row],[Subscription Type]]," ",Sales[[#This Row],[Upsell Priority]]," ",TEXT(Sales[[#This Row],[Current Upsell $]],"$#,#")),"")</f>
        <v/>
      </c>
    </row>
    <row r="1098" spans="1:19"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_xlfn.SWITCH(Sales[[#This Row],[Subscription Type]],"Basic",4,"Premium",3,"Business",2,"Enterprise",1)</f>
        <v>4</v>
      </c>
      <c r="O1098" s="22" cm="1">
        <f t="array" ref="O1098">_xlfn.SWITCH(Sales[[#This Row],[Sales Tier]],4,10,3,10,2,25,1,27)</f>
        <v>10</v>
      </c>
      <c r="P1098" s="26">
        <f>MAX(0,Sales[[#This Row],[Number of Users]]-Sales[[#This Row],[Licenses Bought]])</f>
        <v>2</v>
      </c>
      <c r="Q1098" s="18">
        <f>IF(Sales[[#This Row],[Sales Month]]=MAX(Sales[Sales Month]),Sales[[#This Row],[Non-Paying Users]]*Sales[[#This Row],[Upsell $ Per Non-Paying User]],0)</f>
        <v>0</v>
      </c>
      <c r="R1098" s="31" t="str" cm="1">
        <f t="array" ref="R1098">_xlfn.IFS(Sales[[#This Row],[Current Upsell $]]=0,"",Sales[[#This Row],[Current Upsell $]]&gt;=400,"High",Sales[[#This Row],[Current Upsell $]]&gt;=100,"Medium",Sales[[#This Row],[Current Upsell $]]&lt;100,"Low")</f>
        <v/>
      </c>
      <c r="S1098" s="31" t="str">
        <f>IF(Sales[[#This Row],[Current Upsell $]]&gt;0,_xlfn.CONCAT(Sales[[#This Row],[Subscription Type]]," ",Sales[[#This Row],[Upsell Priority]]," ",TEXT(Sales[[#This Row],[Current Upsell $]],"$#,#")),"")</f>
        <v/>
      </c>
    </row>
    <row r="1099" spans="1:19"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_xlfn.SWITCH(Sales[[#This Row],[Subscription Type]],"Basic",4,"Premium",3,"Business",2,"Enterprise",1)</f>
        <v>4</v>
      </c>
      <c r="O1099" s="21" cm="1">
        <f t="array" ref="O1099">_xlfn.SWITCH(Sales[[#This Row],[Sales Tier]],4,10,3,10,2,25,1,27)</f>
        <v>10</v>
      </c>
      <c r="P1099" s="25">
        <f>MAX(0,Sales[[#This Row],[Number of Users]]-Sales[[#This Row],[Licenses Bought]])</f>
        <v>2</v>
      </c>
      <c r="Q1099" s="17">
        <f>IF(Sales[[#This Row],[Sales Month]]=MAX(Sales[Sales Month]),Sales[[#This Row],[Non-Paying Users]]*Sales[[#This Row],[Upsell $ Per Non-Paying User]],0)</f>
        <v>0</v>
      </c>
      <c r="R1099" s="30" t="str" cm="1">
        <f t="array" ref="R1099">_xlfn.IFS(Sales[[#This Row],[Current Upsell $]]=0,"",Sales[[#This Row],[Current Upsell $]]&gt;=400,"High",Sales[[#This Row],[Current Upsell $]]&gt;=100,"Medium",Sales[[#This Row],[Current Upsell $]]&lt;100,"Low")</f>
        <v/>
      </c>
      <c r="S1099" s="30" t="str">
        <f>IF(Sales[[#This Row],[Current Upsell $]]&gt;0,_xlfn.CONCAT(Sales[[#This Row],[Subscription Type]]," ",Sales[[#This Row],[Upsell Priority]]," ",TEXT(Sales[[#This Row],[Current Upsell $]],"$#,#")),"")</f>
        <v/>
      </c>
    </row>
    <row r="1100" spans="1:19"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_xlfn.SWITCH(Sales[[#This Row],[Subscription Type]],"Basic",4,"Premium",3,"Business",2,"Enterprise",1)</f>
        <v>4</v>
      </c>
      <c r="O1100" s="22" cm="1">
        <f t="array" ref="O1100">_xlfn.SWITCH(Sales[[#This Row],[Sales Tier]],4,10,3,10,2,25,1,27)</f>
        <v>10</v>
      </c>
      <c r="P1100" s="26">
        <f>MAX(0,Sales[[#This Row],[Number of Users]]-Sales[[#This Row],[Licenses Bought]])</f>
        <v>2</v>
      </c>
      <c r="Q1100" s="18">
        <f>IF(Sales[[#This Row],[Sales Month]]=MAX(Sales[Sales Month]),Sales[[#This Row],[Non-Paying Users]]*Sales[[#This Row],[Upsell $ Per Non-Paying User]],0)</f>
        <v>0</v>
      </c>
      <c r="R1100" s="31" t="str" cm="1">
        <f t="array" ref="R1100">_xlfn.IFS(Sales[[#This Row],[Current Upsell $]]=0,"",Sales[[#This Row],[Current Upsell $]]&gt;=400,"High",Sales[[#This Row],[Current Upsell $]]&gt;=100,"Medium",Sales[[#This Row],[Current Upsell $]]&lt;100,"Low")</f>
        <v/>
      </c>
      <c r="S1100" s="31" t="str">
        <f>IF(Sales[[#This Row],[Current Upsell $]]&gt;0,_xlfn.CONCAT(Sales[[#This Row],[Subscription Type]]," ",Sales[[#This Row],[Upsell Priority]]," ",TEXT(Sales[[#This Row],[Current Upsell $]],"$#,#")),"")</f>
        <v/>
      </c>
    </row>
    <row r="1101" spans="1:19"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_xlfn.SWITCH(Sales[[#This Row],[Subscription Type]],"Basic",4,"Premium",3,"Business",2,"Enterprise",1)</f>
        <v>4</v>
      </c>
      <c r="O1101" s="21" cm="1">
        <f t="array" ref="O1101">_xlfn.SWITCH(Sales[[#This Row],[Sales Tier]],4,10,3,10,2,25,1,27)</f>
        <v>10</v>
      </c>
      <c r="P1101" s="25">
        <f>MAX(0,Sales[[#This Row],[Number of Users]]-Sales[[#This Row],[Licenses Bought]])</f>
        <v>2</v>
      </c>
      <c r="Q1101" s="17">
        <f>IF(Sales[[#This Row],[Sales Month]]=MAX(Sales[Sales Month]),Sales[[#This Row],[Non-Paying Users]]*Sales[[#This Row],[Upsell $ Per Non-Paying User]],0)</f>
        <v>0</v>
      </c>
      <c r="R1101" s="30" t="str" cm="1">
        <f t="array" ref="R1101">_xlfn.IFS(Sales[[#This Row],[Current Upsell $]]=0,"",Sales[[#This Row],[Current Upsell $]]&gt;=400,"High",Sales[[#This Row],[Current Upsell $]]&gt;=100,"Medium",Sales[[#This Row],[Current Upsell $]]&lt;100,"Low")</f>
        <v/>
      </c>
      <c r="S1101" s="30" t="str">
        <f>IF(Sales[[#This Row],[Current Upsell $]]&gt;0,_xlfn.CONCAT(Sales[[#This Row],[Subscription Type]]," ",Sales[[#This Row],[Upsell Priority]]," ",TEXT(Sales[[#This Row],[Current Upsell $]],"$#,#")),"")</f>
        <v/>
      </c>
    </row>
    <row r="1102" spans="1:19"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_xlfn.SWITCH(Sales[[#This Row],[Subscription Type]],"Basic",4,"Premium",3,"Business",2,"Enterprise",1)</f>
        <v>4</v>
      </c>
      <c r="O1102" s="22" cm="1">
        <f t="array" ref="O1102">_xlfn.SWITCH(Sales[[#This Row],[Sales Tier]],4,10,3,10,2,25,1,27)</f>
        <v>10</v>
      </c>
      <c r="P1102" s="26">
        <f>MAX(0,Sales[[#This Row],[Number of Users]]-Sales[[#This Row],[Licenses Bought]])</f>
        <v>2</v>
      </c>
      <c r="Q1102" s="18">
        <f>IF(Sales[[#This Row],[Sales Month]]=MAX(Sales[Sales Month]),Sales[[#This Row],[Non-Paying Users]]*Sales[[#This Row],[Upsell $ Per Non-Paying User]],0)</f>
        <v>0</v>
      </c>
      <c r="R1102" s="31" t="str" cm="1">
        <f t="array" ref="R1102">_xlfn.IFS(Sales[[#This Row],[Current Upsell $]]=0,"",Sales[[#This Row],[Current Upsell $]]&gt;=400,"High",Sales[[#This Row],[Current Upsell $]]&gt;=100,"Medium",Sales[[#This Row],[Current Upsell $]]&lt;100,"Low")</f>
        <v/>
      </c>
      <c r="S1102" s="31" t="str">
        <f>IF(Sales[[#This Row],[Current Upsell $]]&gt;0,_xlfn.CONCAT(Sales[[#This Row],[Subscription Type]]," ",Sales[[#This Row],[Upsell Priority]]," ",TEXT(Sales[[#This Row],[Current Upsell $]],"$#,#")),"")</f>
        <v/>
      </c>
    </row>
    <row r="1103" spans="1:19"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_xlfn.SWITCH(Sales[[#This Row],[Subscription Type]],"Basic",4,"Premium",3,"Business",2,"Enterprise",1)</f>
        <v>4</v>
      </c>
      <c r="O1103" s="21" cm="1">
        <f t="array" ref="O1103">_xlfn.SWITCH(Sales[[#This Row],[Sales Tier]],4,10,3,10,2,25,1,27)</f>
        <v>10</v>
      </c>
      <c r="P1103" s="25">
        <f>MAX(0,Sales[[#This Row],[Number of Users]]-Sales[[#This Row],[Licenses Bought]])</f>
        <v>2</v>
      </c>
      <c r="Q1103" s="17">
        <f>IF(Sales[[#This Row],[Sales Month]]=MAX(Sales[Sales Month]),Sales[[#This Row],[Non-Paying Users]]*Sales[[#This Row],[Upsell $ Per Non-Paying User]],0)</f>
        <v>0</v>
      </c>
      <c r="R1103" s="30" t="str" cm="1">
        <f t="array" ref="R1103">_xlfn.IFS(Sales[[#This Row],[Current Upsell $]]=0,"",Sales[[#This Row],[Current Upsell $]]&gt;=400,"High",Sales[[#This Row],[Current Upsell $]]&gt;=100,"Medium",Sales[[#This Row],[Current Upsell $]]&lt;100,"Low")</f>
        <v/>
      </c>
      <c r="S1103" s="30" t="str">
        <f>IF(Sales[[#This Row],[Current Upsell $]]&gt;0,_xlfn.CONCAT(Sales[[#This Row],[Subscription Type]]," ",Sales[[#This Row],[Upsell Priority]]," ",TEXT(Sales[[#This Row],[Current Upsell $]],"$#,#")),"")</f>
        <v/>
      </c>
    </row>
    <row r="1104" spans="1:19"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_xlfn.SWITCH(Sales[[#This Row],[Subscription Type]],"Basic",4,"Premium",3,"Business",2,"Enterprise",1)</f>
        <v>4</v>
      </c>
      <c r="O1104" s="22" cm="1">
        <f t="array" ref="O1104">_xlfn.SWITCH(Sales[[#This Row],[Sales Tier]],4,10,3,10,2,25,1,27)</f>
        <v>10</v>
      </c>
      <c r="P1104" s="26">
        <f>MAX(0,Sales[[#This Row],[Number of Users]]-Sales[[#This Row],[Licenses Bought]])</f>
        <v>2</v>
      </c>
      <c r="Q1104" s="18">
        <f>IF(Sales[[#This Row],[Sales Month]]=MAX(Sales[Sales Month]),Sales[[#This Row],[Non-Paying Users]]*Sales[[#This Row],[Upsell $ Per Non-Paying User]],0)</f>
        <v>0</v>
      </c>
      <c r="R1104" s="31" t="str" cm="1">
        <f t="array" ref="R1104">_xlfn.IFS(Sales[[#This Row],[Current Upsell $]]=0,"",Sales[[#This Row],[Current Upsell $]]&gt;=400,"High",Sales[[#This Row],[Current Upsell $]]&gt;=100,"Medium",Sales[[#This Row],[Current Upsell $]]&lt;100,"Low")</f>
        <v/>
      </c>
      <c r="S1104" s="31" t="str">
        <f>IF(Sales[[#This Row],[Current Upsell $]]&gt;0,_xlfn.CONCAT(Sales[[#This Row],[Subscription Type]]," ",Sales[[#This Row],[Upsell Priority]]," ",TEXT(Sales[[#This Row],[Current Upsell $]],"$#,#")),"")</f>
        <v/>
      </c>
    </row>
    <row r="1105" spans="1:19"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_xlfn.SWITCH(Sales[[#This Row],[Subscription Type]],"Basic",4,"Premium",3,"Business",2,"Enterprise",1)</f>
        <v>4</v>
      </c>
      <c r="O1105" s="21" cm="1">
        <f t="array" ref="O1105">_xlfn.SWITCH(Sales[[#This Row],[Sales Tier]],4,10,3,10,2,25,1,27)</f>
        <v>10</v>
      </c>
      <c r="P1105" s="25">
        <f>MAX(0,Sales[[#This Row],[Number of Users]]-Sales[[#This Row],[Licenses Bought]])</f>
        <v>2</v>
      </c>
      <c r="Q1105" s="17">
        <f>IF(Sales[[#This Row],[Sales Month]]=MAX(Sales[Sales Month]),Sales[[#This Row],[Non-Paying Users]]*Sales[[#This Row],[Upsell $ Per Non-Paying User]],0)</f>
        <v>0</v>
      </c>
      <c r="R1105" s="30" t="str" cm="1">
        <f t="array" ref="R1105">_xlfn.IFS(Sales[[#This Row],[Current Upsell $]]=0,"",Sales[[#This Row],[Current Upsell $]]&gt;=400,"High",Sales[[#This Row],[Current Upsell $]]&gt;=100,"Medium",Sales[[#This Row],[Current Upsell $]]&lt;100,"Low")</f>
        <v/>
      </c>
      <c r="S1105" s="30" t="str">
        <f>IF(Sales[[#This Row],[Current Upsell $]]&gt;0,_xlfn.CONCAT(Sales[[#This Row],[Subscription Type]]," ",Sales[[#This Row],[Upsell Priority]]," ",TEXT(Sales[[#This Row],[Current Upsell $]],"$#,#")),"")</f>
        <v/>
      </c>
    </row>
    <row r="1106" spans="1:19"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_xlfn.SWITCH(Sales[[#This Row],[Subscription Type]],"Basic",4,"Premium",3,"Business",2,"Enterprise",1)</f>
        <v>4</v>
      </c>
      <c r="O1106" s="22" cm="1">
        <f t="array" ref="O1106">_xlfn.SWITCH(Sales[[#This Row],[Sales Tier]],4,10,3,10,2,25,1,27)</f>
        <v>10</v>
      </c>
      <c r="P1106" s="26">
        <f>MAX(0,Sales[[#This Row],[Number of Users]]-Sales[[#This Row],[Licenses Bought]])</f>
        <v>2</v>
      </c>
      <c r="Q1106" s="18">
        <f>IF(Sales[[#This Row],[Sales Month]]=MAX(Sales[Sales Month]),Sales[[#This Row],[Non-Paying Users]]*Sales[[#This Row],[Upsell $ Per Non-Paying User]],0)</f>
        <v>0</v>
      </c>
      <c r="R1106" s="31" t="str" cm="1">
        <f t="array" ref="R1106">_xlfn.IFS(Sales[[#This Row],[Current Upsell $]]=0,"",Sales[[#This Row],[Current Upsell $]]&gt;=400,"High",Sales[[#This Row],[Current Upsell $]]&gt;=100,"Medium",Sales[[#This Row],[Current Upsell $]]&lt;100,"Low")</f>
        <v/>
      </c>
      <c r="S1106" s="31" t="str">
        <f>IF(Sales[[#This Row],[Current Upsell $]]&gt;0,_xlfn.CONCAT(Sales[[#This Row],[Subscription Type]]," ",Sales[[#This Row],[Upsell Priority]]," ",TEXT(Sales[[#This Row],[Current Upsell $]],"$#,#")),"")</f>
        <v/>
      </c>
    </row>
    <row r="1107" spans="1:19"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_xlfn.SWITCH(Sales[[#This Row],[Subscription Type]],"Basic",4,"Premium",3,"Business",2,"Enterprise",1)</f>
        <v>3</v>
      </c>
      <c r="O1107" s="21" cm="1">
        <f t="array" ref="O1107">_xlfn.SWITCH(Sales[[#This Row],[Sales Tier]],4,10,3,10,2,25,1,27)</f>
        <v>10</v>
      </c>
      <c r="P1107" s="25">
        <f>MAX(0,Sales[[#This Row],[Number of Users]]-Sales[[#This Row],[Licenses Bought]])</f>
        <v>1</v>
      </c>
      <c r="Q1107" s="17">
        <f>IF(Sales[[#This Row],[Sales Month]]=MAX(Sales[Sales Month]),Sales[[#This Row],[Non-Paying Users]]*Sales[[#This Row],[Upsell $ Per Non-Paying User]],0)</f>
        <v>0</v>
      </c>
      <c r="R1107" s="30" t="str" cm="1">
        <f t="array" ref="R1107">_xlfn.IFS(Sales[[#This Row],[Current Upsell $]]=0,"",Sales[[#This Row],[Current Upsell $]]&gt;=400,"High",Sales[[#This Row],[Current Upsell $]]&gt;=100,"Medium",Sales[[#This Row],[Current Upsell $]]&lt;100,"Low")</f>
        <v/>
      </c>
      <c r="S1107" s="30" t="str">
        <f>IF(Sales[[#This Row],[Current Upsell $]]&gt;0,_xlfn.CONCAT(Sales[[#This Row],[Subscription Type]]," ",Sales[[#This Row],[Upsell Priority]]," ",TEXT(Sales[[#This Row],[Current Upsell $]],"$#,#")),"")</f>
        <v/>
      </c>
    </row>
    <row r="1108" spans="1:19"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_xlfn.SWITCH(Sales[[#This Row],[Subscription Type]],"Basic",4,"Premium",3,"Business",2,"Enterprise",1)</f>
        <v>3</v>
      </c>
      <c r="O1108" s="22" cm="1">
        <f t="array" ref="O1108">_xlfn.SWITCH(Sales[[#This Row],[Sales Tier]],4,10,3,10,2,25,1,27)</f>
        <v>10</v>
      </c>
      <c r="P1108" s="26">
        <f>MAX(0,Sales[[#This Row],[Number of Users]]-Sales[[#This Row],[Licenses Bought]])</f>
        <v>1</v>
      </c>
      <c r="Q1108" s="18">
        <f>IF(Sales[[#This Row],[Sales Month]]=MAX(Sales[Sales Month]),Sales[[#This Row],[Non-Paying Users]]*Sales[[#This Row],[Upsell $ Per Non-Paying User]],0)</f>
        <v>0</v>
      </c>
      <c r="R1108" s="31" t="str" cm="1">
        <f t="array" ref="R1108">_xlfn.IFS(Sales[[#This Row],[Current Upsell $]]=0,"",Sales[[#This Row],[Current Upsell $]]&gt;=400,"High",Sales[[#This Row],[Current Upsell $]]&gt;=100,"Medium",Sales[[#This Row],[Current Upsell $]]&lt;100,"Low")</f>
        <v/>
      </c>
      <c r="S1108" s="31" t="str">
        <f>IF(Sales[[#This Row],[Current Upsell $]]&gt;0,_xlfn.CONCAT(Sales[[#This Row],[Subscription Type]]," ",Sales[[#This Row],[Upsell Priority]]," ",TEXT(Sales[[#This Row],[Current Upsell $]],"$#,#")),"")</f>
        <v/>
      </c>
    </row>
    <row r="1109" spans="1:19"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_xlfn.SWITCH(Sales[[#This Row],[Subscription Type]],"Basic",4,"Premium",3,"Business",2,"Enterprise",1)</f>
        <v>3</v>
      </c>
      <c r="O1109" s="21" cm="1">
        <f t="array" ref="O1109">_xlfn.SWITCH(Sales[[#This Row],[Sales Tier]],4,10,3,10,2,25,1,27)</f>
        <v>10</v>
      </c>
      <c r="P1109" s="25">
        <f>MAX(0,Sales[[#This Row],[Number of Users]]-Sales[[#This Row],[Licenses Bought]])</f>
        <v>1</v>
      </c>
      <c r="Q1109" s="17">
        <f>IF(Sales[[#This Row],[Sales Month]]=MAX(Sales[Sales Month]),Sales[[#This Row],[Non-Paying Users]]*Sales[[#This Row],[Upsell $ Per Non-Paying User]],0)</f>
        <v>0</v>
      </c>
      <c r="R1109" s="30" t="str" cm="1">
        <f t="array" ref="R1109">_xlfn.IFS(Sales[[#This Row],[Current Upsell $]]=0,"",Sales[[#This Row],[Current Upsell $]]&gt;=400,"High",Sales[[#This Row],[Current Upsell $]]&gt;=100,"Medium",Sales[[#This Row],[Current Upsell $]]&lt;100,"Low")</f>
        <v/>
      </c>
      <c r="S1109" s="30" t="str">
        <f>IF(Sales[[#This Row],[Current Upsell $]]&gt;0,_xlfn.CONCAT(Sales[[#This Row],[Subscription Type]]," ",Sales[[#This Row],[Upsell Priority]]," ",TEXT(Sales[[#This Row],[Current Upsell $]],"$#,#")),"")</f>
        <v/>
      </c>
    </row>
    <row r="1110" spans="1:19"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_xlfn.SWITCH(Sales[[#This Row],[Subscription Type]],"Basic",4,"Premium",3,"Business",2,"Enterprise",1)</f>
        <v>3</v>
      </c>
      <c r="O1110" s="22" cm="1">
        <f t="array" ref="O1110">_xlfn.SWITCH(Sales[[#This Row],[Sales Tier]],4,10,3,10,2,25,1,27)</f>
        <v>10</v>
      </c>
      <c r="P1110" s="26">
        <f>MAX(0,Sales[[#This Row],[Number of Users]]-Sales[[#This Row],[Licenses Bought]])</f>
        <v>1</v>
      </c>
      <c r="Q1110" s="18">
        <f>IF(Sales[[#This Row],[Sales Month]]=MAX(Sales[Sales Month]),Sales[[#This Row],[Non-Paying Users]]*Sales[[#This Row],[Upsell $ Per Non-Paying User]],0)</f>
        <v>0</v>
      </c>
      <c r="R1110" s="31" t="str" cm="1">
        <f t="array" ref="R1110">_xlfn.IFS(Sales[[#This Row],[Current Upsell $]]=0,"",Sales[[#This Row],[Current Upsell $]]&gt;=400,"High",Sales[[#This Row],[Current Upsell $]]&gt;=100,"Medium",Sales[[#This Row],[Current Upsell $]]&lt;100,"Low")</f>
        <v/>
      </c>
      <c r="S1110" s="31" t="str">
        <f>IF(Sales[[#This Row],[Current Upsell $]]&gt;0,_xlfn.CONCAT(Sales[[#This Row],[Subscription Type]]," ",Sales[[#This Row],[Upsell Priority]]," ",TEXT(Sales[[#This Row],[Current Upsell $]],"$#,#")),"")</f>
        <v/>
      </c>
    </row>
    <row r="1111" spans="1:19"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_xlfn.SWITCH(Sales[[#This Row],[Subscription Type]],"Basic",4,"Premium",3,"Business",2,"Enterprise",1)</f>
        <v>3</v>
      </c>
      <c r="O1111" s="21" cm="1">
        <f t="array" ref="O1111">_xlfn.SWITCH(Sales[[#This Row],[Sales Tier]],4,10,3,10,2,25,1,27)</f>
        <v>10</v>
      </c>
      <c r="P1111" s="25">
        <f>MAX(0,Sales[[#This Row],[Number of Users]]-Sales[[#This Row],[Licenses Bought]])</f>
        <v>1</v>
      </c>
      <c r="Q1111" s="17">
        <f>IF(Sales[[#This Row],[Sales Month]]=MAX(Sales[Sales Month]),Sales[[#This Row],[Non-Paying Users]]*Sales[[#This Row],[Upsell $ Per Non-Paying User]],0)</f>
        <v>0</v>
      </c>
      <c r="R1111" s="30" t="str" cm="1">
        <f t="array" ref="R1111">_xlfn.IFS(Sales[[#This Row],[Current Upsell $]]=0,"",Sales[[#This Row],[Current Upsell $]]&gt;=400,"High",Sales[[#This Row],[Current Upsell $]]&gt;=100,"Medium",Sales[[#This Row],[Current Upsell $]]&lt;100,"Low")</f>
        <v/>
      </c>
      <c r="S1111" s="30" t="str">
        <f>IF(Sales[[#This Row],[Current Upsell $]]&gt;0,_xlfn.CONCAT(Sales[[#This Row],[Subscription Type]]," ",Sales[[#This Row],[Upsell Priority]]," ",TEXT(Sales[[#This Row],[Current Upsell $]],"$#,#")),"")</f>
        <v/>
      </c>
    </row>
    <row r="1112" spans="1:19"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_xlfn.SWITCH(Sales[[#This Row],[Subscription Type]],"Basic",4,"Premium",3,"Business",2,"Enterprise",1)</f>
        <v>3</v>
      </c>
      <c r="O1112" s="22" cm="1">
        <f t="array" ref="O1112">_xlfn.SWITCH(Sales[[#This Row],[Sales Tier]],4,10,3,10,2,25,1,27)</f>
        <v>10</v>
      </c>
      <c r="P1112" s="26">
        <f>MAX(0,Sales[[#This Row],[Number of Users]]-Sales[[#This Row],[Licenses Bought]])</f>
        <v>1</v>
      </c>
      <c r="Q1112" s="18">
        <f>IF(Sales[[#This Row],[Sales Month]]=MAX(Sales[Sales Month]),Sales[[#This Row],[Non-Paying Users]]*Sales[[#This Row],[Upsell $ Per Non-Paying User]],0)</f>
        <v>0</v>
      </c>
      <c r="R1112" s="31" t="str" cm="1">
        <f t="array" ref="R1112">_xlfn.IFS(Sales[[#This Row],[Current Upsell $]]=0,"",Sales[[#This Row],[Current Upsell $]]&gt;=400,"High",Sales[[#This Row],[Current Upsell $]]&gt;=100,"Medium",Sales[[#This Row],[Current Upsell $]]&lt;100,"Low")</f>
        <v/>
      </c>
      <c r="S1112" s="31" t="str">
        <f>IF(Sales[[#This Row],[Current Upsell $]]&gt;0,_xlfn.CONCAT(Sales[[#This Row],[Subscription Type]]," ",Sales[[#This Row],[Upsell Priority]]," ",TEXT(Sales[[#This Row],[Current Upsell $]],"$#,#")),"")</f>
        <v/>
      </c>
    </row>
    <row r="1113" spans="1:19"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_xlfn.SWITCH(Sales[[#This Row],[Subscription Type]],"Basic",4,"Premium",3,"Business",2,"Enterprise",1)</f>
        <v>3</v>
      </c>
      <c r="O1113" s="21" cm="1">
        <f t="array" ref="O1113">_xlfn.SWITCH(Sales[[#This Row],[Sales Tier]],4,10,3,10,2,25,1,27)</f>
        <v>10</v>
      </c>
      <c r="P1113" s="25">
        <f>MAX(0,Sales[[#This Row],[Number of Users]]-Sales[[#This Row],[Licenses Bought]])</f>
        <v>1</v>
      </c>
      <c r="Q1113" s="17">
        <f>IF(Sales[[#This Row],[Sales Month]]=MAX(Sales[Sales Month]),Sales[[#This Row],[Non-Paying Users]]*Sales[[#This Row],[Upsell $ Per Non-Paying User]],0)</f>
        <v>0</v>
      </c>
      <c r="R1113" s="30" t="str" cm="1">
        <f t="array" ref="R1113">_xlfn.IFS(Sales[[#This Row],[Current Upsell $]]=0,"",Sales[[#This Row],[Current Upsell $]]&gt;=400,"High",Sales[[#This Row],[Current Upsell $]]&gt;=100,"Medium",Sales[[#This Row],[Current Upsell $]]&lt;100,"Low")</f>
        <v/>
      </c>
      <c r="S1113" s="30" t="str">
        <f>IF(Sales[[#This Row],[Current Upsell $]]&gt;0,_xlfn.CONCAT(Sales[[#This Row],[Subscription Type]]," ",Sales[[#This Row],[Upsell Priority]]," ",TEXT(Sales[[#This Row],[Current Upsell $]],"$#,#")),"")</f>
        <v/>
      </c>
    </row>
    <row r="1114" spans="1:19"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_xlfn.SWITCH(Sales[[#This Row],[Subscription Type]],"Basic",4,"Premium",3,"Business",2,"Enterprise",1)</f>
        <v>3</v>
      </c>
      <c r="O1114" s="22" cm="1">
        <f t="array" ref="O1114">_xlfn.SWITCH(Sales[[#This Row],[Sales Tier]],4,10,3,10,2,25,1,27)</f>
        <v>10</v>
      </c>
      <c r="P1114" s="26">
        <f>MAX(0,Sales[[#This Row],[Number of Users]]-Sales[[#This Row],[Licenses Bought]])</f>
        <v>1</v>
      </c>
      <c r="Q1114" s="18">
        <f>IF(Sales[[#This Row],[Sales Month]]=MAX(Sales[Sales Month]),Sales[[#This Row],[Non-Paying Users]]*Sales[[#This Row],[Upsell $ Per Non-Paying User]],0)</f>
        <v>0</v>
      </c>
      <c r="R1114" s="31" t="str" cm="1">
        <f t="array" ref="R1114">_xlfn.IFS(Sales[[#This Row],[Current Upsell $]]=0,"",Sales[[#This Row],[Current Upsell $]]&gt;=400,"High",Sales[[#This Row],[Current Upsell $]]&gt;=100,"Medium",Sales[[#This Row],[Current Upsell $]]&lt;100,"Low")</f>
        <v/>
      </c>
      <c r="S1114" s="31" t="str">
        <f>IF(Sales[[#This Row],[Current Upsell $]]&gt;0,_xlfn.CONCAT(Sales[[#This Row],[Subscription Type]]," ",Sales[[#This Row],[Upsell Priority]]," ",TEXT(Sales[[#This Row],[Current Upsell $]],"$#,#")),"")</f>
        <v/>
      </c>
    </row>
    <row r="1115" spans="1:19"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_xlfn.SWITCH(Sales[[#This Row],[Subscription Type]],"Basic",4,"Premium",3,"Business",2,"Enterprise",1)</f>
        <v>3</v>
      </c>
      <c r="O1115" s="21" cm="1">
        <f t="array" ref="O1115">_xlfn.SWITCH(Sales[[#This Row],[Sales Tier]],4,10,3,10,2,25,1,27)</f>
        <v>10</v>
      </c>
      <c r="P1115" s="25">
        <f>MAX(0,Sales[[#This Row],[Number of Users]]-Sales[[#This Row],[Licenses Bought]])</f>
        <v>1</v>
      </c>
      <c r="Q1115" s="17">
        <f>IF(Sales[[#This Row],[Sales Month]]=MAX(Sales[Sales Month]),Sales[[#This Row],[Non-Paying Users]]*Sales[[#This Row],[Upsell $ Per Non-Paying User]],0)</f>
        <v>0</v>
      </c>
      <c r="R1115" s="30" t="str" cm="1">
        <f t="array" ref="R1115">_xlfn.IFS(Sales[[#This Row],[Current Upsell $]]=0,"",Sales[[#This Row],[Current Upsell $]]&gt;=400,"High",Sales[[#This Row],[Current Upsell $]]&gt;=100,"Medium",Sales[[#This Row],[Current Upsell $]]&lt;100,"Low")</f>
        <v/>
      </c>
      <c r="S1115" s="30" t="str">
        <f>IF(Sales[[#This Row],[Current Upsell $]]&gt;0,_xlfn.CONCAT(Sales[[#This Row],[Subscription Type]]," ",Sales[[#This Row],[Upsell Priority]]," ",TEXT(Sales[[#This Row],[Current Upsell $]],"$#,#")),"")</f>
        <v/>
      </c>
    </row>
    <row r="1116" spans="1:19" x14ac:dyDescent="0.25">
      <c r="A1116" s="11">
        <v>100387</v>
      </c>
      <c r="B1116" s="11" t="s">
        <v>3</v>
      </c>
      <c r="C1116" s="11"/>
      <c r="D1116" s="11"/>
      <c r="E1116" s="11"/>
      <c r="F1116" s="11">
        <v>0</v>
      </c>
      <c r="G1116" s="11">
        <v>2</v>
      </c>
      <c r="H1116" s="12">
        <v>44348</v>
      </c>
      <c r="I1116" s="12">
        <v>44378</v>
      </c>
      <c r="J1116" s="11">
        <v>1</v>
      </c>
      <c r="K1116" s="11">
        <v>0</v>
      </c>
      <c r="L1116" s="12">
        <v>44348</v>
      </c>
      <c r="M1116" s="11">
        <v>0</v>
      </c>
      <c r="N1116" s="11" cm="1">
        <f t="array" ref="N1116">_xlfn.SWITCH(Sales[[#This Row],[Subscription Type]],"Basic",4,"Premium",3,"Business",2,"Enterprise",1)</f>
        <v>4</v>
      </c>
      <c r="O1116" s="21" cm="1">
        <f t="array" ref="O1116">_xlfn.SWITCH(Sales[[#This Row],[Sales Tier]],4,10,3,10,2,25,1,27)</f>
        <v>10</v>
      </c>
      <c r="P1116" s="25">
        <f>MAX(0,Sales[[#This Row],[Number of Users]]-Sales[[#This Row],[Licenses Bought]])</f>
        <v>2</v>
      </c>
      <c r="Q1116" s="17">
        <f>IF(Sales[[#This Row],[Sales Month]]=MAX(Sales[Sales Month]),Sales[[#This Row],[Non-Paying Users]]*Sales[[#This Row],[Upsell $ Per Non-Paying User]],0)</f>
        <v>20</v>
      </c>
      <c r="R1116" s="30" t="str" cm="1">
        <f t="array" ref="R1116">_xlfn.IFS(Sales[[#This Row],[Current Upsell $]]=0,"",Sales[[#This Row],[Current Upsell $]]&gt;=400,"High",Sales[[#This Row],[Current Upsell $]]&gt;=100,"Medium",Sales[[#This Row],[Current Upsell $]]&lt;100,"Low")</f>
        <v>Low</v>
      </c>
      <c r="S1116" s="30" t="str">
        <f>IF(Sales[[#This Row],[Current Upsell $]]&gt;0,_xlfn.CONCAT(Sales[[#This Row],[Subscription Type]]," ",Sales[[#This Row],[Upsell Priority]]," ",TEXT(Sales[[#This Row],[Current Upsell $]],"$#,#")),"")</f>
        <v>Basic Low $20</v>
      </c>
    </row>
    <row r="1117" spans="1:19"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_xlfn.SWITCH(Sales[[#This Row],[Subscription Type]],"Basic",4,"Premium",3,"Business",2,"Enterprise",1)</f>
        <v>4</v>
      </c>
      <c r="O1117" s="21" cm="1">
        <f t="array" ref="O1117">_xlfn.SWITCH(Sales[[#This Row],[Sales Tier]],4,10,3,10,2,25,1,27)</f>
        <v>10</v>
      </c>
      <c r="P1117" s="25">
        <f>MAX(0,Sales[[#This Row],[Number of Users]]-Sales[[#This Row],[Licenses Bought]])</f>
        <v>2</v>
      </c>
      <c r="Q1117" s="17">
        <f>IF(Sales[[#This Row],[Sales Month]]=MAX(Sales[Sales Month]),Sales[[#This Row],[Non-Paying Users]]*Sales[[#This Row],[Upsell $ Per Non-Paying User]],0)</f>
        <v>0</v>
      </c>
      <c r="R1117" s="30" t="str" cm="1">
        <f t="array" ref="R1117">_xlfn.IFS(Sales[[#This Row],[Current Upsell $]]=0,"",Sales[[#This Row],[Current Upsell $]]&gt;=400,"High",Sales[[#This Row],[Current Upsell $]]&gt;=100,"Medium",Sales[[#This Row],[Current Upsell $]]&lt;100,"Low")</f>
        <v/>
      </c>
      <c r="S1117" s="30" t="str">
        <f>IF(Sales[[#This Row],[Current Upsell $]]&gt;0,_xlfn.CONCAT(Sales[[#This Row],[Subscription Type]]," ",Sales[[#This Row],[Upsell Priority]]," ",TEXT(Sales[[#This Row],[Current Upsell $]],"$#,#")),"")</f>
        <v/>
      </c>
    </row>
    <row r="1118" spans="1:19"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_xlfn.SWITCH(Sales[[#This Row],[Subscription Type]],"Basic",4,"Premium",3,"Business",2,"Enterprise",1)</f>
        <v>3</v>
      </c>
      <c r="O1118" s="22" cm="1">
        <f t="array" ref="O1118">_xlfn.SWITCH(Sales[[#This Row],[Sales Tier]],4,10,3,10,2,25,1,27)</f>
        <v>10</v>
      </c>
      <c r="P1118" s="26">
        <f>MAX(0,Sales[[#This Row],[Number of Users]]-Sales[[#This Row],[Licenses Bought]])</f>
        <v>1</v>
      </c>
      <c r="Q1118" s="18">
        <f>IF(Sales[[#This Row],[Sales Month]]=MAX(Sales[Sales Month]),Sales[[#This Row],[Non-Paying Users]]*Sales[[#This Row],[Upsell $ Per Non-Paying User]],0)</f>
        <v>0</v>
      </c>
      <c r="R1118" s="31" t="str" cm="1">
        <f t="array" ref="R1118">_xlfn.IFS(Sales[[#This Row],[Current Upsell $]]=0,"",Sales[[#This Row],[Current Upsell $]]&gt;=400,"High",Sales[[#This Row],[Current Upsell $]]&gt;=100,"Medium",Sales[[#This Row],[Current Upsell $]]&lt;100,"Low")</f>
        <v/>
      </c>
      <c r="S1118" s="31" t="str">
        <f>IF(Sales[[#This Row],[Current Upsell $]]&gt;0,_xlfn.CONCAT(Sales[[#This Row],[Subscription Type]]," ",Sales[[#This Row],[Upsell Priority]]," ",TEXT(Sales[[#This Row],[Current Upsell $]],"$#,#")),"")</f>
        <v/>
      </c>
    </row>
    <row r="1119" spans="1:19"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_xlfn.SWITCH(Sales[[#This Row],[Subscription Type]],"Basic",4,"Premium",3,"Business",2,"Enterprise",1)</f>
        <v>3</v>
      </c>
      <c r="O1119" s="21" cm="1">
        <f t="array" ref="O1119">_xlfn.SWITCH(Sales[[#This Row],[Sales Tier]],4,10,3,10,2,25,1,27)</f>
        <v>10</v>
      </c>
      <c r="P1119" s="25">
        <f>MAX(0,Sales[[#This Row],[Number of Users]]-Sales[[#This Row],[Licenses Bought]])</f>
        <v>1</v>
      </c>
      <c r="Q1119" s="17">
        <f>IF(Sales[[#This Row],[Sales Month]]=MAX(Sales[Sales Month]),Sales[[#This Row],[Non-Paying Users]]*Sales[[#This Row],[Upsell $ Per Non-Paying User]],0)</f>
        <v>0</v>
      </c>
      <c r="R1119" s="30" t="str" cm="1">
        <f t="array" ref="R1119">_xlfn.IFS(Sales[[#This Row],[Current Upsell $]]=0,"",Sales[[#This Row],[Current Upsell $]]&gt;=400,"High",Sales[[#This Row],[Current Upsell $]]&gt;=100,"Medium",Sales[[#This Row],[Current Upsell $]]&lt;100,"Low")</f>
        <v/>
      </c>
      <c r="S1119" s="30" t="str">
        <f>IF(Sales[[#This Row],[Current Upsell $]]&gt;0,_xlfn.CONCAT(Sales[[#This Row],[Subscription Type]]," ",Sales[[#This Row],[Upsell Priority]]," ",TEXT(Sales[[#This Row],[Current Upsell $]],"$#,#")),"")</f>
        <v/>
      </c>
    </row>
    <row r="1120" spans="1:19"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_xlfn.SWITCH(Sales[[#This Row],[Subscription Type]],"Basic",4,"Premium",3,"Business",2,"Enterprise",1)</f>
        <v>3</v>
      </c>
      <c r="O1120" s="22" cm="1">
        <f t="array" ref="O1120">_xlfn.SWITCH(Sales[[#This Row],[Sales Tier]],4,10,3,10,2,25,1,27)</f>
        <v>10</v>
      </c>
      <c r="P1120" s="26">
        <f>MAX(0,Sales[[#This Row],[Number of Users]]-Sales[[#This Row],[Licenses Bought]])</f>
        <v>1</v>
      </c>
      <c r="Q1120" s="18">
        <f>IF(Sales[[#This Row],[Sales Month]]=MAX(Sales[Sales Month]),Sales[[#This Row],[Non-Paying Users]]*Sales[[#This Row],[Upsell $ Per Non-Paying User]],0)</f>
        <v>0</v>
      </c>
      <c r="R1120" s="31" t="str" cm="1">
        <f t="array" ref="R1120">_xlfn.IFS(Sales[[#This Row],[Current Upsell $]]=0,"",Sales[[#This Row],[Current Upsell $]]&gt;=400,"High",Sales[[#This Row],[Current Upsell $]]&gt;=100,"Medium",Sales[[#This Row],[Current Upsell $]]&lt;100,"Low")</f>
        <v/>
      </c>
      <c r="S1120" s="31" t="str">
        <f>IF(Sales[[#This Row],[Current Upsell $]]&gt;0,_xlfn.CONCAT(Sales[[#This Row],[Subscription Type]]," ",Sales[[#This Row],[Upsell Priority]]," ",TEXT(Sales[[#This Row],[Current Upsell $]],"$#,#")),"")</f>
        <v/>
      </c>
    </row>
    <row r="1121" spans="1:19"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_xlfn.SWITCH(Sales[[#This Row],[Subscription Type]],"Basic",4,"Premium",3,"Business",2,"Enterprise",1)</f>
        <v>3</v>
      </c>
      <c r="O1121" s="21" cm="1">
        <f t="array" ref="O1121">_xlfn.SWITCH(Sales[[#This Row],[Sales Tier]],4,10,3,10,2,25,1,27)</f>
        <v>10</v>
      </c>
      <c r="P1121" s="25">
        <f>MAX(0,Sales[[#This Row],[Number of Users]]-Sales[[#This Row],[Licenses Bought]])</f>
        <v>1</v>
      </c>
      <c r="Q1121" s="17">
        <f>IF(Sales[[#This Row],[Sales Month]]=MAX(Sales[Sales Month]),Sales[[#This Row],[Non-Paying Users]]*Sales[[#This Row],[Upsell $ Per Non-Paying User]],0)</f>
        <v>0</v>
      </c>
      <c r="R1121" s="30" t="str" cm="1">
        <f t="array" ref="R1121">_xlfn.IFS(Sales[[#This Row],[Current Upsell $]]=0,"",Sales[[#This Row],[Current Upsell $]]&gt;=400,"High",Sales[[#This Row],[Current Upsell $]]&gt;=100,"Medium",Sales[[#This Row],[Current Upsell $]]&lt;100,"Low")</f>
        <v/>
      </c>
      <c r="S1121" s="30" t="str">
        <f>IF(Sales[[#This Row],[Current Upsell $]]&gt;0,_xlfn.CONCAT(Sales[[#This Row],[Subscription Type]]," ",Sales[[#This Row],[Upsell Priority]]," ",TEXT(Sales[[#This Row],[Current Upsell $]],"$#,#")),"")</f>
        <v/>
      </c>
    </row>
    <row r="1122" spans="1:19"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_xlfn.SWITCH(Sales[[#This Row],[Subscription Type]],"Basic",4,"Premium",3,"Business",2,"Enterprise",1)</f>
        <v>3</v>
      </c>
      <c r="O1122" s="22" cm="1">
        <f t="array" ref="O1122">_xlfn.SWITCH(Sales[[#This Row],[Sales Tier]],4,10,3,10,2,25,1,27)</f>
        <v>10</v>
      </c>
      <c r="P1122" s="26">
        <f>MAX(0,Sales[[#This Row],[Number of Users]]-Sales[[#This Row],[Licenses Bought]])</f>
        <v>1</v>
      </c>
      <c r="Q1122" s="18">
        <f>IF(Sales[[#This Row],[Sales Month]]=MAX(Sales[Sales Month]),Sales[[#This Row],[Non-Paying Users]]*Sales[[#This Row],[Upsell $ Per Non-Paying User]],0)</f>
        <v>0</v>
      </c>
      <c r="R1122" s="31" t="str" cm="1">
        <f t="array" ref="R1122">_xlfn.IFS(Sales[[#This Row],[Current Upsell $]]=0,"",Sales[[#This Row],[Current Upsell $]]&gt;=400,"High",Sales[[#This Row],[Current Upsell $]]&gt;=100,"Medium",Sales[[#This Row],[Current Upsell $]]&lt;100,"Low")</f>
        <v/>
      </c>
      <c r="S1122" s="31" t="str">
        <f>IF(Sales[[#This Row],[Current Upsell $]]&gt;0,_xlfn.CONCAT(Sales[[#This Row],[Subscription Type]]," ",Sales[[#This Row],[Upsell Priority]]," ",TEXT(Sales[[#This Row],[Current Upsell $]],"$#,#")),"")</f>
        <v/>
      </c>
    </row>
    <row r="1123" spans="1:19"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_xlfn.SWITCH(Sales[[#This Row],[Subscription Type]],"Basic",4,"Premium",3,"Business",2,"Enterprise",1)</f>
        <v>3</v>
      </c>
      <c r="O1123" s="21" cm="1">
        <f t="array" ref="O1123">_xlfn.SWITCH(Sales[[#This Row],[Sales Tier]],4,10,3,10,2,25,1,27)</f>
        <v>10</v>
      </c>
      <c r="P1123" s="25">
        <f>MAX(0,Sales[[#This Row],[Number of Users]]-Sales[[#This Row],[Licenses Bought]])</f>
        <v>0</v>
      </c>
      <c r="Q1123" s="17">
        <f>IF(Sales[[#This Row],[Sales Month]]=MAX(Sales[Sales Month]),Sales[[#This Row],[Non-Paying Users]]*Sales[[#This Row],[Upsell $ Per Non-Paying User]],0)</f>
        <v>0</v>
      </c>
      <c r="R1123" s="30" t="str" cm="1">
        <f t="array" ref="R1123">_xlfn.IFS(Sales[[#This Row],[Current Upsell $]]=0,"",Sales[[#This Row],[Current Upsell $]]&gt;=400,"High",Sales[[#This Row],[Current Upsell $]]&gt;=100,"Medium",Sales[[#This Row],[Current Upsell $]]&lt;100,"Low")</f>
        <v/>
      </c>
      <c r="S1123" s="30" t="str">
        <f>IF(Sales[[#This Row],[Current Upsell $]]&gt;0,_xlfn.CONCAT(Sales[[#This Row],[Subscription Type]]," ",Sales[[#This Row],[Upsell Priority]]," ",TEXT(Sales[[#This Row],[Current Upsell $]],"$#,#")),"")</f>
        <v/>
      </c>
    </row>
    <row r="1124" spans="1:19"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_xlfn.SWITCH(Sales[[#This Row],[Subscription Type]],"Basic",4,"Premium",3,"Business",2,"Enterprise",1)</f>
        <v>3</v>
      </c>
      <c r="O1124" s="22" cm="1">
        <f t="array" ref="O1124">_xlfn.SWITCH(Sales[[#This Row],[Sales Tier]],4,10,3,10,2,25,1,27)</f>
        <v>10</v>
      </c>
      <c r="P1124" s="26">
        <f>MAX(0,Sales[[#This Row],[Number of Users]]-Sales[[#This Row],[Licenses Bought]])</f>
        <v>1</v>
      </c>
      <c r="Q1124" s="18">
        <f>IF(Sales[[#This Row],[Sales Month]]=MAX(Sales[Sales Month]),Sales[[#This Row],[Non-Paying Users]]*Sales[[#This Row],[Upsell $ Per Non-Paying User]],0)</f>
        <v>0</v>
      </c>
      <c r="R1124" s="31" t="str" cm="1">
        <f t="array" ref="R1124">_xlfn.IFS(Sales[[#This Row],[Current Upsell $]]=0,"",Sales[[#This Row],[Current Upsell $]]&gt;=400,"High",Sales[[#This Row],[Current Upsell $]]&gt;=100,"Medium",Sales[[#This Row],[Current Upsell $]]&lt;100,"Low")</f>
        <v/>
      </c>
      <c r="S1124" s="31" t="str">
        <f>IF(Sales[[#This Row],[Current Upsell $]]&gt;0,_xlfn.CONCAT(Sales[[#This Row],[Subscription Type]]," ",Sales[[#This Row],[Upsell Priority]]," ",TEXT(Sales[[#This Row],[Current Upsell $]],"$#,#")),"")</f>
        <v/>
      </c>
    </row>
    <row r="1125" spans="1:19"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_xlfn.SWITCH(Sales[[#This Row],[Subscription Type]],"Basic",4,"Premium",3,"Business",2,"Enterprise",1)</f>
        <v>3</v>
      </c>
      <c r="O1125" s="21" cm="1">
        <f t="array" ref="O1125">_xlfn.SWITCH(Sales[[#This Row],[Sales Tier]],4,10,3,10,2,25,1,27)</f>
        <v>10</v>
      </c>
      <c r="P1125" s="25">
        <f>MAX(0,Sales[[#This Row],[Number of Users]]-Sales[[#This Row],[Licenses Bought]])</f>
        <v>1</v>
      </c>
      <c r="Q1125" s="17">
        <f>IF(Sales[[#This Row],[Sales Month]]=MAX(Sales[Sales Month]),Sales[[#This Row],[Non-Paying Users]]*Sales[[#This Row],[Upsell $ Per Non-Paying User]],0)</f>
        <v>0</v>
      </c>
      <c r="R1125" s="30" t="str" cm="1">
        <f t="array" ref="R1125">_xlfn.IFS(Sales[[#This Row],[Current Upsell $]]=0,"",Sales[[#This Row],[Current Upsell $]]&gt;=400,"High",Sales[[#This Row],[Current Upsell $]]&gt;=100,"Medium",Sales[[#This Row],[Current Upsell $]]&lt;100,"Low")</f>
        <v/>
      </c>
      <c r="S1125" s="30" t="str">
        <f>IF(Sales[[#This Row],[Current Upsell $]]&gt;0,_xlfn.CONCAT(Sales[[#This Row],[Subscription Type]]," ",Sales[[#This Row],[Upsell Priority]]," ",TEXT(Sales[[#This Row],[Current Upsell $]],"$#,#")),"")</f>
        <v/>
      </c>
    </row>
    <row r="1126" spans="1:19"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_xlfn.SWITCH(Sales[[#This Row],[Subscription Type]],"Basic",4,"Premium",3,"Business",2,"Enterprise",1)</f>
        <v>3</v>
      </c>
      <c r="O1126" s="22" cm="1">
        <f t="array" ref="O1126">_xlfn.SWITCH(Sales[[#This Row],[Sales Tier]],4,10,3,10,2,25,1,27)</f>
        <v>10</v>
      </c>
      <c r="P1126" s="26">
        <f>MAX(0,Sales[[#This Row],[Number of Users]]-Sales[[#This Row],[Licenses Bought]])</f>
        <v>1</v>
      </c>
      <c r="Q1126" s="18">
        <f>IF(Sales[[#This Row],[Sales Month]]=MAX(Sales[Sales Month]),Sales[[#This Row],[Non-Paying Users]]*Sales[[#This Row],[Upsell $ Per Non-Paying User]],0)</f>
        <v>0</v>
      </c>
      <c r="R1126" s="31" t="str" cm="1">
        <f t="array" ref="R1126">_xlfn.IFS(Sales[[#This Row],[Current Upsell $]]=0,"",Sales[[#This Row],[Current Upsell $]]&gt;=400,"High",Sales[[#This Row],[Current Upsell $]]&gt;=100,"Medium",Sales[[#This Row],[Current Upsell $]]&lt;100,"Low")</f>
        <v/>
      </c>
      <c r="S1126" s="31" t="str">
        <f>IF(Sales[[#This Row],[Current Upsell $]]&gt;0,_xlfn.CONCAT(Sales[[#This Row],[Subscription Type]]," ",Sales[[#This Row],[Upsell Priority]]," ",TEXT(Sales[[#This Row],[Current Upsell $]],"$#,#")),"")</f>
        <v/>
      </c>
    </row>
    <row r="1127" spans="1:19" x14ac:dyDescent="0.25">
      <c r="A1127" s="9">
        <v>100388</v>
      </c>
      <c r="B1127" s="9" t="s">
        <v>3</v>
      </c>
      <c r="C1127" s="9"/>
      <c r="D1127" s="9"/>
      <c r="E1127" s="9"/>
      <c r="F1127" s="9">
        <v>0</v>
      </c>
      <c r="G1127" s="9">
        <v>2</v>
      </c>
      <c r="H1127" s="10">
        <v>44348</v>
      </c>
      <c r="I1127" s="10">
        <v>44378</v>
      </c>
      <c r="J1127" s="9">
        <v>1</v>
      </c>
      <c r="K1127" s="9">
        <v>0</v>
      </c>
      <c r="L1127" s="10">
        <v>44348</v>
      </c>
      <c r="M1127" s="9">
        <v>0</v>
      </c>
      <c r="N1127" s="9" cm="1">
        <f t="array" ref="N1127">_xlfn.SWITCH(Sales[[#This Row],[Subscription Type]],"Basic",4,"Premium",3,"Business",2,"Enterprise",1)</f>
        <v>4</v>
      </c>
      <c r="O1127" s="22" cm="1">
        <f t="array" ref="O1127">_xlfn.SWITCH(Sales[[#This Row],[Sales Tier]],4,10,3,10,2,25,1,27)</f>
        <v>10</v>
      </c>
      <c r="P1127" s="26">
        <f>MAX(0,Sales[[#This Row],[Number of Users]]-Sales[[#This Row],[Licenses Bought]])</f>
        <v>2</v>
      </c>
      <c r="Q1127" s="18">
        <f>IF(Sales[[#This Row],[Sales Month]]=MAX(Sales[Sales Month]),Sales[[#This Row],[Non-Paying Users]]*Sales[[#This Row],[Upsell $ Per Non-Paying User]],0)</f>
        <v>20</v>
      </c>
      <c r="R1127" s="31" t="str" cm="1">
        <f t="array" ref="R1127">_xlfn.IFS(Sales[[#This Row],[Current Upsell $]]=0,"",Sales[[#This Row],[Current Upsell $]]&gt;=400,"High",Sales[[#This Row],[Current Upsell $]]&gt;=100,"Medium",Sales[[#This Row],[Current Upsell $]]&lt;100,"Low")</f>
        <v>Low</v>
      </c>
      <c r="S1127" s="31" t="str">
        <f>IF(Sales[[#This Row],[Current Upsell $]]&gt;0,_xlfn.CONCAT(Sales[[#This Row],[Subscription Type]]," ",Sales[[#This Row],[Upsell Priority]]," ",TEXT(Sales[[#This Row],[Current Upsell $]],"$#,#")),"")</f>
        <v>Basic Low $20</v>
      </c>
    </row>
    <row r="1128" spans="1:19"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_xlfn.SWITCH(Sales[[#This Row],[Subscription Type]],"Basic",4,"Premium",3,"Business",2,"Enterprise",1)</f>
        <v>4</v>
      </c>
      <c r="O1128" s="22" cm="1">
        <f t="array" ref="O1128">_xlfn.SWITCH(Sales[[#This Row],[Sales Tier]],4,10,3,10,2,25,1,27)</f>
        <v>10</v>
      </c>
      <c r="P1128" s="26">
        <f>MAX(0,Sales[[#This Row],[Number of Users]]-Sales[[#This Row],[Licenses Bought]])</f>
        <v>74</v>
      </c>
      <c r="Q1128" s="18">
        <f>IF(Sales[[#This Row],[Sales Month]]=MAX(Sales[Sales Month]),Sales[[#This Row],[Non-Paying Users]]*Sales[[#This Row],[Upsell $ Per Non-Paying User]],0)</f>
        <v>0</v>
      </c>
      <c r="R1128" s="31" t="str" cm="1">
        <f t="array" ref="R1128">_xlfn.IFS(Sales[[#This Row],[Current Upsell $]]=0,"",Sales[[#This Row],[Current Upsell $]]&gt;=400,"High",Sales[[#This Row],[Current Upsell $]]&gt;=100,"Medium",Sales[[#This Row],[Current Upsell $]]&lt;100,"Low")</f>
        <v/>
      </c>
      <c r="S1128" s="31" t="str">
        <f>IF(Sales[[#This Row],[Current Upsell $]]&gt;0,_xlfn.CONCAT(Sales[[#This Row],[Subscription Type]]," ",Sales[[#This Row],[Upsell Priority]]," ",TEXT(Sales[[#This Row],[Current Upsell $]],"$#,#")),"")</f>
        <v/>
      </c>
    </row>
    <row r="1129" spans="1:19"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_xlfn.SWITCH(Sales[[#This Row],[Subscription Type]],"Basic",4,"Premium",3,"Business",2,"Enterprise",1)</f>
        <v>3</v>
      </c>
      <c r="O1129" s="21" cm="1">
        <f t="array" ref="O1129">_xlfn.SWITCH(Sales[[#This Row],[Sales Tier]],4,10,3,10,2,25,1,27)</f>
        <v>10</v>
      </c>
      <c r="P1129" s="25">
        <f>MAX(0,Sales[[#This Row],[Number of Users]]-Sales[[#This Row],[Licenses Bought]])</f>
        <v>59</v>
      </c>
      <c r="Q1129" s="17">
        <f>IF(Sales[[#This Row],[Sales Month]]=MAX(Sales[Sales Month]),Sales[[#This Row],[Non-Paying Users]]*Sales[[#This Row],[Upsell $ Per Non-Paying User]],0)</f>
        <v>0</v>
      </c>
      <c r="R1129" s="30" t="str" cm="1">
        <f t="array" ref="R1129">_xlfn.IFS(Sales[[#This Row],[Current Upsell $]]=0,"",Sales[[#This Row],[Current Upsell $]]&gt;=400,"High",Sales[[#This Row],[Current Upsell $]]&gt;=100,"Medium",Sales[[#This Row],[Current Upsell $]]&lt;100,"Low")</f>
        <v/>
      </c>
      <c r="S1129" s="30" t="str">
        <f>IF(Sales[[#This Row],[Current Upsell $]]&gt;0,_xlfn.CONCAT(Sales[[#This Row],[Subscription Type]]," ",Sales[[#This Row],[Upsell Priority]]," ",TEXT(Sales[[#This Row],[Current Upsell $]],"$#,#")),"")</f>
        <v/>
      </c>
    </row>
    <row r="1130" spans="1:19"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_xlfn.SWITCH(Sales[[#This Row],[Subscription Type]],"Basic",4,"Premium",3,"Business",2,"Enterprise",1)</f>
        <v>3</v>
      </c>
      <c r="O1130" s="22" cm="1">
        <f t="array" ref="O1130">_xlfn.SWITCH(Sales[[#This Row],[Sales Tier]],4,10,3,10,2,25,1,27)</f>
        <v>10</v>
      </c>
      <c r="P1130" s="26">
        <f>MAX(0,Sales[[#This Row],[Number of Users]]-Sales[[#This Row],[Licenses Bought]])</f>
        <v>12</v>
      </c>
      <c r="Q1130" s="18">
        <f>IF(Sales[[#This Row],[Sales Month]]=MAX(Sales[Sales Month]),Sales[[#This Row],[Non-Paying Users]]*Sales[[#This Row],[Upsell $ Per Non-Paying User]],0)</f>
        <v>0</v>
      </c>
      <c r="R1130" s="31" t="str" cm="1">
        <f t="array" ref="R1130">_xlfn.IFS(Sales[[#This Row],[Current Upsell $]]=0,"",Sales[[#This Row],[Current Upsell $]]&gt;=400,"High",Sales[[#This Row],[Current Upsell $]]&gt;=100,"Medium",Sales[[#This Row],[Current Upsell $]]&lt;100,"Low")</f>
        <v/>
      </c>
      <c r="S1130" s="31" t="str">
        <f>IF(Sales[[#This Row],[Current Upsell $]]&gt;0,_xlfn.CONCAT(Sales[[#This Row],[Subscription Type]]," ",Sales[[#This Row],[Upsell Priority]]," ",TEXT(Sales[[#This Row],[Current Upsell $]],"$#,#")),"")</f>
        <v/>
      </c>
    </row>
    <row r="1131" spans="1:19"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_xlfn.SWITCH(Sales[[#This Row],[Subscription Type]],"Basic",4,"Premium",3,"Business",2,"Enterprise",1)</f>
        <v>3</v>
      </c>
      <c r="O1131" s="21" cm="1">
        <f t="array" ref="O1131">_xlfn.SWITCH(Sales[[#This Row],[Sales Tier]],4,10,3,10,2,25,1,27)</f>
        <v>10</v>
      </c>
      <c r="P1131" s="25">
        <f>MAX(0,Sales[[#This Row],[Number of Users]]-Sales[[#This Row],[Licenses Bought]])</f>
        <v>10</v>
      </c>
      <c r="Q1131" s="17">
        <f>IF(Sales[[#This Row],[Sales Month]]=MAX(Sales[Sales Month]),Sales[[#This Row],[Non-Paying Users]]*Sales[[#This Row],[Upsell $ Per Non-Paying User]],0)</f>
        <v>0</v>
      </c>
      <c r="R1131" s="30" t="str" cm="1">
        <f t="array" ref="R1131">_xlfn.IFS(Sales[[#This Row],[Current Upsell $]]=0,"",Sales[[#This Row],[Current Upsell $]]&gt;=400,"High",Sales[[#This Row],[Current Upsell $]]&gt;=100,"Medium",Sales[[#This Row],[Current Upsell $]]&lt;100,"Low")</f>
        <v/>
      </c>
      <c r="S1131" s="30" t="str">
        <f>IF(Sales[[#This Row],[Current Upsell $]]&gt;0,_xlfn.CONCAT(Sales[[#This Row],[Subscription Type]]," ",Sales[[#This Row],[Upsell Priority]]," ",TEXT(Sales[[#This Row],[Current Upsell $]],"$#,#")),"")</f>
        <v/>
      </c>
    </row>
    <row r="1132" spans="1:19"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_xlfn.SWITCH(Sales[[#This Row],[Subscription Type]],"Basic",4,"Premium",3,"Business",2,"Enterprise",1)</f>
        <v>3</v>
      </c>
      <c r="O1132" s="22" cm="1">
        <f t="array" ref="O1132">_xlfn.SWITCH(Sales[[#This Row],[Sales Tier]],4,10,3,10,2,25,1,27)</f>
        <v>10</v>
      </c>
      <c r="P1132" s="26">
        <f>MAX(0,Sales[[#This Row],[Number of Users]]-Sales[[#This Row],[Licenses Bought]])</f>
        <v>7</v>
      </c>
      <c r="Q1132" s="18">
        <f>IF(Sales[[#This Row],[Sales Month]]=MAX(Sales[Sales Month]),Sales[[#This Row],[Non-Paying Users]]*Sales[[#This Row],[Upsell $ Per Non-Paying User]],0)</f>
        <v>0</v>
      </c>
      <c r="R1132" s="31" t="str" cm="1">
        <f t="array" ref="R1132">_xlfn.IFS(Sales[[#This Row],[Current Upsell $]]=0,"",Sales[[#This Row],[Current Upsell $]]&gt;=400,"High",Sales[[#This Row],[Current Upsell $]]&gt;=100,"Medium",Sales[[#This Row],[Current Upsell $]]&lt;100,"Low")</f>
        <v/>
      </c>
      <c r="S1132" s="31" t="str">
        <f>IF(Sales[[#This Row],[Current Upsell $]]&gt;0,_xlfn.CONCAT(Sales[[#This Row],[Subscription Type]]," ",Sales[[#This Row],[Upsell Priority]]," ",TEXT(Sales[[#This Row],[Current Upsell $]],"$#,#")),"")</f>
        <v/>
      </c>
    </row>
    <row r="1133" spans="1:19"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_xlfn.SWITCH(Sales[[#This Row],[Subscription Type]],"Basic",4,"Premium",3,"Business",2,"Enterprise",1)</f>
        <v>3</v>
      </c>
      <c r="O1133" s="21" cm="1">
        <f t="array" ref="O1133">_xlfn.SWITCH(Sales[[#This Row],[Sales Tier]],4,10,3,10,2,25,1,27)</f>
        <v>10</v>
      </c>
      <c r="P1133" s="25">
        <f>MAX(0,Sales[[#This Row],[Number of Users]]-Sales[[#This Row],[Licenses Bought]])</f>
        <v>2</v>
      </c>
      <c r="Q1133" s="17">
        <f>IF(Sales[[#This Row],[Sales Month]]=MAX(Sales[Sales Month]),Sales[[#This Row],[Non-Paying Users]]*Sales[[#This Row],[Upsell $ Per Non-Paying User]],0)</f>
        <v>0</v>
      </c>
      <c r="R1133" s="30" t="str" cm="1">
        <f t="array" ref="R1133">_xlfn.IFS(Sales[[#This Row],[Current Upsell $]]=0,"",Sales[[#This Row],[Current Upsell $]]&gt;=400,"High",Sales[[#This Row],[Current Upsell $]]&gt;=100,"Medium",Sales[[#This Row],[Current Upsell $]]&lt;100,"Low")</f>
        <v/>
      </c>
      <c r="S1133" s="30" t="str">
        <f>IF(Sales[[#This Row],[Current Upsell $]]&gt;0,_xlfn.CONCAT(Sales[[#This Row],[Subscription Type]]," ",Sales[[#This Row],[Upsell Priority]]," ",TEXT(Sales[[#This Row],[Current Upsell $]],"$#,#")),"")</f>
        <v/>
      </c>
    </row>
    <row r="1134" spans="1:19"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_xlfn.SWITCH(Sales[[#This Row],[Subscription Type]],"Basic",4,"Premium",3,"Business",2,"Enterprise",1)</f>
        <v>3</v>
      </c>
      <c r="O1134" s="22" cm="1">
        <f t="array" ref="O1134">_xlfn.SWITCH(Sales[[#This Row],[Sales Tier]],4,10,3,10,2,25,1,27)</f>
        <v>10</v>
      </c>
      <c r="P1134" s="26">
        <f>MAX(0,Sales[[#This Row],[Number of Users]]-Sales[[#This Row],[Licenses Bought]])</f>
        <v>7</v>
      </c>
      <c r="Q1134" s="18">
        <f>IF(Sales[[#This Row],[Sales Month]]=MAX(Sales[Sales Month]),Sales[[#This Row],[Non-Paying Users]]*Sales[[#This Row],[Upsell $ Per Non-Paying User]],0)</f>
        <v>0</v>
      </c>
      <c r="R1134" s="31" t="str" cm="1">
        <f t="array" ref="R1134">_xlfn.IFS(Sales[[#This Row],[Current Upsell $]]=0,"",Sales[[#This Row],[Current Upsell $]]&gt;=400,"High",Sales[[#This Row],[Current Upsell $]]&gt;=100,"Medium",Sales[[#This Row],[Current Upsell $]]&lt;100,"Low")</f>
        <v/>
      </c>
      <c r="S1134" s="31" t="str">
        <f>IF(Sales[[#This Row],[Current Upsell $]]&gt;0,_xlfn.CONCAT(Sales[[#This Row],[Subscription Type]]," ",Sales[[#This Row],[Upsell Priority]]," ",TEXT(Sales[[#This Row],[Current Upsell $]],"$#,#")),"")</f>
        <v/>
      </c>
    </row>
    <row r="1135" spans="1:19"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_xlfn.SWITCH(Sales[[#This Row],[Subscription Type]],"Basic",4,"Premium",3,"Business",2,"Enterprise",1)</f>
        <v>3</v>
      </c>
      <c r="O1135" s="21" cm="1">
        <f t="array" ref="O1135">_xlfn.SWITCH(Sales[[#This Row],[Sales Tier]],4,10,3,10,2,25,1,27)</f>
        <v>10</v>
      </c>
      <c r="P1135" s="25">
        <f>MAX(0,Sales[[#This Row],[Number of Users]]-Sales[[#This Row],[Licenses Bought]])</f>
        <v>22</v>
      </c>
      <c r="Q1135" s="17">
        <f>IF(Sales[[#This Row],[Sales Month]]=MAX(Sales[Sales Month]),Sales[[#This Row],[Non-Paying Users]]*Sales[[#This Row],[Upsell $ Per Non-Paying User]],0)</f>
        <v>0</v>
      </c>
      <c r="R1135" s="30" t="str" cm="1">
        <f t="array" ref="R1135">_xlfn.IFS(Sales[[#This Row],[Current Upsell $]]=0,"",Sales[[#This Row],[Current Upsell $]]&gt;=400,"High",Sales[[#This Row],[Current Upsell $]]&gt;=100,"Medium",Sales[[#This Row],[Current Upsell $]]&lt;100,"Low")</f>
        <v/>
      </c>
      <c r="S1135" s="30" t="str">
        <f>IF(Sales[[#This Row],[Current Upsell $]]&gt;0,_xlfn.CONCAT(Sales[[#This Row],[Subscription Type]]," ",Sales[[#This Row],[Upsell Priority]]," ",TEXT(Sales[[#This Row],[Current Upsell $]],"$#,#")),"")</f>
        <v/>
      </c>
    </row>
    <row r="1136" spans="1:19"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_xlfn.SWITCH(Sales[[#This Row],[Subscription Type]],"Basic",4,"Premium",3,"Business",2,"Enterprise",1)</f>
        <v>3</v>
      </c>
      <c r="O1136" s="22" cm="1">
        <f t="array" ref="O1136">_xlfn.SWITCH(Sales[[#This Row],[Sales Tier]],4,10,3,10,2,25,1,27)</f>
        <v>10</v>
      </c>
      <c r="P1136" s="26">
        <f>MAX(0,Sales[[#This Row],[Number of Users]]-Sales[[#This Row],[Licenses Bought]])</f>
        <v>5</v>
      </c>
      <c r="Q1136" s="18">
        <f>IF(Sales[[#This Row],[Sales Month]]=MAX(Sales[Sales Month]),Sales[[#This Row],[Non-Paying Users]]*Sales[[#This Row],[Upsell $ Per Non-Paying User]],0)</f>
        <v>0</v>
      </c>
      <c r="R1136" s="31" t="str" cm="1">
        <f t="array" ref="R1136">_xlfn.IFS(Sales[[#This Row],[Current Upsell $]]=0,"",Sales[[#This Row],[Current Upsell $]]&gt;=400,"High",Sales[[#This Row],[Current Upsell $]]&gt;=100,"Medium",Sales[[#This Row],[Current Upsell $]]&lt;100,"Low")</f>
        <v/>
      </c>
      <c r="S1136" s="31" t="str">
        <f>IF(Sales[[#This Row],[Current Upsell $]]&gt;0,_xlfn.CONCAT(Sales[[#This Row],[Subscription Type]]," ",Sales[[#This Row],[Upsell Priority]]," ",TEXT(Sales[[#This Row],[Current Upsell $]],"$#,#")),"")</f>
        <v/>
      </c>
    </row>
    <row r="1137" spans="1:19" x14ac:dyDescent="0.25">
      <c r="A1137" s="11">
        <v>100389</v>
      </c>
      <c r="B1137" s="11" t="s">
        <v>3</v>
      </c>
      <c r="C1137" s="11"/>
      <c r="D1137" s="11"/>
      <c r="E1137" s="11"/>
      <c r="F1137" s="11">
        <v>0</v>
      </c>
      <c r="G1137" s="11">
        <v>2</v>
      </c>
      <c r="H1137" s="12">
        <v>44348</v>
      </c>
      <c r="I1137" s="12">
        <v>44378</v>
      </c>
      <c r="J1137" s="11">
        <v>1</v>
      </c>
      <c r="K1137" s="11">
        <v>0</v>
      </c>
      <c r="L1137" s="12">
        <v>44348</v>
      </c>
      <c r="M1137" s="11">
        <v>0</v>
      </c>
      <c r="N1137" s="11" cm="1">
        <f t="array" ref="N1137">_xlfn.SWITCH(Sales[[#This Row],[Subscription Type]],"Basic",4,"Premium",3,"Business",2,"Enterprise",1)</f>
        <v>4</v>
      </c>
      <c r="O1137" s="21" cm="1">
        <f t="array" ref="O1137">_xlfn.SWITCH(Sales[[#This Row],[Sales Tier]],4,10,3,10,2,25,1,27)</f>
        <v>10</v>
      </c>
      <c r="P1137" s="25">
        <f>MAX(0,Sales[[#This Row],[Number of Users]]-Sales[[#This Row],[Licenses Bought]])</f>
        <v>2</v>
      </c>
      <c r="Q1137" s="17">
        <f>IF(Sales[[#This Row],[Sales Month]]=MAX(Sales[Sales Month]),Sales[[#This Row],[Non-Paying Users]]*Sales[[#This Row],[Upsell $ Per Non-Paying User]],0)</f>
        <v>20</v>
      </c>
      <c r="R1137" s="30" t="str" cm="1">
        <f t="array" ref="R1137">_xlfn.IFS(Sales[[#This Row],[Current Upsell $]]=0,"",Sales[[#This Row],[Current Upsell $]]&gt;=400,"High",Sales[[#This Row],[Current Upsell $]]&gt;=100,"Medium",Sales[[#This Row],[Current Upsell $]]&lt;100,"Low")</f>
        <v>Low</v>
      </c>
      <c r="S1137" s="30" t="str">
        <f>IF(Sales[[#This Row],[Current Upsell $]]&gt;0,_xlfn.CONCAT(Sales[[#This Row],[Subscription Type]]," ",Sales[[#This Row],[Upsell Priority]]," ",TEXT(Sales[[#This Row],[Current Upsell $]],"$#,#")),"")</f>
        <v>Basic Low $20</v>
      </c>
    </row>
    <row r="1138" spans="1:19"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_xlfn.SWITCH(Sales[[#This Row],[Subscription Type]],"Basic",4,"Premium",3,"Business",2,"Enterprise",1)</f>
        <v>4</v>
      </c>
      <c r="O1138" s="22" cm="1">
        <f t="array" ref="O1138">_xlfn.SWITCH(Sales[[#This Row],[Sales Tier]],4,10,3,10,2,25,1,27)</f>
        <v>10</v>
      </c>
      <c r="P1138" s="26">
        <f>MAX(0,Sales[[#This Row],[Number of Users]]-Sales[[#This Row],[Licenses Bought]])</f>
        <v>73</v>
      </c>
      <c r="Q1138" s="18">
        <f>IF(Sales[[#This Row],[Sales Month]]=MAX(Sales[Sales Month]),Sales[[#This Row],[Non-Paying Users]]*Sales[[#This Row],[Upsell $ Per Non-Paying User]],0)</f>
        <v>0</v>
      </c>
      <c r="R1138" s="31" t="str" cm="1">
        <f t="array" ref="R1138">_xlfn.IFS(Sales[[#This Row],[Current Upsell $]]=0,"",Sales[[#This Row],[Current Upsell $]]&gt;=400,"High",Sales[[#This Row],[Current Upsell $]]&gt;=100,"Medium",Sales[[#This Row],[Current Upsell $]]&lt;100,"Low")</f>
        <v/>
      </c>
      <c r="S1138" s="31" t="str">
        <f>IF(Sales[[#This Row],[Current Upsell $]]&gt;0,_xlfn.CONCAT(Sales[[#This Row],[Subscription Type]]," ",Sales[[#This Row],[Upsell Priority]]," ",TEXT(Sales[[#This Row],[Current Upsell $]],"$#,#")),"")</f>
        <v/>
      </c>
    </row>
    <row r="1139" spans="1:19"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_xlfn.SWITCH(Sales[[#This Row],[Subscription Type]],"Basic",4,"Premium",3,"Business",2,"Enterprise",1)</f>
        <v>2</v>
      </c>
      <c r="O1139" s="21" cm="1">
        <f t="array" ref="O1139">_xlfn.SWITCH(Sales[[#This Row],[Sales Tier]],4,10,3,10,2,25,1,27)</f>
        <v>25</v>
      </c>
      <c r="P1139" s="25">
        <f>MAX(0,Sales[[#This Row],[Number of Users]]-Sales[[#This Row],[Licenses Bought]])</f>
        <v>45</v>
      </c>
      <c r="Q1139" s="17">
        <f>IF(Sales[[#This Row],[Sales Month]]=MAX(Sales[Sales Month]),Sales[[#This Row],[Non-Paying Users]]*Sales[[#This Row],[Upsell $ Per Non-Paying User]],0)</f>
        <v>0</v>
      </c>
      <c r="R1139" s="30" t="str" cm="1">
        <f t="array" ref="R1139">_xlfn.IFS(Sales[[#This Row],[Current Upsell $]]=0,"",Sales[[#This Row],[Current Upsell $]]&gt;=400,"High",Sales[[#This Row],[Current Upsell $]]&gt;=100,"Medium",Sales[[#This Row],[Current Upsell $]]&lt;100,"Low")</f>
        <v/>
      </c>
      <c r="S1139" s="30" t="str">
        <f>IF(Sales[[#This Row],[Current Upsell $]]&gt;0,_xlfn.CONCAT(Sales[[#This Row],[Subscription Type]]," ",Sales[[#This Row],[Upsell Priority]]," ",TEXT(Sales[[#This Row],[Current Upsell $]],"$#,#")),"")</f>
        <v/>
      </c>
    </row>
    <row r="1140" spans="1:19"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_xlfn.SWITCH(Sales[[#This Row],[Subscription Type]],"Basic",4,"Premium",3,"Business",2,"Enterprise",1)</f>
        <v>2</v>
      </c>
      <c r="O1140" s="22" cm="1">
        <f t="array" ref="O1140">_xlfn.SWITCH(Sales[[#This Row],[Sales Tier]],4,10,3,10,2,25,1,27)</f>
        <v>25</v>
      </c>
      <c r="P1140" s="26">
        <f>MAX(0,Sales[[#This Row],[Number of Users]]-Sales[[#This Row],[Licenses Bought]])</f>
        <v>16</v>
      </c>
      <c r="Q1140" s="18">
        <f>IF(Sales[[#This Row],[Sales Month]]=MAX(Sales[Sales Month]),Sales[[#This Row],[Non-Paying Users]]*Sales[[#This Row],[Upsell $ Per Non-Paying User]],0)</f>
        <v>0</v>
      </c>
      <c r="R1140" s="31" t="str" cm="1">
        <f t="array" ref="R1140">_xlfn.IFS(Sales[[#This Row],[Current Upsell $]]=0,"",Sales[[#This Row],[Current Upsell $]]&gt;=400,"High",Sales[[#This Row],[Current Upsell $]]&gt;=100,"Medium",Sales[[#This Row],[Current Upsell $]]&lt;100,"Low")</f>
        <v/>
      </c>
      <c r="S1140" s="31" t="str">
        <f>IF(Sales[[#This Row],[Current Upsell $]]&gt;0,_xlfn.CONCAT(Sales[[#This Row],[Subscription Type]]," ",Sales[[#This Row],[Upsell Priority]]," ",TEXT(Sales[[#This Row],[Current Upsell $]],"$#,#")),"")</f>
        <v/>
      </c>
    </row>
    <row r="1141" spans="1:19"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_xlfn.SWITCH(Sales[[#This Row],[Subscription Type]],"Basic",4,"Premium",3,"Business",2,"Enterprise",1)</f>
        <v>2</v>
      </c>
      <c r="O1141" s="21" cm="1">
        <f t="array" ref="O1141">_xlfn.SWITCH(Sales[[#This Row],[Sales Tier]],4,10,3,10,2,25,1,27)</f>
        <v>25</v>
      </c>
      <c r="P1141" s="25">
        <f>MAX(0,Sales[[#This Row],[Number of Users]]-Sales[[#This Row],[Licenses Bought]])</f>
        <v>12</v>
      </c>
      <c r="Q1141" s="17">
        <f>IF(Sales[[#This Row],[Sales Month]]=MAX(Sales[Sales Month]),Sales[[#This Row],[Non-Paying Users]]*Sales[[#This Row],[Upsell $ Per Non-Paying User]],0)</f>
        <v>0</v>
      </c>
      <c r="R1141" s="30" t="str" cm="1">
        <f t="array" ref="R1141">_xlfn.IFS(Sales[[#This Row],[Current Upsell $]]=0,"",Sales[[#This Row],[Current Upsell $]]&gt;=400,"High",Sales[[#This Row],[Current Upsell $]]&gt;=100,"Medium",Sales[[#This Row],[Current Upsell $]]&lt;100,"Low")</f>
        <v/>
      </c>
      <c r="S1141" s="30" t="str">
        <f>IF(Sales[[#This Row],[Current Upsell $]]&gt;0,_xlfn.CONCAT(Sales[[#This Row],[Subscription Type]]," ",Sales[[#This Row],[Upsell Priority]]," ",TEXT(Sales[[#This Row],[Current Upsell $]],"$#,#")),"")</f>
        <v/>
      </c>
    </row>
    <row r="1142" spans="1:19"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_xlfn.SWITCH(Sales[[#This Row],[Subscription Type]],"Basic",4,"Premium",3,"Business",2,"Enterprise",1)</f>
        <v>2</v>
      </c>
      <c r="O1142" s="22" cm="1">
        <f t="array" ref="O1142">_xlfn.SWITCH(Sales[[#This Row],[Sales Tier]],4,10,3,10,2,25,1,27)</f>
        <v>25</v>
      </c>
      <c r="P1142" s="26">
        <f>MAX(0,Sales[[#This Row],[Number of Users]]-Sales[[#This Row],[Licenses Bought]])</f>
        <v>13</v>
      </c>
      <c r="Q1142" s="18">
        <f>IF(Sales[[#This Row],[Sales Month]]=MAX(Sales[Sales Month]),Sales[[#This Row],[Non-Paying Users]]*Sales[[#This Row],[Upsell $ Per Non-Paying User]],0)</f>
        <v>0</v>
      </c>
      <c r="R1142" s="31" t="str" cm="1">
        <f t="array" ref="R1142">_xlfn.IFS(Sales[[#This Row],[Current Upsell $]]=0,"",Sales[[#This Row],[Current Upsell $]]&gt;=400,"High",Sales[[#This Row],[Current Upsell $]]&gt;=100,"Medium",Sales[[#This Row],[Current Upsell $]]&lt;100,"Low")</f>
        <v/>
      </c>
      <c r="S1142" s="31" t="str">
        <f>IF(Sales[[#This Row],[Current Upsell $]]&gt;0,_xlfn.CONCAT(Sales[[#This Row],[Subscription Type]]," ",Sales[[#This Row],[Upsell Priority]]," ",TEXT(Sales[[#This Row],[Current Upsell $]],"$#,#")),"")</f>
        <v/>
      </c>
    </row>
    <row r="1143" spans="1:19"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_xlfn.SWITCH(Sales[[#This Row],[Subscription Type]],"Basic",4,"Premium",3,"Business",2,"Enterprise",1)</f>
        <v>2</v>
      </c>
      <c r="O1143" s="21" cm="1">
        <f t="array" ref="O1143">_xlfn.SWITCH(Sales[[#This Row],[Sales Tier]],4,10,3,10,2,25,1,27)</f>
        <v>25</v>
      </c>
      <c r="P1143" s="25">
        <f>MAX(0,Sales[[#This Row],[Number of Users]]-Sales[[#This Row],[Licenses Bought]])</f>
        <v>19</v>
      </c>
      <c r="Q1143" s="17">
        <f>IF(Sales[[#This Row],[Sales Month]]=MAX(Sales[Sales Month]),Sales[[#This Row],[Non-Paying Users]]*Sales[[#This Row],[Upsell $ Per Non-Paying User]],0)</f>
        <v>0</v>
      </c>
      <c r="R1143" s="30" t="str" cm="1">
        <f t="array" ref="R1143">_xlfn.IFS(Sales[[#This Row],[Current Upsell $]]=0,"",Sales[[#This Row],[Current Upsell $]]&gt;=400,"High",Sales[[#This Row],[Current Upsell $]]&gt;=100,"Medium",Sales[[#This Row],[Current Upsell $]]&lt;100,"Low")</f>
        <v/>
      </c>
      <c r="S1143" s="30" t="str">
        <f>IF(Sales[[#This Row],[Current Upsell $]]&gt;0,_xlfn.CONCAT(Sales[[#This Row],[Subscription Type]]," ",Sales[[#This Row],[Upsell Priority]]," ",TEXT(Sales[[#This Row],[Current Upsell $]],"$#,#")),"")</f>
        <v/>
      </c>
    </row>
    <row r="1144" spans="1:19"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_xlfn.SWITCH(Sales[[#This Row],[Subscription Type]],"Basic",4,"Premium",3,"Business",2,"Enterprise",1)</f>
        <v>2</v>
      </c>
      <c r="O1144" s="22" cm="1">
        <f t="array" ref="O1144">_xlfn.SWITCH(Sales[[#This Row],[Sales Tier]],4,10,3,10,2,25,1,27)</f>
        <v>25</v>
      </c>
      <c r="P1144" s="26">
        <f>MAX(0,Sales[[#This Row],[Number of Users]]-Sales[[#This Row],[Licenses Bought]])</f>
        <v>6</v>
      </c>
      <c r="Q1144" s="18">
        <f>IF(Sales[[#This Row],[Sales Month]]=MAX(Sales[Sales Month]),Sales[[#This Row],[Non-Paying Users]]*Sales[[#This Row],[Upsell $ Per Non-Paying User]],0)</f>
        <v>0</v>
      </c>
      <c r="R1144" s="31" t="str" cm="1">
        <f t="array" ref="R1144">_xlfn.IFS(Sales[[#This Row],[Current Upsell $]]=0,"",Sales[[#This Row],[Current Upsell $]]&gt;=400,"High",Sales[[#This Row],[Current Upsell $]]&gt;=100,"Medium",Sales[[#This Row],[Current Upsell $]]&lt;100,"Low")</f>
        <v/>
      </c>
      <c r="S1144" s="31" t="str">
        <f>IF(Sales[[#This Row],[Current Upsell $]]&gt;0,_xlfn.CONCAT(Sales[[#This Row],[Subscription Type]]," ",Sales[[#This Row],[Upsell Priority]]," ",TEXT(Sales[[#This Row],[Current Upsell $]],"$#,#")),"")</f>
        <v/>
      </c>
    </row>
    <row r="1145" spans="1:19"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_xlfn.SWITCH(Sales[[#This Row],[Subscription Type]],"Basic",4,"Premium",3,"Business",2,"Enterprise",1)</f>
        <v>2</v>
      </c>
      <c r="O1145" s="21" cm="1">
        <f t="array" ref="O1145">_xlfn.SWITCH(Sales[[#This Row],[Sales Tier]],4,10,3,10,2,25,1,27)</f>
        <v>25</v>
      </c>
      <c r="P1145" s="25">
        <f>MAX(0,Sales[[#This Row],[Number of Users]]-Sales[[#This Row],[Licenses Bought]])</f>
        <v>10</v>
      </c>
      <c r="Q1145" s="17">
        <f>IF(Sales[[#This Row],[Sales Month]]=MAX(Sales[Sales Month]),Sales[[#This Row],[Non-Paying Users]]*Sales[[#This Row],[Upsell $ Per Non-Paying User]],0)</f>
        <v>0</v>
      </c>
      <c r="R1145" s="30" t="str" cm="1">
        <f t="array" ref="R1145">_xlfn.IFS(Sales[[#This Row],[Current Upsell $]]=0,"",Sales[[#This Row],[Current Upsell $]]&gt;=400,"High",Sales[[#This Row],[Current Upsell $]]&gt;=100,"Medium",Sales[[#This Row],[Current Upsell $]]&lt;100,"Low")</f>
        <v/>
      </c>
      <c r="S1145" s="30" t="str">
        <f>IF(Sales[[#This Row],[Current Upsell $]]&gt;0,_xlfn.CONCAT(Sales[[#This Row],[Subscription Type]]," ",Sales[[#This Row],[Upsell Priority]]," ",TEXT(Sales[[#This Row],[Current Upsell $]],"$#,#")),"")</f>
        <v/>
      </c>
    </row>
    <row r="1146" spans="1:19"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_xlfn.SWITCH(Sales[[#This Row],[Subscription Type]],"Basic",4,"Premium",3,"Business",2,"Enterprise",1)</f>
        <v>2</v>
      </c>
      <c r="O1146" s="22" cm="1">
        <f t="array" ref="O1146">_xlfn.SWITCH(Sales[[#This Row],[Sales Tier]],4,10,3,10,2,25,1,27)</f>
        <v>25</v>
      </c>
      <c r="P1146" s="26">
        <f>MAX(0,Sales[[#This Row],[Number of Users]]-Sales[[#This Row],[Licenses Bought]])</f>
        <v>3</v>
      </c>
      <c r="Q1146" s="18">
        <f>IF(Sales[[#This Row],[Sales Month]]=MAX(Sales[Sales Month]),Sales[[#This Row],[Non-Paying Users]]*Sales[[#This Row],[Upsell $ Per Non-Paying User]],0)</f>
        <v>0</v>
      </c>
      <c r="R1146" s="31" t="str" cm="1">
        <f t="array" ref="R1146">_xlfn.IFS(Sales[[#This Row],[Current Upsell $]]=0,"",Sales[[#This Row],[Current Upsell $]]&gt;=400,"High",Sales[[#This Row],[Current Upsell $]]&gt;=100,"Medium",Sales[[#This Row],[Current Upsell $]]&lt;100,"Low")</f>
        <v/>
      </c>
      <c r="S1146" s="31" t="str">
        <f>IF(Sales[[#This Row],[Current Upsell $]]&gt;0,_xlfn.CONCAT(Sales[[#This Row],[Subscription Type]]," ",Sales[[#This Row],[Upsell Priority]]," ",TEXT(Sales[[#This Row],[Current Upsell $]],"$#,#")),"")</f>
        <v/>
      </c>
    </row>
    <row r="1147" spans="1:19" x14ac:dyDescent="0.25">
      <c r="A1147" s="9">
        <v>100390</v>
      </c>
      <c r="B1147" s="9" t="s">
        <v>3</v>
      </c>
      <c r="C1147" s="9"/>
      <c r="D1147" s="10"/>
      <c r="E1147" s="10"/>
      <c r="F1147" s="9">
        <v>0</v>
      </c>
      <c r="G1147" s="9">
        <v>2</v>
      </c>
      <c r="H1147" s="10">
        <v>44348</v>
      </c>
      <c r="I1147" s="10">
        <v>44378</v>
      </c>
      <c r="J1147" s="9">
        <v>1</v>
      </c>
      <c r="K1147" s="9">
        <v>0</v>
      </c>
      <c r="L1147" s="10">
        <v>44348</v>
      </c>
      <c r="M1147" s="9">
        <v>0</v>
      </c>
      <c r="N1147" s="9" cm="1">
        <f t="array" ref="N1147">_xlfn.SWITCH(Sales[[#This Row],[Subscription Type]],"Basic",4,"Premium",3,"Business",2,"Enterprise",1)</f>
        <v>4</v>
      </c>
      <c r="O1147" s="22" cm="1">
        <f t="array" ref="O1147">_xlfn.SWITCH(Sales[[#This Row],[Sales Tier]],4,10,3,10,2,25,1,27)</f>
        <v>10</v>
      </c>
      <c r="P1147" s="26">
        <f>MAX(0,Sales[[#This Row],[Number of Users]]-Sales[[#This Row],[Licenses Bought]])</f>
        <v>2</v>
      </c>
      <c r="Q1147" s="18">
        <f>IF(Sales[[#This Row],[Sales Month]]=MAX(Sales[Sales Month]),Sales[[#This Row],[Non-Paying Users]]*Sales[[#This Row],[Upsell $ Per Non-Paying User]],0)</f>
        <v>20</v>
      </c>
      <c r="R1147" s="31" t="str" cm="1">
        <f t="array" ref="R1147">_xlfn.IFS(Sales[[#This Row],[Current Upsell $]]=0,"",Sales[[#This Row],[Current Upsell $]]&gt;=400,"High",Sales[[#This Row],[Current Upsell $]]&gt;=100,"Medium",Sales[[#This Row],[Current Upsell $]]&lt;100,"Low")</f>
        <v>Low</v>
      </c>
      <c r="S1147" s="31" t="str">
        <f>IF(Sales[[#This Row],[Current Upsell $]]&gt;0,_xlfn.CONCAT(Sales[[#This Row],[Subscription Type]]," ",Sales[[#This Row],[Upsell Priority]]," ",TEXT(Sales[[#This Row],[Current Upsell $]],"$#,#")),"")</f>
        <v>Basic Low $20</v>
      </c>
    </row>
    <row r="1148" spans="1:19"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_xlfn.SWITCH(Sales[[#This Row],[Subscription Type]],"Basic",4,"Premium",3,"Business",2,"Enterprise",1)</f>
        <v>4</v>
      </c>
      <c r="O1148" s="22" cm="1">
        <f t="array" ref="O1148">_xlfn.SWITCH(Sales[[#This Row],[Sales Tier]],4,10,3,10,2,25,1,27)</f>
        <v>10</v>
      </c>
      <c r="P1148" s="26">
        <f>MAX(0,Sales[[#This Row],[Number of Users]]-Sales[[#This Row],[Licenses Bought]])</f>
        <v>58</v>
      </c>
      <c r="Q1148" s="18">
        <f>IF(Sales[[#This Row],[Sales Month]]=MAX(Sales[Sales Month]),Sales[[#This Row],[Non-Paying Users]]*Sales[[#This Row],[Upsell $ Per Non-Paying User]],0)</f>
        <v>0</v>
      </c>
      <c r="R1148" s="31" t="str" cm="1">
        <f t="array" ref="R1148">_xlfn.IFS(Sales[[#This Row],[Current Upsell $]]=0,"",Sales[[#This Row],[Current Upsell $]]&gt;=400,"High",Sales[[#This Row],[Current Upsell $]]&gt;=100,"Medium",Sales[[#This Row],[Current Upsell $]]&lt;100,"Low")</f>
        <v/>
      </c>
      <c r="S1148" s="31" t="str">
        <f>IF(Sales[[#This Row],[Current Upsell $]]&gt;0,_xlfn.CONCAT(Sales[[#This Row],[Subscription Type]]," ",Sales[[#This Row],[Upsell Priority]]," ",TEXT(Sales[[#This Row],[Current Upsell $]],"$#,#")),"")</f>
        <v/>
      </c>
    </row>
    <row r="1149" spans="1:19"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_xlfn.SWITCH(Sales[[#This Row],[Subscription Type]],"Basic",4,"Premium",3,"Business",2,"Enterprise",1)</f>
        <v>2</v>
      </c>
      <c r="O1149" s="21" cm="1">
        <f t="array" ref="O1149">_xlfn.SWITCH(Sales[[#This Row],[Sales Tier]],4,10,3,10,2,25,1,27)</f>
        <v>25</v>
      </c>
      <c r="P1149" s="25">
        <f>MAX(0,Sales[[#This Row],[Number of Users]]-Sales[[#This Row],[Licenses Bought]])</f>
        <v>50</v>
      </c>
      <c r="Q1149" s="17">
        <f>IF(Sales[[#This Row],[Sales Month]]=MAX(Sales[Sales Month]),Sales[[#This Row],[Non-Paying Users]]*Sales[[#This Row],[Upsell $ Per Non-Paying User]],0)</f>
        <v>0</v>
      </c>
      <c r="R1149" s="30" t="str" cm="1">
        <f t="array" ref="R1149">_xlfn.IFS(Sales[[#This Row],[Current Upsell $]]=0,"",Sales[[#This Row],[Current Upsell $]]&gt;=400,"High",Sales[[#This Row],[Current Upsell $]]&gt;=100,"Medium",Sales[[#This Row],[Current Upsell $]]&lt;100,"Low")</f>
        <v/>
      </c>
      <c r="S1149" s="30" t="str">
        <f>IF(Sales[[#This Row],[Current Upsell $]]&gt;0,_xlfn.CONCAT(Sales[[#This Row],[Subscription Type]]," ",Sales[[#This Row],[Upsell Priority]]," ",TEXT(Sales[[#This Row],[Current Upsell $]],"$#,#")),"")</f>
        <v/>
      </c>
    </row>
    <row r="1150" spans="1:19"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_xlfn.SWITCH(Sales[[#This Row],[Subscription Type]],"Basic",4,"Premium",3,"Business",2,"Enterprise",1)</f>
        <v>2</v>
      </c>
      <c r="O1150" s="22" cm="1">
        <f t="array" ref="O1150">_xlfn.SWITCH(Sales[[#This Row],[Sales Tier]],4,10,3,10,2,25,1,27)</f>
        <v>25</v>
      </c>
      <c r="P1150" s="26">
        <f>MAX(0,Sales[[#This Row],[Number of Users]]-Sales[[#This Row],[Licenses Bought]])</f>
        <v>0</v>
      </c>
      <c r="Q1150" s="18">
        <f>IF(Sales[[#This Row],[Sales Month]]=MAX(Sales[Sales Month]),Sales[[#This Row],[Non-Paying Users]]*Sales[[#This Row],[Upsell $ Per Non-Paying User]],0)</f>
        <v>0</v>
      </c>
      <c r="R1150" s="31" t="str" cm="1">
        <f t="array" ref="R1150">_xlfn.IFS(Sales[[#This Row],[Current Upsell $]]=0,"",Sales[[#This Row],[Current Upsell $]]&gt;=400,"High",Sales[[#This Row],[Current Upsell $]]&gt;=100,"Medium",Sales[[#This Row],[Current Upsell $]]&lt;100,"Low")</f>
        <v/>
      </c>
      <c r="S1150" s="31" t="str">
        <f>IF(Sales[[#This Row],[Current Upsell $]]&gt;0,_xlfn.CONCAT(Sales[[#This Row],[Subscription Type]]," ",Sales[[#This Row],[Upsell Priority]]," ",TEXT(Sales[[#This Row],[Current Upsell $]],"$#,#")),"")</f>
        <v/>
      </c>
    </row>
    <row r="1151" spans="1:19"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_xlfn.SWITCH(Sales[[#This Row],[Subscription Type]],"Basic",4,"Premium",3,"Business",2,"Enterprise",1)</f>
        <v>2</v>
      </c>
      <c r="O1151" s="21" cm="1">
        <f t="array" ref="O1151">_xlfn.SWITCH(Sales[[#This Row],[Sales Tier]],4,10,3,10,2,25,1,27)</f>
        <v>25</v>
      </c>
      <c r="P1151" s="25">
        <f>MAX(0,Sales[[#This Row],[Number of Users]]-Sales[[#This Row],[Licenses Bought]])</f>
        <v>7</v>
      </c>
      <c r="Q1151" s="17">
        <f>IF(Sales[[#This Row],[Sales Month]]=MAX(Sales[Sales Month]),Sales[[#This Row],[Non-Paying Users]]*Sales[[#This Row],[Upsell $ Per Non-Paying User]],0)</f>
        <v>0</v>
      </c>
      <c r="R1151" s="30" t="str" cm="1">
        <f t="array" ref="R1151">_xlfn.IFS(Sales[[#This Row],[Current Upsell $]]=0,"",Sales[[#This Row],[Current Upsell $]]&gt;=400,"High",Sales[[#This Row],[Current Upsell $]]&gt;=100,"Medium",Sales[[#This Row],[Current Upsell $]]&lt;100,"Low")</f>
        <v/>
      </c>
      <c r="S1151" s="30" t="str">
        <f>IF(Sales[[#This Row],[Current Upsell $]]&gt;0,_xlfn.CONCAT(Sales[[#This Row],[Subscription Type]]," ",Sales[[#This Row],[Upsell Priority]]," ",TEXT(Sales[[#This Row],[Current Upsell $]],"$#,#")),"")</f>
        <v/>
      </c>
    </row>
    <row r="1152" spans="1:19"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_xlfn.SWITCH(Sales[[#This Row],[Subscription Type]],"Basic",4,"Premium",3,"Business",2,"Enterprise",1)</f>
        <v>2</v>
      </c>
      <c r="O1152" s="22" cm="1">
        <f t="array" ref="O1152">_xlfn.SWITCH(Sales[[#This Row],[Sales Tier]],4,10,3,10,2,25,1,27)</f>
        <v>25</v>
      </c>
      <c r="P1152" s="26">
        <f>MAX(0,Sales[[#This Row],[Number of Users]]-Sales[[#This Row],[Licenses Bought]])</f>
        <v>23</v>
      </c>
      <c r="Q1152" s="18">
        <f>IF(Sales[[#This Row],[Sales Month]]=MAX(Sales[Sales Month]),Sales[[#This Row],[Non-Paying Users]]*Sales[[#This Row],[Upsell $ Per Non-Paying User]],0)</f>
        <v>0</v>
      </c>
      <c r="R1152" s="31" t="str" cm="1">
        <f t="array" ref="R1152">_xlfn.IFS(Sales[[#This Row],[Current Upsell $]]=0,"",Sales[[#This Row],[Current Upsell $]]&gt;=400,"High",Sales[[#This Row],[Current Upsell $]]&gt;=100,"Medium",Sales[[#This Row],[Current Upsell $]]&lt;100,"Low")</f>
        <v/>
      </c>
      <c r="S1152" s="31" t="str">
        <f>IF(Sales[[#This Row],[Current Upsell $]]&gt;0,_xlfn.CONCAT(Sales[[#This Row],[Subscription Type]]," ",Sales[[#This Row],[Upsell Priority]]," ",TEXT(Sales[[#This Row],[Current Upsell $]],"$#,#")),"")</f>
        <v/>
      </c>
    </row>
    <row r="1153" spans="1:19"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_xlfn.SWITCH(Sales[[#This Row],[Subscription Type]],"Basic",4,"Premium",3,"Business",2,"Enterprise",1)</f>
        <v>2</v>
      </c>
      <c r="O1153" s="21" cm="1">
        <f t="array" ref="O1153">_xlfn.SWITCH(Sales[[#This Row],[Sales Tier]],4,10,3,10,2,25,1,27)</f>
        <v>25</v>
      </c>
      <c r="P1153" s="25">
        <f>MAX(0,Sales[[#This Row],[Number of Users]]-Sales[[#This Row],[Licenses Bought]])</f>
        <v>6</v>
      </c>
      <c r="Q1153" s="17">
        <f>IF(Sales[[#This Row],[Sales Month]]=MAX(Sales[Sales Month]),Sales[[#This Row],[Non-Paying Users]]*Sales[[#This Row],[Upsell $ Per Non-Paying User]],0)</f>
        <v>0</v>
      </c>
      <c r="R1153" s="30" t="str" cm="1">
        <f t="array" ref="R1153">_xlfn.IFS(Sales[[#This Row],[Current Upsell $]]=0,"",Sales[[#This Row],[Current Upsell $]]&gt;=400,"High",Sales[[#This Row],[Current Upsell $]]&gt;=100,"Medium",Sales[[#This Row],[Current Upsell $]]&lt;100,"Low")</f>
        <v/>
      </c>
      <c r="S1153" s="30" t="str">
        <f>IF(Sales[[#This Row],[Current Upsell $]]&gt;0,_xlfn.CONCAT(Sales[[#This Row],[Subscription Type]]," ",Sales[[#This Row],[Upsell Priority]]," ",TEXT(Sales[[#This Row],[Current Upsell $]],"$#,#")),"")</f>
        <v/>
      </c>
    </row>
    <row r="1154" spans="1:19"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_xlfn.SWITCH(Sales[[#This Row],[Subscription Type]],"Basic",4,"Premium",3,"Business",2,"Enterprise",1)</f>
        <v>2</v>
      </c>
      <c r="O1154" s="22" cm="1">
        <f t="array" ref="O1154">_xlfn.SWITCH(Sales[[#This Row],[Sales Tier]],4,10,3,10,2,25,1,27)</f>
        <v>25</v>
      </c>
      <c r="P1154" s="26">
        <f>MAX(0,Sales[[#This Row],[Number of Users]]-Sales[[#This Row],[Licenses Bought]])</f>
        <v>2</v>
      </c>
      <c r="Q1154" s="18">
        <f>IF(Sales[[#This Row],[Sales Month]]=MAX(Sales[Sales Month]),Sales[[#This Row],[Non-Paying Users]]*Sales[[#This Row],[Upsell $ Per Non-Paying User]],0)</f>
        <v>0</v>
      </c>
      <c r="R1154" s="31" t="str" cm="1">
        <f t="array" ref="R1154">_xlfn.IFS(Sales[[#This Row],[Current Upsell $]]=0,"",Sales[[#This Row],[Current Upsell $]]&gt;=400,"High",Sales[[#This Row],[Current Upsell $]]&gt;=100,"Medium",Sales[[#This Row],[Current Upsell $]]&lt;100,"Low")</f>
        <v/>
      </c>
      <c r="S1154" s="31" t="str">
        <f>IF(Sales[[#This Row],[Current Upsell $]]&gt;0,_xlfn.CONCAT(Sales[[#This Row],[Subscription Type]]," ",Sales[[#This Row],[Upsell Priority]]," ",TEXT(Sales[[#This Row],[Current Upsell $]],"$#,#")),"")</f>
        <v/>
      </c>
    </row>
    <row r="1155" spans="1:19"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_xlfn.SWITCH(Sales[[#This Row],[Subscription Type]],"Basic",4,"Premium",3,"Business",2,"Enterprise",1)</f>
        <v>2</v>
      </c>
      <c r="O1155" s="21" cm="1">
        <f t="array" ref="O1155">_xlfn.SWITCH(Sales[[#This Row],[Sales Tier]],4,10,3,10,2,25,1,27)</f>
        <v>25</v>
      </c>
      <c r="P1155" s="25">
        <f>MAX(0,Sales[[#This Row],[Number of Users]]-Sales[[#This Row],[Licenses Bought]])</f>
        <v>0</v>
      </c>
      <c r="Q1155" s="17">
        <f>IF(Sales[[#This Row],[Sales Month]]=MAX(Sales[Sales Month]),Sales[[#This Row],[Non-Paying Users]]*Sales[[#This Row],[Upsell $ Per Non-Paying User]],0)</f>
        <v>0</v>
      </c>
      <c r="R1155" s="30" t="str" cm="1">
        <f t="array" ref="R1155">_xlfn.IFS(Sales[[#This Row],[Current Upsell $]]=0,"",Sales[[#This Row],[Current Upsell $]]&gt;=400,"High",Sales[[#This Row],[Current Upsell $]]&gt;=100,"Medium",Sales[[#This Row],[Current Upsell $]]&lt;100,"Low")</f>
        <v/>
      </c>
      <c r="S1155" s="30" t="str">
        <f>IF(Sales[[#This Row],[Current Upsell $]]&gt;0,_xlfn.CONCAT(Sales[[#This Row],[Subscription Type]]," ",Sales[[#This Row],[Upsell Priority]]," ",TEXT(Sales[[#This Row],[Current Upsell $]],"$#,#")),"")</f>
        <v/>
      </c>
    </row>
    <row r="1156" spans="1:19"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_xlfn.SWITCH(Sales[[#This Row],[Subscription Type]],"Basic",4,"Premium",3,"Business",2,"Enterprise",1)</f>
        <v>2</v>
      </c>
      <c r="O1156" s="22" cm="1">
        <f t="array" ref="O1156">_xlfn.SWITCH(Sales[[#This Row],[Sales Tier]],4,10,3,10,2,25,1,27)</f>
        <v>25</v>
      </c>
      <c r="P1156" s="26">
        <f>MAX(0,Sales[[#This Row],[Number of Users]]-Sales[[#This Row],[Licenses Bought]])</f>
        <v>8</v>
      </c>
      <c r="Q1156" s="18">
        <f>IF(Sales[[#This Row],[Sales Month]]=MAX(Sales[Sales Month]),Sales[[#This Row],[Non-Paying Users]]*Sales[[#This Row],[Upsell $ Per Non-Paying User]],0)</f>
        <v>0</v>
      </c>
      <c r="R1156" s="31" t="str" cm="1">
        <f t="array" ref="R1156">_xlfn.IFS(Sales[[#This Row],[Current Upsell $]]=0,"",Sales[[#This Row],[Current Upsell $]]&gt;=400,"High",Sales[[#This Row],[Current Upsell $]]&gt;=100,"Medium",Sales[[#This Row],[Current Upsell $]]&lt;100,"Low")</f>
        <v/>
      </c>
      <c r="S1156" s="31" t="str">
        <f>IF(Sales[[#This Row],[Current Upsell $]]&gt;0,_xlfn.CONCAT(Sales[[#This Row],[Subscription Type]]," ",Sales[[#This Row],[Upsell Priority]]," ",TEXT(Sales[[#This Row],[Current Upsell $]],"$#,#")),"")</f>
        <v/>
      </c>
    </row>
    <row r="1157" spans="1:19" x14ac:dyDescent="0.25">
      <c r="A1157" s="11">
        <v>100073</v>
      </c>
      <c r="B1157" s="11" t="s">
        <v>3</v>
      </c>
      <c r="C1157" s="11"/>
      <c r="D1157" s="11"/>
      <c r="E1157" s="11"/>
      <c r="F1157" s="11">
        <v>0</v>
      </c>
      <c r="G1157" s="11">
        <v>3</v>
      </c>
      <c r="H1157" s="12">
        <v>44013</v>
      </c>
      <c r="I1157" s="12">
        <v>44378</v>
      </c>
      <c r="J1157" s="11">
        <v>12</v>
      </c>
      <c r="K1157" s="11">
        <v>0</v>
      </c>
      <c r="L1157" s="12">
        <v>44348</v>
      </c>
      <c r="M1157" s="11">
        <v>0</v>
      </c>
      <c r="N1157" s="11" cm="1">
        <f t="array" ref="N1157">_xlfn.SWITCH(Sales[[#This Row],[Subscription Type]],"Basic",4,"Premium",3,"Business",2,"Enterprise",1)</f>
        <v>4</v>
      </c>
      <c r="O1157" s="21" cm="1">
        <f t="array" ref="O1157">_xlfn.SWITCH(Sales[[#This Row],[Sales Tier]],4,10,3,10,2,25,1,27)</f>
        <v>10</v>
      </c>
      <c r="P1157" s="25">
        <f>MAX(0,Sales[[#This Row],[Number of Users]]-Sales[[#This Row],[Licenses Bought]])</f>
        <v>3</v>
      </c>
      <c r="Q1157" s="17">
        <f>IF(Sales[[#This Row],[Sales Month]]=MAX(Sales[Sales Month]),Sales[[#This Row],[Non-Paying Users]]*Sales[[#This Row],[Upsell $ Per Non-Paying User]],0)</f>
        <v>30</v>
      </c>
      <c r="R1157" s="30" t="str" cm="1">
        <f t="array" ref="R1157">_xlfn.IFS(Sales[[#This Row],[Current Upsell $]]=0,"",Sales[[#This Row],[Current Upsell $]]&gt;=400,"High",Sales[[#This Row],[Current Upsell $]]&gt;=100,"Medium",Sales[[#This Row],[Current Upsell $]]&lt;100,"Low")</f>
        <v>Low</v>
      </c>
      <c r="S1157" s="30" t="str">
        <f>IF(Sales[[#This Row],[Current Upsell $]]&gt;0,_xlfn.CONCAT(Sales[[#This Row],[Subscription Type]]," ",Sales[[#This Row],[Upsell Priority]]," ",TEXT(Sales[[#This Row],[Current Upsell $]],"$#,#")),"")</f>
        <v>Basic Low $30</v>
      </c>
    </row>
    <row r="1158" spans="1:19"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_xlfn.SWITCH(Sales[[#This Row],[Subscription Type]],"Basic",4,"Premium",3,"Business",2,"Enterprise",1)</f>
        <v>4</v>
      </c>
      <c r="O1158" s="22" cm="1">
        <f t="array" ref="O1158">_xlfn.SWITCH(Sales[[#This Row],[Sales Tier]],4,10,3,10,2,25,1,27)</f>
        <v>10</v>
      </c>
      <c r="P1158" s="26">
        <f>MAX(0,Sales[[#This Row],[Number of Users]]-Sales[[#This Row],[Licenses Bought]])</f>
        <v>54</v>
      </c>
      <c r="Q1158" s="18">
        <f>IF(Sales[[#This Row],[Sales Month]]=MAX(Sales[Sales Month]),Sales[[#This Row],[Non-Paying Users]]*Sales[[#This Row],[Upsell $ Per Non-Paying User]],0)</f>
        <v>0</v>
      </c>
      <c r="R1158" s="31" t="str" cm="1">
        <f t="array" ref="R1158">_xlfn.IFS(Sales[[#This Row],[Current Upsell $]]=0,"",Sales[[#This Row],[Current Upsell $]]&gt;=400,"High",Sales[[#This Row],[Current Upsell $]]&gt;=100,"Medium",Sales[[#This Row],[Current Upsell $]]&lt;100,"Low")</f>
        <v/>
      </c>
      <c r="S1158" s="31" t="str">
        <f>IF(Sales[[#This Row],[Current Upsell $]]&gt;0,_xlfn.CONCAT(Sales[[#This Row],[Subscription Type]]," ",Sales[[#This Row],[Upsell Priority]]," ",TEXT(Sales[[#This Row],[Current Upsell $]],"$#,#")),"")</f>
        <v/>
      </c>
    </row>
    <row r="1159" spans="1:19"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_xlfn.SWITCH(Sales[[#This Row],[Subscription Type]],"Basic",4,"Premium",3,"Business",2,"Enterprise",1)</f>
        <v>2</v>
      </c>
      <c r="O1159" s="21" cm="1">
        <f t="array" ref="O1159">_xlfn.SWITCH(Sales[[#This Row],[Sales Tier]],4,10,3,10,2,25,1,27)</f>
        <v>25</v>
      </c>
      <c r="P1159" s="25">
        <f>MAX(0,Sales[[#This Row],[Number of Users]]-Sales[[#This Row],[Licenses Bought]])</f>
        <v>44</v>
      </c>
      <c r="Q1159" s="17">
        <f>IF(Sales[[#This Row],[Sales Month]]=MAX(Sales[Sales Month]),Sales[[#This Row],[Non-Paying Users]]*Sales[[#This Row],[Upsell $ Per Non-Paying User]],0)</f>
        <v>0</v>
      </c>
      <c r="R1159" s="30" t="str" cm="1">
        <f t="array" ref="R1159">_xlfn.IFS(Sales[[#This Row],[Current Upsell $]]=0,"",Sales[[#This Row],[Current Upsell $]]&gt;=400,"High",Sales[[#This Row],[Current Upsell $]]&gt;=100,"Medium",Sales[[#This Row],[Current Upsell $]]&lt;100,"Low")</f>
        <v/>
      </c>
      <c r="S1159" s="30" t="str">
        <f>IF(Sales[[#This Row],[Current Upsell $]]&gt;0,_xlfn.CONCAT(Sales[[#This Row],[Subscription Type]]," ",Sales[[#This Row],[Upsell Priority]]," ",TEXT(Sales[[#This Row],[Current Upsell $]],"$#,#")),"")</f>
        <v/>
      </c>
    </row>
    <row r="1160" spans="1:19"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_xlfn.SWITCH(Sales[[#This Row],[Subscription Type]],"Basic",4,"Premium",3,"Business",2,"Enterprise",1)</f>
        <v>2</v>
      </c>
      <c r="O1160" s="22" cm="1">
        <f t="array" ref="O1160">_xlfn.SWITCH(Sales[[#This Row],[Sales Tier]],4,10,3,10,2,25,1,27)</f>
        <v>25</v>
      </c>
      <c r="P1160" s="26">
        <f>MAX(0,Sales[[#This Row],[Number of Users]]-Sales[[#This Row],[Licenses Bought]])</f>
        <v>21</v>
      </c>
      <c r="Q1160" s="18">
        <f>IF(Sales[[#This Row],[Sales Month]]=MAX(Sales[Sales Month]),Sales[[#This Row],[Non-Paying Users]]*Sales[[#This Row],[Upsell $ Per Non-Paying User]],0)</f>
        <v>0</v>
      </c>
      <c r="R1160" s="31" t="str" cm="1">
        <f t="array" ref="R1160">_xlfn.IFS(Sales[[#This Row],[Current Upsell $]]=0,"",Sales[[#This Row],[Current Upsell $]]&gt;=400,"High",Sales[[#This Row],[Current Upsell $]]&gt;=100,"Medium",Sales[[#This Row],[Current Upsell $]]&lt;100,"Low")</f>
        <v/>
      </c>
      <c r="S1160" s="31" t="str">
        <f>IF(Sales[[#This Row],[Current Upsell $]]&gt;0,_xlfn.CONCAT(Sales[[#This Row],[Subscription Type]]," ",Sales[[#This Row],[Upsell Priority]]," ",TEXT(Sales[[#This Row],[Current Upsell $]],"$#,#")),"")</f>
        <v/>
      </c>
    </row>
    <row r="1161" spans="1:19"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_xlfn.SWITCH(Sales[[#This Row],[Subscription Type]],"Basic",4,"Premium",3,"Business",2,"Enterprise",1)</f>
        <v>2</v>
      </c>
      <c r="O1161" s="21" cm="1">
        <f t="array" ref="O1161">_xlfn.SWITCH(Sales[[#This Row],[Sales Tier]],4,10,3,10,2,25,1,27)</f>
        <v>25</v>
      </c>
      <c r="P1161" s="25">
        <f>MAX(0,Sales[[#This Row],[Number of Users]]-Sales[[#This Row],[Licenses Bought]])</f>
        <v>2</v>
      </c>
      <c r="Q1161" s="17">
        <f>IF(Sales[[#This Row],[Sales Month]]=MAX(Sales[Sales Month]),Sales[[#This Row],[Non-Paying Users]]*Sales[[#This Row],[Upsell $ Per Non-Paying User]],0)</f>
        <v>0</v>
      </c>
      <c r="R1161" s="30" t="str" cm="1">
        <f t="array" ref="R1161">_xlfn.IFS(Sales[[#This Row],[Current Upsell $]]=0,"",Sales[[#This Row],[Current Upsell $]]&gt;=400,"High",Sales[[#This Row],[Current Upsell $]]&gt;=100,"Medium",Sales[[#This Row],[Current Upsell $]]&lt;100,"Low")</f>
        <v/>
      </c>
      <c r="S1161" s="30" t="str">
        <f>IF(Sales[[#This Row],[Current Upsell $]]&gt;0,_xlfn.CONCAT(Sales[[#This Row],[Subscription Type]]," ",Sales[[#This Row],[Upsell Priority]]," ",TEXT(Sales[[#This Row],[Current Upsell $]],"$#,#")),"")</f>
        <v/>
      </c>
    </row>
    <row r="1162" spans="1:19"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_xlfn.SWITCH(Sales[[#This Row],[Subscription Type]],"Basic",4,"Premium",3,"Business",2,"Enterprise",1)</f>
        <v>2</v>
      </c>
      <c r="O1162" s="22" cm="1">
        <f t="array" ref="O1162">_xlfn.SWITCH(Sales[[#This Row],[Sales Tier]],4,10,3,10,2,25,1,27)</f>
        <v>25</v>
      </c>
      <c r="P1162" s="26">
        <f>MAX(0,Sales[[#This Row],[Number of Users]]-Sales[[#This Row],[Licenses Bought]])</f>
        <v>13</v>
      </c>
      <c r="Q1162" s="18">
        <f>IF(Sales[[#This Row],[Sales Month]]=MAX(Sales[Sales Month]),Sales[[#This Row],[Non-Paying Users]]*Sales[[#This Row],[Upsell $ Per Non-Paying User]],0)</f>
        <v>0</v>
      </c>
      <c r="R1162" s="31" t="str" cm="1">
        <f t="array" ref="R1162">_xlfn.IFS(Sales[[#This Row],[Current Upsell $]]=0,"",Sales[[#This Row],[Current Upsell $]]&gt;=400,"High",Sales[[#This Row],[Current Upsell $]]&gt;=100,"Medium",Sales[[#This Row],[Current Upsell $]]&lt;100,"Low")</f>
        <v/>
      </c>
      <c r="S1162" s="31" t="str">
        <f>IF(Sales[[#This Row],[Current Upsell $]]&gt;0,_xlfn.CONCAT(Sales[[#This Row],[Subscription Type]]," ",Sales[[#This Row],[Upsell Priority]]," ",TEXT(Sales[[#This Row],[Current Upsell $]],"$#,#")),"")</f>
        <v/>
      </c>
    </row>
    <row r="1163" spans="1:19"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_xlfn.SWITCH(Sales[[#This Row],[Subscription Type]],"Basic",4,"Premium",3,"Business",2,"Enterprise",1)</f>
        <v>2</v>
      </c>
      <c r="O1163" s="21" cm="1">
        <f t="array" ref="O1163">_xlfn.SWITCH(Sales[[#This Row],[Sales Tier]],4,10,3,10,2,25,1,27)</f>
        <v>25</v>
      </c>
      <c r="P1163" s="25">
        <f>MAX(0,Sales[[#This Row],[Number of Users]]-Sales[[#This Row],[Licenses Bought]])</f>
        <v>6</v>
      </c>
      <c r="Q1163" s="17">
        <f>IF(Sales[[#This Row],[Sales Month]]=MAX(Sales[Sales Month]),Sales[[#This Row],[Non-Paying Users]]*Sales[[#This Row],[Upsell $ Per Non-Paying User]],0)</f>
        <v>0</v>
      </c>
      <c r="R1163" s="30" t="str" cm="1">
        <f t="array" ref="R1163">_xlfn.IFS(Sales[[#This Row],[Current Upsell $]]=0,"",Sales[[#This Row],[Current Upsell $]]&gt;=400,"High",Sales[[#This Row],[Current Upsell $]]&gt;=100,"Medium",Sales[[#This Row],[Current Upsell $]]&lt;100,"Low")</f>
        <v/>
      </c>
      <c r="S1163" s="30" t="str">
        <f>IF(Sales[[#This Row],[Current Upsell $]]&gt;0,_xlfn.CONCAT(Sales[[#This Row],[Subscription Type]]," ",Sales[[#This Row],[Upsell Priority]]," ",TEXT(Sales[[#This Row],[Current Upsell $]],"$#,#")),"")</f>
        <v/>
      </c>
    </row>
    <row r="1164" spans="1:19"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_xlfn.SWITCH(Sales[[#This Row],[Subscription Type]],"Basic",4,"Premium",3,"Business",2,"Enterprise",1)</f>
        <v>2</v>
      </c>
      <c r="O1164" s="22" cm="1">
        <f t="array" ref="O1164">_xlfn.SWITCH(Sales[[#This Row],[Sales Tier]],4,10,3,10,2,25,1,27)</f>
        <v>25</v>
      </c>
      <c r="P1164" s="26">
        <f>MAX(0,Sales[[#This Row],[Number of Users]]-Sales[[#This Row],[Licenses Bought]])</f>
        <v>16</v>
      </c>
      <c r="Q1164" s="18">
        <f>IF(Sales[[#This Row],[Sales Month]]=MAX(Sales[Sales Month]),Sales[[#This Row],[Non-Paying Users]]*Sales[[#This Row],[Upsell $ Per Non-Paying User]],0)</f>
        <v>0</v>
      </c>
      <c r="R1164" s="31" t="str" cm="1">
        <f t="array" ref="R1164">_xlfn.IFS(Sales[[#This Row],[Current Upsell $]]=0,"",Sales[[#This Row],[Current Upsell $]]&gt;=400,"High",Sales[[#This Row],[Current Upsell $]]&gt;=100,"Medium",Sales[[#This Row],[Current Upsell $]]&lt;100,"Low")</f>
        <v/>
      </c>
      <c r="S1164" s="31" t="str">
        <f>IF(Sales[[#This Row],[Current Upsell $]]&gt;0,_xlfn.CONCAT(Sales[[#This Row],[Subscription Type]]," ",Sales[[#This Row],[Upsell Priority]]," ",TEXT(Sales[[#This Row],[Current Upsell $]],"$#,#")),"")</f>
        <v/>
      </c>
    </row>
    <row r="1165" spans="1:19"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_xlfn.SWITCH(Sales[[#This Row],[Subscription Type]],"Basic",4,"Premium",3,"Business",2,"Enterprise",1)</f>
        <v>2</v>
      </c>
      <c r="O1165" s="21" cm="1">
        <f t="array" ref="O1165">_xlfn.SWITCH(Sales[[#This Row],[Sales Tier]],4,10,3,10,2,25,1,27)</f>
        <v>25</v>
      </c>
      <c r="P1165" s="25">
        <f>MAX(0,Sales[[#This Row],[Number of Users]]-Sales[[#This Row],[Licenses Bought]])</f>
        <v>1</v>
      </c>
      <c r="Q1165" s="17">
        <f>IF(Sales[[#This Row],[Sales Month]]=MAX(Sales[Sales Month]),Sales[[#This Row],[Non-Paying Users]]*Sales[[#This Row],[Upsell $ Per Non-Paying User]],0)</f>
        <v>0</v>
      </c>
      <c r="R1165" s="30" t="str" cm="1">
        <f t="array" ref="R1165">_xlfn.IFS(Sales[[#This Row],[Current Upsell $]]=0,"",Sales[[#This Row],[Current Upsell $]]&gt;=400,"High",Sales[[#This Row],[Current Upsell $]]&gt;=100,"Medium",Sales[[#This Row],[Current Upsell $]]&lt;100,"Low")</f>
        <v/>
      </c>
      <c r="S1165" s="30" t="str">
        <f>IF(Sales[[#This Row],[Current Upsell $]]&gt;0,_xlfn.CONCAT(Sales[[#This Row],[Subscription Type]]," ",Sales[[#This Row],[Upsell Priority]]," ",TEXT(Sales[[#This Row],[Current Upsell $]],"$#,#")),"")</f>
        <v/>
      </c>
    </row>
    <row r="1166" spans="1:19"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_xlfn.SWITCH(Sales[[#This Row],[Subscription Type]],"Basic",4,"Premium",3,"Business",2,"Enterprise",1)</f>
        <v>2</v>
      </c>
      <c r="O1166" s="22" cm="1">
        <f t="array" ref="O1166">_xlfn.SWITCH(Sales[[#This Row],[Sales Tier]],4,10,3,10,2,25,1,27)</f>
        <v>25</v>
      </c>
      <c r="P1166" s="26">
        <f>MAX(0,Sales[[#This Row],[Number of Users]]-Sales[[#This Row],[Licenses Bought]])</f>
        <v>13</v>
      </c>
      <c r="Q1166" s="18">
        <f>IF(Sales[[#This Row],[Sales Month]]=MAX(Sales[Sales Month]),Sales[[#This Row],[Non-Paying Users]]*Sales[[#This Row],[Upsell $ Per Non-Paying User]],0)</f>
        <v>0</v>
      </c>
      <c r="R1166" s="31" t="str" cm="1">
        <f t="array" ref="R1166">_xlfn.IFS(Sales[[#This Row],[Current Upsell $]]=0,"",Sales[[#This Row],[Current Upsell $]]&gt;=400,"High",Sales[[#This Row],[Current Upsell $]]&gt;=100,"Medium",Sales[[#This Row],[Current Upsell $]]&lt;100,"Low")</f>
        <v/>
      </c>
      <c r="S1166" s="31" t="str">
        <f>IF(Sales[[#This Row],[Current Upsell $]]&gt;0,_xlfn.CONCAT(Sales[[#This Row],[Subscription Type]]," ",Sales[[#This Row],[Upsell Priority]]," ",TEXT(Sales[[#This Row],[Current Upsell $]],"$#,#")),"")</f>
        <v/>
      </c>
    </row>
    <row r="1167" spans="1:19" x14ac:dyDescent="0.25">
      <c r="A1167" s="9">
        <v>100133</v>
      </c>
      <c r="B1167" s="9" t="s">
        <v>3</v>
      </c>
      <c r="C1167" s="9"/>
      <c r="D1167" s="9"/>
      <c r="E1167" s="9"/>
      <c r="F1167" s="9">
        <v>0</v>
      </c>
      <c r="G1167" s="9">
        <v>3</v>
      </c>
      <c r="H1167" s="10">
        <v>44075</v>
      </c>
      <c r="I1167" s="10">
        <v>44378</v>
      </c>
      <c r="J1167" s="9">
        <v>10</v>
      </c>
      <c r="K1167" s="9">
        <v>0</v>
      </c>
      <c r="L1167" s="10">
        <v>44348</v>
      </c>
      <c r="M1167" s="9">
        <v>0</v>
      </c>
      <c r="N1167" s="9" cm="1">
        <f t="array" ref="N1167">_xlfn.SWITCH(Sales[[#This Row],[Subscription Type]],"Basic",4,"Premium",3,"Business",2,"Enterprise",1)</f>
        <v>4</v>
      </c>
      <c r="O1167" s="22" cm="1">
        <f t="array" ref="O1167">_xlfn.SWITCH(Sales[[#This Row],[Sales Tier]],4,10,3,10,2,25,1,27)</f>
        <v>10</v>
      </c>
      <c r="P1167" s="26">
        <f>MAX(0,Sales[[#This Row],[Number of Users]]-Sales[[#This Row],[Licenses Bought]])</f>
        <v>3</v>
      </c>
      <c r="Q1167" s="18">
        <f>IF(Sales[[#This Row],[Sales Month]]=MAX(Sales[Sales Month]),Sales[[#This Row],[Non-Paying Users]]*Sales[[#This Row],[Upsell $ Per Non-Paying User]],0)</f>
        <v>30</v>
      </c>
      <c r="R1167" s="31" t="str" cm="1">
        <f t="array" ref="R1167">_xlfn.IFS(Sales[[#This Row],[Current Upsell $]]=0,"",Sales[[#This Row],[Current Upsell $]]&gt;=400,"High",Sales[[#This Row],[Current Upsell $]]&gt;=100,"Medium",Sales[[#This Row],[Current Upsell $]]&lt;100,"Low")</f>
        <v>Low</v>
      </c>
      <c r="S1167" s="31" t="str">
        <f>IF(Sales[[#This Row],[Current Upsell $]]&gt;0,_xlfn.CONCAT(Sales[[#This Row],[Subscription Type]]," ",Sales[[#This Row],[Upsell Priority]]," ",TEXT(Sales[[#This Row],[Current Upsell $]],"$#,#")),"")</f>
        <v>Basic Low $30</v>
      </c>
    </row>
    <row r="1168" spans="1:19"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_xlfn.SWITCH(Sales[[#This Row],[Subscription Type]],"Basic",4,"Premium",3,"Business",2,"Enterprise",1)</f>
        <v>4</v>
      </c>
      <c r="O1168" s="22" cm="1">
        <f t="array" ref="O1168">_xlfn.SWITCH(Sales[[#This Row],[Sales Tier]],4,10,3,10,2,25,1,27)</f>
        <v>10</v>
      </c>
      <c r="P1168" s="26">
        <f>MAX(0,Sales[[#This Row],[Number of Users]]-Sales[[#This Row],[Licenses Bought]])</f>
        <v>61</v>
      </c>
      <c r="Q1168" s="18">
        <f>IF(Sales[[#This Row],[Sales Month]]=MAX(Sales[Sales Month]),Sales[[#This Row],[Non-Paying Users]]*Sales[[#This Row],[Upsell $ Per Non-Paying User]],0)</f>
        <v>0</v>
      </c>
      <c r="R1168" s="31" t="str" cm="1">
        <f t="array" ref="R1168">_xlfn.IFS(Sales[[#This Row],[Current Upsell $]]=0,"",Sales[[#This Row],[Current Upsell $]]&gt;=400,"High",Sales[[#This Row],[Current Upsell $]]&gt;=100,"Medium",Sales[[#This Row],[Current Upsell $]]&lt;100,"Low")</f>
        <v/>
      </c>
      <c r="S1168" s="31" t="str">
        <f>IF(Sales[[#This Row],[Current Upsell $]]&gt;0,_xlfn.CONCAT(Sales[[#This Row],[Subscription Type]]," ",Sales[[#This Row],[Upsell Priority]]," ",TEXT(Sales[[#This Row],[Current Upsell $]],"$#,#")),"")</f>
        <v/>
      </c>
    </row>
    <row r="1169" spans="1:19"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_xlfn.SWITCH(Sales[[#This Row],[Subscription Type]],"Basic",4,"Premium",3,"Business",2,"Enterprise",1)</f>
        <v>2</v>
      </c>
      <c r="O1169" s="21" cm="1">
        <f t="array" ref="O1169">_xlfn.SWITCH(Sales[[#This Row],[Sales Tier]],4,10,3,10,2,25,1,27)</f>
        <v>25</v>
      </c>
      <c r="P1169" s="25">
        <f>MAX(0,Sales[[#This Row],[Number of Users]]-Sales[[#This Row],[Licenses Bought]])</f>
        <v>47</v>
      </c>
      <c r="Q1169" s="17">
        <f>IF(Sales[[#This Row],[Sales Month]]=MAX(Sales[Sales Month]),Sales[[#This Row],[Non-Paying Users]]*Sales[[#This Row],[Upsell $ Per Non-Paying User]],0)</f>
        <v>0</v>
      </c>
      <c r="R1169" s="30" t="str" cm="1">
        <f t="array" ref="R1169">_xlfn.IFS(Sales[[#This Row],[Current Upsell $]]=0,"",Sales[[#This Row],[Current Upsell $]]&gt;=400,"High",Sales[[#This Row],[Current Upsell $]]&gt;=100,"Medium",Sales[[#This Row],[Current Upsell $]]&lt;100,"Low")</f>
        <v/>
      </c>
      <c r="S1169" s="30" t="str">
        <f>IF(Sales[[#This Row],[Current Upsell $]]&gt;0,_xlfn.CONCAT(Sales[[#This Row],[Subscription Type]]," ",Sales[[#This Row],[Upsell Priority]]," ",TEXT(Sales[[#This Row],[Current Upsell $]],"$#,#")),"")</f>
        <v/>
      </c>
    </row>
    <row r="1170" spans="1:19"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_xlfn.SWITCH(Sales[[#This Row],[Subscription Type]],"Basic",4,"Premium",3,"Business",2,"Enterprise",1)</f>
        <v>2</v>
      </c>
      <c r="O1170" s="22" cm="1">
        <f t="array" ref="O1170">_xlfn.SWITCH(Sales[[#This Row],[Sales Tier]],4,10,3,10,2,25,1,27)</f>
        <v>25</v>
      </c>
      <c r="P1170" s="26">
        <f>MAX(0,Sales[[#This Row],[Number of Users]]-Sales[[#This Row],[Licenses Bought]])</f>
        <v>17</v>
      </c>
      <c r="Q1170" s="18">
        <f>IF(Sales[[#This Row],[Sales Month]]=MAX(Sales[Sales Month]),Sales[[#This Row],[Non-Paying Users]]*Sales[[#This Row],[Upsell $ Per Non-Paying User]],0)</f>
        <v>0</v>
      </c>
      <c r="R1170" s="31" t="str" cm="1">
        <f t="array" ref="R1170">_xlfn.IFS(Sales[[#This Row],[Current Upsell $]]=0,"",Sales[[#This Row],[Current Upsell $]]&gt;=400,"High",Sales[[#This Row],[Current Upsell $]]&gt;=100,"Medium",Sales[[#This Row],[Current Upsell $]]&lt;100,"Low")</f>
        <v/>
      </c>
      <c r="S1170" s="31" t="str">
        <f>IF(Sales[[#This Row],[Current Upsell $]]&gt;0,_xlfn.CONCAT(Sales[[#This Row],[Subscription Type]]," ",Sales[[#This Row],[Upsell Priority]]," ",TEXT(Sales[[#This Row],[Current Upsell $]],"$#,#")),"")</f>
        <v/>
      </c>
    </row>
    <row r="1171" spans="1:19"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_xlfn.SWITCH(Sales[[#This Row],[Subscription Type]],"Basic",4,"Premium",3,"Business",2,"Enterprise",1)</f>
        <v>2</v>
      </c>
      <c r="O1171" s="21" cm="1">
        <f t="array" ref="O1171">_xlfn.SWITCH(Sales[[#This Row],[Sales Tier]],4,10,3,10,2,25,1,27)</f>
        <v>25</v>
      </c>
      <c r="P1171" s="25">
        <f>MAX(0,Sales[[#This Row],[Number of Users]]-Sales[[#This Row],[Licenses Bought]])</f>
        <v>3</v>
      </c>
      <c r="Q1171" s="17">
        <f>IF(Sales[[#This Row],[Sales Month]]=MAX(Sales[Sales Month]),Sales[[#This Row],[Non-Paying Users]]*Sales[[#This Row],[Upsell $ Per Non-Paying User]],0)</f>
        <v>0</v>
      </c>
      <c r="R1171" s="30" t="str" cm="1">
        <f t="array" ref="R1171">_xlfn.IFS(Sales[[#This Row],[Current Upsell $]]=0,"",Sales[[#This Row],[Current Upsell $]]&gt;=400,"High",Sales[[#This Row],[Current Upsell $]]&gt;=100,"Medium",Sales[[#This Row],[Current Upsell $]]&lt;100,"Low")</f>
        <v/>
      </c>
      <c r="S1171" s="30" t="str">
        <f>IF(Sales[[#This Row],[Current Upsell $]]&gt;0,_xlfn.CONCAT(Sales[[#This Row],[Subscription Type]]," ",Sales[[#This Row],[Upsell Priority]]," ",TEXT(Sales[[#This Row],[Current Upsell $]],"$#,#")),"")</f>
        <v/>
      </c>
    </row>
    <row r="1172" spans="1:19"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_xlfn.SWITCH(Sales[[#This Row],[Subscription Type]],"Basic",4,"Premium",3,"Business",2,"Enterprise",1)</f>
        <v>2</v>
      </c>
      <c r="O1172" s="22" cm="1">
        <f t="array" ref="O1172">_xlfn.SWITCH(Sales[[#This Row],[Sales Tier]],4,10,3,10,2,25,1,27)</f>
        <v>25</v>
      </c>
      <c r="P1172" s="26">
        <f>MAX(0,Sales[[#This Row],[Number of Users]]-Sales[[#This Row],[Licenses Bought]])</f>
        <v>17</v>
      </c>
      <c r="Q1172" s="18">
        <f>IF(Sales[[#This Row],[Sales Month]]=MAX(Sales[Sales Month]),Sales[[#This Row],[Non-Paying Users]]*Sales[[#This Row],[Upsell $ Per Non-Paying User]],0)</f>
        <v>0</v>
      </c>
      <c r="R1172" s="31" t="str" cm="1">
        <f t="array" ref="R1172">_xlfn.IFS(Sales[[#This Row],[Current Upsell $]]=0,"",Sales[[#This Row],[Current Upsell $]]&gt;=400,"High",Sales[[#This Row],[Current Upsell $]]&gt;=100,"Medium",Sales[[#This Row],[Current Upsell $]]&lt;100,"Low")</f>
        <v/>
      </c>
      <c r="S1172" s="31" t="str">
        <f>IF(Sales[[#This Row],[Current Upsell $]]&gt;0,_xlfn.CONCAT(Sales[[#This Row],[Subscription Type]]," ",Sales[[#This Row],[Upsell Priority]]," ",TEXT(Sales[[#This Row],[Current Upsell $]],"$#,#")),"")</f>
        <v/>
      </c>
    </row>
    <row r="1173" spans="1:19"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_xlfn.SWITCH(Sales[[#This Row],[Subscription Type]],"Basic",4,"Premium",3,"Business",2,"Enterprise",1)</f>
        <v>2</v>
      </c>
      <c r="O1173" s="21" cm="1">
        <f t="array" ref="O1173">_xlfn.SWITCH(Sales[[#This Row],[Sales Tier]],4,10,3,10,2,25,1,27)</f>
        <v>25</v>
      </c>
      <c r="P1173" s="25">
        <f>MAX(0,Sales[[#This Row],[Number of Users]]-Sales[[#This Row],[Licenses Bought]])</f>
        <v>11</v>
      </c>
      <c r="Q1173" s="17">
        <f>IF(Sales[[#This Row],[Sales Month]]=MAX(Sales[Sales Month]),Sales[[#This Row],[Non-Paying Users]]*Sales[[#This Row],[Upsell $ Per Non-Paying User]],0)</f>
        <v>0</v>
      </c>
      <c r="R1173" s="30" t="str" cm="1">
        <f t="array" ref="R1173">_xlfn.IFS(Sales[[#This Row],[Current Upsell $]]=0,"",Sales[[#This Row],[Current Upsell $]]&gt;=400,"High",Sales[[#This Row],[Current Upsell $]]&gt;=100,"Medium",Sales[[#This Row],[Current Upsell $]]&lt;100,"Low")</f>
        <v/>
      </c>
      <c r="S1173" s="30" t="str">
        <f>IF(Sales[[#This Row],[Current Upsell $]]&gt;0,_xlfn.CONCAT(Sales[[#This Row],[Subscription Type]]," ",Sales[[#This Row],[Upsell Priority]]," ",TEXT(Sales[[#This Row],[Current Upsell $]],"$#,#")),"")</f>
        <v/>
      </c>
    </row>
    <row r="1174" spans="1:19"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_xlfn.SWITCH(Sales[[#This Row],[Subscription Type]],"Basic",4,"Premium",3,"Business",2,"Enterprise",1)</f>
        <v>2</v>
      </c>
      <c r="O1174" s="22" cm="1">
        <f t="array" ref="O1174">_xlfn.SWITCH(Sales[[#This Row],[Sales Tier]],4,10,3,10,2,25,1,27)</f>
        <v>25</v>
      </c>
      <c r="P1174" s="26">
        <f>MAX(0,Sales[[#This Row],[Number of Users]]-Sales[[#This Row],[Licenses Bought]])</f>
        <v>5</v>
      </c>
      <c r="Q1174" s="18">
        <f>IF(Sales[[#This Row],[Sales Month]]=MAX(Sales[Sales Month]),Sales[[#This Row],[Non-Paying Users]]*Sales[[#This Row],[Upsell $ Per Non-Paying User]],0)</f>
        <v>0</v>
      </c>
      <c r="R1174" s="31" t="str" cm="1">
        <f t="array" ref="R1174">_xlfn.IFS(Sales[[#This Row],[Current Upsell $]]=0,"",Sales[[#This Row],[Current Upsell $]]&gt;=400,"High",Sales[[#This Row],[Current Upsell $]]&gt;=100,"Medium",Sales[[#This Row],[Current Upsell $]]&lt;100,"Low")</f>
        <v/>
      </c>
      <c r="S1174" s="31" t="str">
        <f>IF(Sales[[#This Row],[Current Upsell $]]&gt;0,_xlfn.CONCAT(Sales[[#This Row],[Subscription Type]]," ",Sales[[#This Row],[Upsell Priority]]," ",TEXT(Sales[[#This Row],[Current Upsell $]],"$#,#")),"")</f>
        <v/>
      </c>
    </row>
    <row r="1175" spans="1:19"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_xlfn.SWITCH(Sales[[#This Row],[Subscription Type]],"Basic",4,"Premium",3,"Business",2,"Enterprise",1)</f>
        <v>2</v>
      </c>
      <c r="O1175" s="21" cm="1">
        <f t="array" ref="O1175">_xlfn.SWITCH(Sales[[#This Row],[Sales Tier]],4,10,3,10,2,25,1,27)</f>
        <v>25</v>
      </c>
      <c r="P1175" s="25">
        <f>MAX(0,Sales[[#This Row],[Number of Users]]-Sales[[#This Row],[Licenses Bought]])</f>
        <v>10</v>
      </c>
      <c r="Q1175" s="17">
        <f>IF(Sales[[#This Row],[Sales Month]]=MAX(Sales[Sales Month]),Sales[[#This Row],[Non-Paying Users]]*Sales[[#This Row],[Upsell $ Per Non-Paying User]],0)</f>
        <v>0</v>
      </c>
      <c r="R1175" s="30" t="str" cm="1">
        <f t="array" ref="R1175">_xlfn.IFS(Sales[[#This Row],[Current Upsell $]]=0,"",Sales[[#This Row],[Current Upsell $]]&gt;=400,"High",Sales[[#This Row],[Current Upsell $]]&gt;=100,"Medium",Sales[[#This Row],[Current Upsell $]]&lt;100,"Low")</f>
        <v/>
      </c>
      <c r="S1175" s="30" t="str">
        <f>IF(Sales[[#This Row],[Current Upsell $]]&gt;0,_xlfn.CONCAT(Sales[[#This Row],[Subscription Type]]," ",Sales[[#This Row],[Upsell Priority]]," ",TEXT(Sales[[#This Row],[Current Upsell $]],"$#,#")),"")</f>
        <v/>
      </c>
    </row>
    <row r="1176" spans="1:19"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_xlfn.SWITCH(Sales[[#This Row],[Subscription Type]],"Basic",4,"Premium",3,"Business",2,"Enterprise",1)</f>
        <v>2</v>
      </c>
      <c r="O1176" s="22" cm="1">
        <f t="array" ref="O1176">_xlfn.SWITCH(Sales[[#This Row],[Sales Tier]],4,10,3,10,2,25,1,27)</f>
        <v>25</v>
      </c>
      <c r="P1176" s="26">
        <f>MAX(0,Sales[[#This Row],[Number of Users]]-Sales[[#This Row],[Licenses Bought]])</f>
        <v>6</v>
      </c>
      <c r="Q1176" s="18">
        <f>IF(Sales[[#This Row],[Sales Month]]=MAX(Sales[Sales Month]),Sales[[#This Row],[Non-Paying Users]]*Sales[[#This Row],[Upsell $ Per Non-Paying User]],0)</f>
        <v>0</v>
      </c>
      <c r="R1176" s="31" t="str" cm="1">
        <f t="array" ref="R1176">_xlfn.IFS(Sales[[#This Row],[Current Upsell $]]=0,"",Sales[[#This Row],[Current Upsell $]]&gt;=400,"High",Sales[[#This Row],[Current Upsell $]]&gt;=100,"Medium",Sales[[#This Row],[Current Upsell $]]&lt;100,"Low")</f>
        <v/>
      </c>
      <c r="S1176" s="31" t="str">
        <f>IF(Sales[[#This Row],[Current Upsell $]]&gt;0,_xlfn.CONCAT(Sales[[#This Row],[Subscription Type]]," ",Sales[[#This Row],[Upsell Priority]]," ",TEXT(Sales[[#This Row],[Current Upsell $]],"$#,#")),"")</f>
        <v/>
      </c>
    </row>
    <row r="1177" spans="1:19" x14ac:dyDescent="0.25">
      <c r="A1177" s="9">
        <v>100212</v>
      </c>
      <c r="B1177" s="9" t="s">
        <v>3</v>
      </c>
      <c r="C1177" s="9"/>
      <c r="D1177" s="9"/>
      <c r="E1177" s="9"/>
      <c r="F1177" s="9">
        <v>0</v>
      </c>
      <c r="G1177" s="9">
        <v>3</v>
      </c>
      <c r="H1177" s="10">
        <v>44228</v>
      </c>
      <c r="I1177" s="10">
        <v>44378</v>
      </c>
      <c r="J1177" s="9">
        <v>5</v>
      </c>
      <c r="K1177" s="9">
        <v>0</v>
      </c>
      <c r="L1177" s="10">
        <v>44348</v>
      </c>
      <c r="M1177" s="9">
        <v>0</v>
      </c>
      <c r="N1177" s="9" cm="1">
        <f t="array" ref="N1177">_xlfn.SWITCH(Sales[[#This Row],[Subscription Type]],"Basic",4,"Premium",3,"Business",2,"Enterprise",1)</f>
        <v>4</v>
      </c>
      <c r="O1177" s="22" cm="1">
        <f t="array" ref="O1177">_xlfn.SWITCH(Sales[[#This Row],[Sales Tier]],4,10,3,10,2,25,1,27)</f>
        <v>10</v>
      </c>
      <c r="P1177" s="26">
        <f>MAX(0,Sales[[#This Row],[Number of Users]]-Sales[[#This Row],[Licenses Bought]])</f>
        <v>3</v>
      </c>
      <c r="Q1177" s="18">
        <f>IF(Sales[[#This Row],[Sales Month]]=MAX(Sales[Sales Month]),Sales[[#This Row],[Non-Paying Users]]*Sales[[#This Row],[Upsell $ Per Non-Paying User]],0)</f>
        <v>30</v>
      </c>
      <c r="R1177" s="31" t="str" cm="1">
        <f t="array" ref="R1177">_xlfn.IFS(Sales[[#This Row],[Current Upsell $]]=0,"",Sales[[#This Row],[Current Upsell $]]&gt;=400,"High",Sales[[#This Row],[Current Upsell $]]&gt;=100,"Medium",Sales[[#This Row],[Current Upsell $]]&lt;100,"Low")</f>
        <v>Low</v>
      </c>
      <c r="S1177" s="31" t="str">
        <f>IF(Sales[[#This Row],[Current Upsell $]]&gt;0,_xlfn.CONCAT(Sales[[#This Row],[Subscription Type]]," ",Sales[[#This Row],[Upsell Priority]]," ",TEXT(Sales[[#This Row],[Current Upsell $]],"$#,#")),"")</f>
        <v>Basic Low $30</v>
      </c>
    </row>
    <row r="1178" spans="1:19"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_xlfn.SWITCH(Sales[[#This Row],[Subscription Type]],"Basic",4,"Premium",3,"Business",2,"Enterprise",1)</f>
        <v>4</v>
      </c>
      <c r="O1178" s="22" cm="1">
        <f t="array" ref="O1178">_xlfn.SWITCH(Sales[[#This Row],[Sales Tier]],4,10,3,10,2,25,1,27)</f>
        <v>10</v>
      </c>
      <c r="P1178" s="26">
        <f>MAX(0,Sales[[#This Row],[Number of Users]]-Sales[[#This Row],[Licenses Bought]])</f>
        <v>43</v>
      </c>
      <c r="Q1178" s="18">
        <f>IF(Sales[[#This Row],[Sales Month]]=MAX(Sales[Sales Month]),Sales[[#This Row],[Non-Paying Users]]*Sales[[#This Row],[Upsell $ Per Non-Paying User]],0)</f>
        <v>0</v>
      </c>
      <c r="R1178" s="31" t="str" cm="1">
        <f t="array" ref="R1178">_xlfn.IFS(Sales[[#This Row],[Current Upsell $]]=0,"",Sales[[#This Row],[Current Upsell $]]&gt;=400,"High",Sales[[#This Row],[Current Upsell $]]&gt;=100,"Medium",Sales[[#This Row],[Current Upsell $]]&lt;100,"Low")</f>
        <v/>
      </c>
      <c r="S1178" s="31" t="str">
        <f>IF(Sales[[#This Row],[Current Upsell $]]&gt;0,_xlfn.CONCAT(Sales[[#This Row],[Subscription Type]]," ",Sales[[#This Row],[Upsell Priority]]," ",TEXT(Sales[[#This Row],[Current Upsell $]],"$#,#")),"")</f>
        <v/>
      </c>
    </row>
    <row r="1179" spans="1:19"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_xlfn.SWITCH(Sales[[#This Row],[Subscription Type]],"Basic",4,"Premium",3,"Business",2,"Enterprise",1)</f>
        <v>3</v>
      </c>
      <c r="O1179" s="21" cm="1">
        <f t="array" ref="O1179">_xlfn.SWITCH(Sales[[#This Row],[Sales Tier]],4,10,3,10,2,25,1,27)</f>
        <v>10</v>
      </c>
      <c r="P1179" s="25">
        <f>MAX(0,Sales[[#This Row],[Number of Users]]-Sales[[#This Row],[Licenses Bought]])</f>
        <v>16</v>
      </c>
      <c r="Q1179" s="17">
        <f>IF(Sales[[#This Row],[Sales Month]]=MAX(Sales[Sales Month]),Sales[[#This Row],[Non-Paying Users]]*Sales[[#This Row],[Upsell $ Per Non-Paying User]],0)</f>
        <v>0</v>
      </c>
      <c r="R1179" s="30" t="str" cm="1">
        <f t="array" ref="R1179">_xlfn.IFS(Sales[[#This Row],[Current Upsell $]]=0,"",Sales[[#This Row],[Current Upsell $]]&gt;=400,"High",Sales[[#This Row],[Current Upsell $]]&gt;=100,"Medium",Sales[[#This Row],[Current Upsell $]]&lt;100,"Low")</f>
        <v/>
      </c>
      <c r="S1179" s="30" t="str">
        <f>IF(Sales[[#This Row],[Current Upsell $]]&gt;0,_xlfn.CONCAT(Sales[[#This Row],[Subscription Type]]," ",Sales[[#This Row],[Upsell Priority]]," ",TEXT(Sales[[#This Row],[Current Upsell $]],"$#,#")),"")</f>
        <v/>
      </c>
    </row>
    <row r="1180" spans="1:19"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_xlfn.SWITCH(Sales[[#This Row],[Subscription Type]],"Basic",4,"Premium",3,"Business",2,"Enterprise",1)</f>
        <v>3</v>
      </c>
      <c r="O1180" s="22" cm="1">
        <f t="array" ref="O1180">_xlfn.SWITCH(Sales[[#This Row],[Sales Tier]],4,10,3,10,2,25,1,27)</f>
        <v>10</v>
      </c>
      <c r="P1180" s="26">
        <f>MAX(0,Sales[[#This Row],[Number of Users]]-Sales[[#This Row],[Licenses Bought]])</f>
        <v>12</v>
      </c>
      <c r="Q1180" s="18">
        <f>IF(Sales[[#This Row],[Sales Month]]=MAX(Sales[Sales Month]),Sales[[#This Row],[Non-Paying Users]]*Sales[[#This Row],[Upsell $ Per Non-Paying User]],0)</f>
        <v>0</v>
      </c>
      <c r="R1180" s="31" t="str" cm="1">
        <f t="array" ref="R1180">_xlfn.IFS(Sales[[#This Row],[Current Upsell $]]=0,"",Sales[[#This Row],[Current Upsell $]]&gt;=400,"High",Sales[[#This Row],[Current Upsell $]]&gt;=100,"Medium",Sales[[#This Row],[Current Upsell $]]&lt;100,"Low")</f>
        <v/>
      </c>
      <c r="S1180" s="31" t="str">
        <f>IF(Sales[[#This Row],[Current Upsell $]]&gt;0,_xlfn.CONCAT(Sales[[#This Row],[Subscription Type]]," ",Sales[[#This Row],[Upsell Priority]]," ",TEXT(Sales[[#This Row],[Current Upsell $]],"$#,#")),"")</f>
        <v/>
      </c>
    </row>
    <row r="1181" spans="1:19"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_xlfn.SWITCH(Sales[[#This Row],[Subscription Type]],"Basic",4,"Premium",3,"Business",2,"Enterprise",1)</f>
        <v>3</v>
      </c>
      <c r="O1181" s="21" cm="1">
        <f t="array" ref="O1181">_xlfn.SWITCH(Sales[[#This Row],[Sales Tier]],4,10,3,10,2,25,1,27)</f>
        <v>10</v>
      </c>
      <c r="P1181" s="25">
        <f>MAX(0,Sales[[#This Row],[Number of Users]]-Sales[[#This Row],[Licenses Bought]])</f>
        <v>10</v>
      </c>
      <c r="Q1181" s="17">
        <f>IF(Sales[[#This Row],[Sales Month]]=MAX(Sales[Sales Month]),Sales[[#This Row],[Non-Paying Users]]*Sales[[#This Row],[Upsell $ Per Non-Paying User]],0)</f>
        <v>0</v>
      </c>
      <c r="R1181" s="30" t="str" cm="1">
        <f t="array" ref="R1181">_xlfn.IFS(Sales[[#This Row],[Current Upsell $]]=0,"",Sales[[#This Row],[Current Upsell $]]&gt;=400,"High",Sales[[#This Row],[Current Upsell $]]&gt;=100,"Medium",Sales[[#This Row],[Current Upsell $]]&lt;100,"Low")</f>
        <v/>
      </c>
      <c r="S1181" s="30" t="str">
        <f>IF(Sales[[#This Row],[Current Upsell $]]&gt;0,_xlfn.CONCAT(Sales[[#This Row],[Subscription Type]]," ",Sales[[#This Row],[Upsell Priority]]," ",TEXT(Sales[[#This Row],[Current Upsell $]],"$#,#")),"")</f>
        <v/>
      </c>
    </row>
    <row r="1182" spans="1:19"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_xlfn.SWITCH(Sales[[#This Row],[Subscription Type]],"Basic",4,"Premium",3,"Business",2,"Enterprise",1)</f>
        <v>3</v>
      </c>
      <c r="O1182" s="22" cm="1">
        <f t="array" ref="O1182">_xlfn.SWITCH(Sales[[#This Row],[Sales Tier]],4,10,3,10,2,25,1,27)</f>
        <v>10</v>
      </c>
      <c r="P1182" s="26">
        <f>MAX(0,Sales[[#This Row],[Number of Users]]-Sales[[#This Row],[Licenses Bought]])</f>
        <v>6</v>
      </c>
      <c r="Q1182" s="18">
        <f>IF(Sales[[#This Row],[Sales Month]]=MAX(Sales[Sales Month]),Sales[[#This Row],[Non-Paying Users]]*Sales[[#This Row],[Upsell $ Per Non-Paying User]],0)</f>
        <v>0</v>
      </c>
      <c r="R1182" s="31" t="str" cm="1">
        <f t="array" ref="R1182">_xlfn.IFS(Sales[[#This Row],[Current Upsell $]]=0,"",Sales[[#This Row],[Current Upsell $]]&gt;=400,"High",Sales[[#This Row],[Current Upsell $]]&gt;=100,"Medium",Sales[[#This Row],[Current Upsell $]]&lt;100,"Low")</f>
        <v/>
      </c>
      <c r="S1182" s="31" t="str">
        <f>IF(Sales[[#This Row],[Current Upsell $]]&gt;0,_xlfn.CONCAT(Sales[[#This Row],[Subscription Type]]," ",Sales[[#This Row],[Upsell Priority]]," ",TEXT(Sales[[#This Row],[Current Upsell $]],"$#,#")),"")</f>
        <v/>
      </c>
    </row>
    <row r="1183" spans="1:19"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_xlfn.SWITCH(Sales[[#This Row],[Subscription Type]],"Basic",4,"Premium",3,"Business",2,"Enterprise",1)</f>
        <v>3</v>
      </c>
      <c r="O1183" s="21" cm="1">
        <f t="array" ref="O1183">_xlfn.SWITCH(Sales[[#This Row],[Sales Tier]],4,10,3,10,2,25,1,27)</f>
        <v>10</v>
      </c>
      <c r="P1183" s="25">
        <f>MAX(0,Sales[[#This Row],[Number of Users]]-Sales[[#This Row],[Licenses Bought]])</f>
        <v>10</v>
      </c>
      <c r="Q1183" s="17">
        <f>IF(Sales[[#This Row],[Sales Month]]=MAX(Sales[Sales Month]),Sales[[#This Row],[Non-Paying Users]]*Sales[[#This Row],[Upsell $ Per Non-Paying User]],0)</f>
        <v>0</v>
      </c>
      <c r="R1183" s="30" t="str" cm="1">
        <f t="array" ref="R1183">_xlfn.IFS(Sales[[#This Row],[Current Upsell $]]=0,"",Sales[[#This Row],[Current Upsell $]]&gt;=400,"High",Sales[[#This Row],[Current Upsell $]]&gt;=100,"Medium",Sales[[#This Row],[Current Upsell $]]&lt;100,"Low")</f>
        <v/>
      </c>
      <c r="S1183" s="30" t="str">
        <f>IF(Sales[[#This Row],[Current Upsell $]]&gt;0,_xlfn.CONCAT(Sales[[#This Row],[Subscription Type]]," ",Sales[[#This Row],[Upsell Priority]]," ",TEXT(Sales[[#This Row],[Current Upsell $]],"$#,#")),"")</f>
        <v/>
      </c>
    </row>
    <row r="1184" spans="1:19"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_xlfn.SWITCH(Sales[[#This Row],[Subscription Type]],"Basic",4,"Premium",3,"Business",2,"Enterprise",1)</f>
        <v>3</v>
      </c>
      <c r="O1184" s="22" cm="1">
        <f t="array" ref="O1184">_xlfn.SWITCH(Sales[[#This Row],[Sales Tier]],4,10,3,10,2,25,1,27)</f>
        <v>10</v>
      </c>
      <c r="P1184" s="26">
        <f>MAX(0,Sales[[#This Row],[Number of Users]]-Sales[[#This Row],[Licenses Bought]])</f>
        <v>17</v>
      </c>
      <c r="Q1184" s="18">
        <f>IF(Sales[[#This Row],[Sales Month]]=MAX(Sales[Sales Month]),Sales[[#This Row],[Non-Paying Users]]*Sales[[#This Row],[Upsell $ Per Non-Paying User]],0)</f>
        <v>0</v>
      </c>
      <c r="R1184" s="31" t="str" cm="1">
        <f t="array" ref="R1184">_xlfn.IFS(Sales[[#This Row],[Current Upsell $]]=0,"",Sales[[#This Row],[Current Upsell $]]&gt;=400,"High",Sales[[#This Row],[Current Upsell $]]&gt;=100,"Medium",Sales[[#This Row],[Current Upsell $]]&lt;100,"Low")</f>
        <v/>
      </c>
      <c r="S1184" s="31" t="str">
        <f>IF(Sales[[#This Row],[Current Upsell $]]&gt;0,_xlfn.CONCAT(Sales[[#This Row],[Subscription Type]]," ",Sales[[#This Row],[Upsell Priority]]," ",TEXT(Sales[[#This Row],[Current Upsell $]],"$#,#")),"")</f>
        <v/>
      </c>
    </row>
    <row r="1185" spans="1:19"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_xlfn.SWITCH(Sales[[#This Row],[Subscription Type]],"Basic",4,"Premium",3,"Business",2,"Enterprise",1)</f>
        <v>3</v>
      </c>
      <c r="O1185" s="21" cm="1">
        <f t="array" ref="O1185">_xlfn.SWITCH(Sales[[#This Row],[Sales Tier]],4,10,3,10,2,25,1,27)</f>
        <v>10</v>
      </c>
      <c r="P1185" s="25">
        <f>MAX(0,Sales[[#This Row],[Number of Users]]-Sales[[#This Row],[Licenses Bought]])</f>
        <v>8</v>
      </c>
      <c r="Q1185" s="17">
        <f>IF(Sales[[#This Row],[Sales Month]]=MAX(Sales[Sales Month]),Sales[[#This Row],[Non-Paying Users]]*Sales[[#This Row],[Upsell $ Per Non-Paying User]],0)</f>
        <v>0</v>
      </c>
      <c r="R1185" s="30" t="str" cm="1">
        <f t="array" ref="R1185">_xlfn.IFS(Sales[[#This Row],[Current Upsell $]]=0,"",Sales[[#This Row],[Current Upsell $]]&gt;=400,"High",Sales[[#This Row],[Current Upsell $]]&gt;=100,"Medium",Sales[[#This Row],[Current Upsell $]]&lt;100,"Low")</f>
        <v/>
      </c>
      <c r="S1185" s="30" t="str">
        <f>IF(Sales[[#This Row],[Current Upsell $]]&gt;0,_xlfn.CONCAT(Sales[[#This Row],[Subscription Type]]," ",Sales[[#This Row],[Upsell Priority]]," ",TEXT(Sales[[#This Row],[Current Upsell $]],"$#,#")),"")</f>
        <v/>
      </c>
    </row>
    <row r="1186" spans="1:19"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_xlfn.SWITCH(Sales[[#This Row],[Subscription Type]],"Basic",4,"Premium",3,"Business",2,"Enterprise",1)</f>
        <v>3</v>
      </c>
      <c r="O1186" s="22" cm="1">
        <f t="array" ref="O1186">_xlfn.SWITCH(Sales[[#This Row],[Sales Tier]],4,10,3,10,2,25,1,27)</f>
        <v>10</v>
      </c>
      <c r="P1186" s="26">
        <f>MAX(0,Sales[[#This Row],[Number of Users]]-Sales[[#This Row],[Licenses Bought]])</f>
        <v>6</v>
      </c>
      <c r="Q1186" s="18">
        <f>IF(Sales[[#This Row],[Sales Month]]=MAX(Sales[Sales Month]),Sales[[#This Row],[Non-Paying Users]]*Sales[[#This Row],[Upsell $ Per Non-Paying User]],0)</f>
        <v>0</v>
      </c>
      <c r="R1186" s="31" t="str" cm="1">
        <f t="array" ref="R1186">_xlfn.IFS(Sales[[#This Row],[Current Upsell $]]=0,"",Sales[[#This Row],[Current Upsell $]]&gt;=400,"High",Sales[[#This Row],[Current Upsell $]]&gt;=100,"Medium",Sales[[#This Row],[Current Upsell $]]&lt;100,"Low")</f>
        <v/>
      </c>
      <c r="S1186" s="31" t="str">
        <f>IF(Sales[[#This Row],[Current Upsell $]]&gt;0,_xlfn.CONCAT(Sales[[#This Row],[Subscription Type]]," ",Sales[[#This Row],[Upsell Priority]]," ",TEXT(Sales[[#This Row],[Current Upsell $]],"$#,#")),"")</f>
        <v/>
      </c>
    </row>
    <row r="1187" spans="1:19" x14ac:dyDescent="0.25">
      <c r="A1187" s="11">
        <v>100213</v>
      </c>
      <c r="B1187" s="11" t="s">
        <v>3</v>
      </c>
      <c r="C1187" s="11"/>
      <c r="D1187" s="11"/>
      <c r="E1187" s="11"/>
      <c r="F1187" s="11">
        <v>0</v>
      </c>
      <c r="G1187" s="11">
        <v>3</v>
      </c>
      <c r="H1187" s="12">
        <v>44228</v>
      </c>
      <c r="I1187" s="12">
        <v>44378</v>
      </c>
      <c r="J1187" s="11">
        <v>5</v>
      </c>
      <c r="K1187" s="11">
        <v>0</v>
      </c>
      <c r="L1187" s="12">
        <v>44348</v>
      </c>
      <c r="M1187" s="11">
        <v>0</v>
      </c>
      <c r="N1187" s="11" cm="1">
        <f t="array" ref="N1187">_xlfn.SWITCH(Sales[[#This Row],[Subscription Type]],"Basic",4,"Premium",3,"Business",2,"Enterprise",1)</f>
        <v>4</v>
      </c>
      <c r="O1187" s="21" cm="1">
        <f t="array" ref="O1187">_xlfn.SWITCH(Sales[[#This Row],[Sales Tier]],4,10,3,10,2,25,1,27)</f>
        <v>10</v>
      </c>
      <c r="P1187" s="25">
        <f>MAX(0,Sales[[#This Row],[Number of Users]]-Sales[[#This Row],[Licenses Bought]])</f>
        <v>3</v>
      </c>
      <c r="Q1187" s="17">
        <f>IF(Sales[[#This Row],[Sales Month]]=MAX(Sales[Sales Month]),Sales[[#This Row],[Non-Paying Users]]*Sales[[#This Row],[Upsell $ Per Non-Paying User]],0)</f>
        <v>30</v>
      </c>
      <c r="R1187" s="30" t="str" cm="1">
        <f t="array" ref="R1187">_xlfn.IFS(Sales[[#This Row],[Current Upsell $]]=0,"",Sales[[#This Row],[Current Upsell $]]&gt;=400,"High",Sales[[#This Row],[Current Upsell $]]&gt;=100,"Medium",Sales[[#This Row],[Current Upsell $]]&lt;100,"Low")</f>
        <v>Low</v>
      </c>
      <c r="S1187" s="30" t="str">
        <f>IF(Sales[[#This Row],[Current Upsell $]]&gt;0,_xlfn.CONCAT(Sales[[#This Row],[Subscription Type]]," ",Sales[[#This Row],[Upsell Priority]]," ",TEXT(Sales[[#This Row],[Current Upsell $]],"$#,#")),"")</f>
        <v>Basic Low $30</v>
      </c>
    </row>
    <row r="1188" spans="1:19"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_xlfn.SWITCH(Sales[[#This Row],[Subscription Type]],"Basic",4,"Premium",3,"Business",2,"Enterprise",1)</f>
        <v>4</v>
      </c>
      <c r="O1188" s="22" cm="1">
        <f t="array" ref="O1188">_xlfn.SWITCH(Sales[[#This Row],[Sales Tier]],4,10,3,10,2,25,1,27)</f>
        <v>10</v>
      </c>
      <c r="P1188" s="26">
        <f>MAX(0,Sales[[#This Row],[Number of Users]]-Sales[[#This Row],[Licenses Bought]])</f>
        <v>41</v>
      </c>
      <c r="Q1188" s="18">
        <f>IF(Sales[[#This Row],[Sales Month]]=MAX(Sales[Sales Month]),Sales[[#This Row],[Non-Paying Users]]*Sales[[#This Row],[Upsell $ Per Non-Paying User]],0)</f>
        <v>0</v>
      </c>
      <c r="R1188" s="31" t="str" cm="1">
        <f t="array" ref="R1188">_xlfn.IFS(Sales[[#This Row],[Current Upsell $]]=0,"",Sales[[#This Row],[Current Upsell $]]&gt;=400,"High",Sales[[#This Row],[Current Upsell $]]&gt;=100,"Medium",Sales[[#This Row],[Current Upsell $]]&lt;100,"Low")</f>
        <v/>
      </c>
      <c r="S1188" s="31" t="str">
        <f>IF(Sales[[#This Row],[Current Upsell $]]&gt;0,_xlfn.CONCAT(Sales[[#This Row],[Subscription Type]]," ",Sales[[#This Row],[Upsell Priority]]," ",TEXT(Sales[[#This Row],[Current Upsell $]],"$#,#")),"")</f>
        <v/>
      </c>
    </row>
    <row r="1189" spans="1:19"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_xlfn.SWITCH(Sales[[#This Row],[Subscription Type]],"Basic",4,"Premium",3,"Business",2,"Enterprise",1)</f>
        <v>3</v>
      </c>
      <c r="O1189" s="21" cm="1">
        <f t="array" ref="O1189">_xlfn.SWITCH(Sales[[#This Row],[Sales Tier]],4,10,3,10,2,25,1,27)</f>
        <v>10</v>
      </c>
      <c r="P1189" s="25">
        <f>MAX(0,Sales[[#This Row],[Number of Users]]-Sales[[#This Row],[Licenses Bought]])</f>
        <v>26</v>
      </c>
      <c r="Q1189" s="17">
        <f>IF(Sales[[#This Row],[Sales Month]]=MAX(Sales[Sales Month]),Sales[[#This Row],[Non-Paying Users]]*Sales[[#This Row],[Upsell $ Per Non-Paying User]],0)</f>
        <v>0</v>
      </c>
      <c r="R1189" s="30" t="str" cm="1">
        <f t="array" ref="R1189">_xlfn.IFS(Sales[[#This Row],[Current Upsell $]]=0,"",Sales[[#This Row],[Current Upsell $]]&gt;=400,"High",Sales[[#This Row],[Current Upsell $]]&gt;=100,"Medium",Sales[[#This Row],[Current Upsell $]]&lt;100,"Low")</f>
        <v/>
      </c>
      <c r="S1189" s="30" t="str">
        <f>IF(Sales[[#This Row],[Current Upsell $]]&gt;0,_xlfn.CONCAT(Sales[[#This Row],[Subscription Type]]," ",Sales[[#This Row],[Upsell Priority]]," ",TEXT(Sales[[#This Row],[Current Upsell $]],"$#,#")),"")</f>
        <v/>
      </c>
    </row>
    <row r="1190" spans="1:19"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_xlfn.SWITCH(Sales[[#This Row],[Subscription Type]],"Basic",4,"Premium",3,"Business",2,"Enterprise",1)</f>
        <v>3</v>
      </c>
      <c r="O1190" s="22" cm="1">
        <f t="array" ref="O1190">_xlfn.SWITCH(Sales[[#This Row],[Sales Tier]],4,10,3,10,2,25,1,27)</f>
        <v>10</v>
      </c>
      <c r="P1190" s="26">
        <f>MAX(0,Sales[[#This Row],[Number of Users]]-Sales[[#This Row],[Licenses Bought]])</f>
        <v>18</v>
      </c>
      <c r="Q1190" s="18">
        <f>IF(Sales[[#This Row],[Sales Month]]=MAX(Sales[Sales Month]),Sales[[#This Row],[Non-Paying Users]]*Sales[[#This Row],[Upsell $ Per Non-Paying User]],0)</f>
        <v>0</v>
      </c>
      <c r="R1190" s="31" t="str" cm="1">
        <f t="array" ref="R1190">_xlfn.IFS(Sales[[#This Row],[Current Upsell $]]=0,"",Sales[[#This Row],[Current Upsell $]]&gt;=400,"High",Sales[[#This Row],[Current Upsell $]]&gt;=100,"Medium",Sales[[#This Row],[Current Upsell $]]&lt;100,"Low")</f>
        <v/>
      </c>
      <c r="S1190" s="31" t="str">
        <f>IF(Sales[[#This Row],[Current Upsell $]]&gt;0,_xlfn.CONCAT(Sales[[#This Row],[Subscription Type]]," ",Sales[[#This Row],[Upsell Priority]]," ",TEXT(Sales[[#This Row],[Current Upsell $]],"$#,#")),"")</f>
        <v/>
      </c>
    </row>
    <row r="1191" spans="1:19"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_xlfn.SWITCH(Sales[[#This Row],[Subscription Type]],"Basic",4,"Premium",3,"Business",2,"Enterprise",1)</f>
        <v>3</v>
      </c>
      <c r="O1191" s="21" cm="1">
        <f t="array" ref="O1191">_xlfn.SWITCH(Sales[[#This Row],[Sales Tier]],4,10,3,10,2,25,1,27)</f>
        <v>10</v>
      </c>
      <c r="P1191" s="25">
        <f>MAX(0,Sales[[#This Row],[Number of Users]]-Sales[[#This Row],[Licenses Bought]])</f>
        <v>4</v>
      </c>
      <c r="Q1191" s="17">
        <f>IF(Sales[[#This Row],[Sales Month]]=MAX(Sales[Sales Month]),Sales[[#This Row],[Non-Paying Users]]*Sales[[#This Row],[Upsell $ Per Non-Paying User]],0)</f>
        <v>0</v>
      </c>
      <c r="R1191" s="30" t="str" cm="1">
        <f t="array" ref="R1191">_xlfn.IFS(Sales[[#This Row],[Current Upsell $]]=0,"",Sales[[#This Row],[Current Upsell $]]&gt;=400,"High",Sales[[#This Row],[Current Upsell $]]&gt;=100,"Medium",Sales[[#This Row],[Current Upsell $]]&lt;100,"Low")</f>
        <v/>
      </c>
      <c r="S1191" s="30" t="str">
        <f>IF(Sales[[#This Row],[Current Upsell $]]&gt;0,_xlfn.CONCAT(Sales[[#This Row],[Subscription Type]]," ",Sales[[#This Row],[Upsell Priority]]," ",TEXT(Sales[[#This Row],[Current Upsell $]],"$#,#")),"")</f>
        <v/>
      </c>
    </row>
    <row r="1192" spans="1:19"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_xlfn.SWITCH(Sales[[#This Row],[Subscription Type]],"Basic",4,"Premium",3,"Business",2,"Enterprise",1)</f>
        <v>3</v>
      </c>
      <c r="O1192" s="22" cm="1">
        <f t="array" ref="O1192">_xlfn.SWITCH(Sales[[#This Row],[Sales Tier]],4,10,3,10,2,25,1,27)</f>
        <v>10</v>
      </c>
      <c r="P1192" s="26">
        <f>MAX(0,Sales[[#This Row],[Number of Users]]-Sales[[#This Row],[Licenses Bought]])</f>
        <v>12</v>
      </c>
      <c r="Q1192" s="18">
        <f>IF(Sales[[#This Row],[Sales Month]]=MAX(Sales[Sales Month]),Sales[[#This Row],[Non-Paying Users]]*Sales[[#This Row],[Upsell $ Per Non-Paying User]],0)</f>
        <v>0</v>
      </c>
      <c r="R1192" s="31" t="str" cm="1">
        <f t="array" ref="R1192">_xlfn.IFS(Sales[[#This Row],[Current Upsell $]]=0,"",Sales[[#This Row],[Current Upsell $]]&gt;=400,"High",Sales[[#This Row],[Current Upsell $]]&gt;=100,"Medium",Sales[[#This Row],[Current Upsell $]]&lt;100,"Low")</f>
        <v/>
      </c>
      <c r="S1192" s="31" t="str">
        <f>IF(Sales[[#This Row],[Current Upsell $]]&gt;0,_xlfn.CONCAT(Sales[[#This Row],[Subscription Type]]," ",Sales[[#This Row],[Upsell Priority]]," ",TEXT(Sales[[#This Row],[Current Upsell $]],"$#,#")),"")</f>
        <v/>
      </c>
    </row>
    <row r="1193" spans="1:19"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_xlfn.SWITCH(Sales[[#This Row],[Subscription Type]],"Basic",4,"Premium",3,"Business",2,"Enterprise",1)</f>
        <v>3</v>
      </c>
      <c r="O1193" s="21" cm="1">
        <f t="array" ref="O1193">_xlfn.SWITCH(Sales[[#This Row],[Sales Tier]],4,10,3,10,2,25,1,27)</f>
        <v>10</v>
      </c>
      <c r="P1193" s="25">
        <f>MAX(0,Sales[[#This Row],[Number of Users]]-Sales[[#This Row],[Licenses Bought]])</f>
        <v>8</v>
      </c>
      <c r="Q1193" s="17">
        <f>IF(Sales[[#This Row],[Sales Month]]=MAX(Sales[Sales Month]),Sales[[#This Row],[Non-Paying Users]]*Sales[[#This Row],[Upsell $ Per Non-Paying User]],0)</f>
        <v>0</v>
      </c>
      <c r="R1193" s="30" t="str" cm="1">
        <f t="array" ref="R1193">_xlfn.IFS(Sales[[#This Row],[Current Upsell $]]=0,"",Sales[[#This Row],[Current Upsell $]]&gt;=400,"High",Sales[[#This Row],[Current Upsell $]]&gt;=100,"Medium",Sales[[#This Row],[Current Upsell $]]&lt;100,"Low")</f>
        <v/>
      </c>
      <c r="S1193" s="30" t="str">
        <f>IF(Sales[[#This Row],[Current Upsell $]]&gt;0,_xlfn.CONCAT(Sales[[#This Row],[Subscription Type]]," ",Sales[[#This Row],[Upsell Priority]]," ",TEXT(Sales[[#This Row],[Current Upsell $]],"$#,#")),"")</f>
        <v/>
      </c>
    </row>
    <row r="1194" spans="1:19"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_xlfn.SWITCH(Sales[[#This Row],[Subscription Type]],"Basic",4,"Premium",3,"Business",2,"Enterprise",1)</f>
        <v>3</v>
      </c>
      <c r="O1194" s="22" cm="1">
        <f t="array" ref="O1194">_xlfn.SWITCH(Sales[[#This Row],[Sales Tier]],4,10,3,10,2,25,1,27)</f>
        <v>10</v>
      </c>
      <c r="P1194" s="26">
        <f>MAX(0,Sales[[#This Row],[Number of Users]]-Sales[[#This Row],[Licenses Bought]])</f>
        <v>14</v>
      </c>
      <c r="Q1194" s="18">
        <f>IF(Sales[[#This Row],[Sales Month]]=MAX(Sales[Sales Month]),Sales[[#This Row],[Non-Paying Users]]*Sales[[#This Row],[Upsell $ Per Non-Paying User]],0)</f>
        <v>0</v>
      </c>
      <c r="R1194" s="31" t="str" cm="1">
        <f t="array" ref="R1194">_xlfn.IFS(Sales[[#This Row],[Current Upsell $]]=0,"",Sales[[#This Row],[Current Upsell $]]&gt;=400,"High",Sales[[#This Row],[Current Upsell $]]&gt;=100,"Medium",Sales[[#This Row],[Current Upsell $]]&lt;100,"Low")</f>
        <v/>
      </c>
      <c r="S1194" s="31" t="str">
        <f>IF(Sales[[#This Row],[Current Upsell $]]&gt;0,_xlfn.CONCAT(Sales[[#This Row],[Subscription Type]]," ",Sales[[#This Row],[Upsell Priority]]," ",TEXT(Sales[[#This Row],[Current Upsell $]],"$#,#")),"")</f>
        <v/>
      </c>
    </row>
    <row r="1195" spans="1:19"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_xlfn.SWITCH(Sales[[#This Row],[Subscription Type]],"Basic",4,"Premium",3,"Business",2,"Enterprise",1)</f>
        <v>3</v>
      </c>
      <c r="O1195" s="21" cm="1">
        <f t="array" ref="O1195">_xlfn.SWITCH(Sales[[#This Row],[Sales Tier]],4,10,3,10,2,25,1,27)</f>
        <v>10</v>
      </c>
      <c r="P1195" s="25">
        <f>MAX(0,Sales[[#This Row],[Number of Users]]-Sales[[#This Row],[Licenses Bought]])</f>
        <v>8</v>
      </c>
      <c r="Q1195" s="17">
        <f>IF(Sales[[#This Row],[Sales Month]]=MAX(Sales[Sales Month]),Sales[[#This Row],[Non-Paying Users]]*Sales[[#This Row],[Upsell $ Per Non-Paying User]],0)</f>
        <v>0</v>
      </c>
      <c r="R1195" s="30" t="str" cm="1">
        <f t="array" ref="R1195">_xlfn.IFS(Sales[[#This Row],[Current Upsell $]]=0,"",Sales[[#This Row],[Current Upsell $]]&gt;=400,"High",Sales[[#This Row],[Current Upsell $]]&gt;=100,"Medium",Sales[[#This Row],[Current Upsell $]]&lt;100,"Low")</f>
        <v/>
      </c>
      <c r="S1195" s="30" t="str">
        <f>IF(Sales[[#This Row],[Current Upsell $]]&gt;0,_xlfn.CONCAT(Sales[[#This Row],[Subscription Type]]," ",Sales[[#This Row],[Upsell Priority]]," ",TEXT(Sales[[#This Row],[Current Upsell $]],"$#,#")),"")</f>
        <v/>
      </c>
    </row>
    <row r="1196" spans="1:19"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_xlfn.SWITCH(Sales[[#This Row],[Subscription Type]],"Basic",4,"Premium",3,"Business",2,"Enterprise",1)</f>
        <v>3</v>
      </c>
      <c r="O1196" s="22" cm="1">
        <f t="array" ref="O1196">_xlfn.SWITCH(Sales[[#This Row],[Sales Tier]],4,10,3,10,2,25,1,27)</f>
        <v>10</v>
      </c>
      <c r="P1196" s="26">
        <f>MAX(0,Sales[[#This Row],[Number of Users]]-Sales[[#This Row],[Licenses Bought]])</f>
        <v>16</v>
      </c>
      <c r="Q1196" s="18">
        <f>IF(Sales[[#This Row],[Sales Month]]=MAX(Sales[Sales Month]),Sales[[#This Row],[Non-Paying Users]]*Sales[[#This Row],[Upsell $ Per Non-Paying User]],0)</f>
        <v>0</v>
      </c>
      <c r="R1196" s="31" t="str" cm="1">
        <f t="array" ref="R1196">_xlfn.IFS(Sales[[#This Row],[Current Upsell $]]=0,"",Sales[[#This Row],[Current Upsell $]]&gt;=400,"High",Sales[[#This Row],[Current Upsell $]]&gt;=100,"Medium",Sales[[#This Row],[Current Upsell $]]&lt;100,"Low")</f>
        <v/>
      </c>
      <c r="S1196" s="31" t="str">
        <f>IF(Sales[[#This Row],[Current Upsell $]]&gt;0,_xlfn.CONCAT(Sales[[#This Row],[Subscription Type]]," ",Sales[[#This Row],[Upsell Priority]]," ",TEXT(Sales[[#This Row],[Current Upsell $]],"$#,#")),"")</f>
        <v/>
      </c>
    </row>
    <row r="1197" spans="1:19" x14ac:dyDescent="0.25">
      <c r="A1197" s="9">
        <v>100263</v>
      </c>
      <c r="B1197" s="9" t="s">
        <v>3</v>
      </c>
      <c r="C1197" s="9"/>
      <c r="D1197" s="9"/>
      <c r="E1197" s="9"/>
      <c r="F1197" s="9">
        <v>0</v>
      </c>
      <c r="G1197" s="9">
        <v>3</v>
      </c>
      <c r="H1197" s="10">
        <v>44287</v>
      </c>
      <c r="I1197" s="10">
        <v>44378</v>
      </c>
      <c r="J1197" s="9">
        <v>3</v>
      </c>
      <c r="K1197" s="9">
        <v>0</v>
      </c>
      <c r="L1197" s="10">
        <v>44348</v>
      </c>
      <c r="M1197" s="9">
        <v>0</v>
      </c>
      <c r="N1197" s="9" cm="1">
        <f t="array" ref="N1197">_xlfn.SWITCH(Sales[[#This Row],[Subscription Type]],"Basic",4,"Premium",3,"Business",2,"Enterprise",1)</f>
        <v>4</v>
      </c>
      <c r="O1197" s="22" cm="1">
        <f t="array" ref="O1197">_xlfn.SWITCH(Sales[[#This Row],[Sales Tier]],4,10,3,10,2,25,1,27)</f>
        <v>10</v>
      </c>
      <c r="P1197" s="26">
        <f>MAX(0,Sales[[#This Row],[Number of Users]]-Sales[[#This Row],[Licenses Bought]])</f>
        <v>3</v>
      </c>
      <c r="Q1197" s="18">
        <f>IF(Sales[[#This Row],[Sales Month]]=MAX(Sales[Sales Month]),Sales[[#This Row],[Non-Paying Users]]*Sales[[#This Row],[Upsell $ Per Non-Paying User]],0)</f>
        <v>30</v>
      </c>
      <c r="R1197" s="31" t="str" cm="1">
        <f t="array" ref="R1197">_xlfn.IFS(Sales[[#This Row],[Current Upsell $]]=0,"",Sales[[#This Row],[Current Upsell $]]&gt;=400,"High",Sales[[#This Row],[Current Upsell $]]&gt;=100,"Medium",Sales[[#This Row],[Current Upsell $]]&lt;100,"Low")</f>
        <v>Low</v>
      </c>
      <c r="S1197" s="31" t="str">
        <f>IF(Sales[[#This Row],[Current Upsell $]]&gt;0,_xlfn.CONCAT(Sales[[#This Row],[Subscription Type]]," ",Sales[[#This Row],[Upsell Priority]]," ",TEXT(Sales[[#This Row],[Current Upsell $]],"$#,#")),"")</f>
        <v>Basic Low $30</v>
      </c>
    </row>
    <row r="1198" spans="1:19"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_xlfn.SWITCH(Sales[[#This Row],[Subscription Type]],"Basic",4,"Premium",3,"Business",2,"Enterprise",1)</f>
        <v>4</v>
      </c>
      <c r="O1198" s="22" cm="1">
        <f t="array" ref="O1198">_xlfn.SWITCH(Sales[[#This Row],[Sales Tier]],4,10,3,10,2,25,1,27)</f>
        <v>10</v>
      </c>
      <c r="P1198" s="26">
        <f>MAX(0,Sales[[#This Row],[Number of Users]]-Sales[[#This Row],[Licenses Bought]])</f>
        <v>41</v>
      </c>
      <c r="Q1198" s="18">
        <f>IF(Sales[[#This Row],[Sales Month]]=MAX(Sales[Sales Month]),Sales[[#This Row],[Non-Paying Users]]*Sales[[#This Row],[Upsell $ Per Non-Paying User]],0)</f>
        <v>0</v>
      </c>
      <c r="R1198" s="31" t="str" cm="1">
        <f t="array" ref="R1198">_xlfn.IFS(Sales[[#This Row],[Current Upsell $]]=0,"",Sales[[#This Row],[Current Upsell $]]&gt;=400,"High",Sales[[#This Row],[Current Upsell $]]&gt;=100,"Medium",Sales[[#This Row],[Current Upsell $]]&lt;100,"Low")</f>
        <v/>
      </c>
      <c r="S1198" s="31" t="str">
        <f>IF(Sales[[#This Row],[Current Upsell $]]&gt;0,_xlfn.CONCAT(Sales[[#This Row],[Subscription Type]]," ",Sales[[#This Row],[Upsell Priority]]," ",TEXT(Sales[[#This Row],[Current Upsell $]],"$#,#")),"")</f>
        <v/>
      </c>
    </row>
    <row r="1199" spans="1:19"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_xlfn.SWITCH(Sales[[#This Row],[Subscription Type]],"Basic",4,"Premium",3,"Business",2,"Enterprise",1)</f>
        <v>2</v>
      </c>
      <c r="O1199" s="21" cm="1">
        <f t="array" ref="O1199">_xlfn.SWITCH(Sales[[#This Row],[Sales Tier]],4,10,3,10,2,25,1,27)</f>
        <v>25</v>
      </c>
      <c r="P1199" s="25">
        <f>MAX(0,Sales[[#This Row],[Number of Users]]-Sales[[#This Row],[Licenses Bought]])</f>
        <v>33</v>
      </c>
      <c r="Q1199" s="17">
        <f>IF(Sales[[#This Row],[Sales Month]]=MAX(Sales[Sales Month]),Sales[[#This Row],[Non-Paying Users]]*Sales[[#This Row],[Upsell $ Per Non-Paying User]],0)</f>
        <v>0</v>
      </c>
      <c r="R1199" s="30" t="str" cm="1">
        <f t="array" ref="R1199">_xlfn.IFS(Sales[[#This Row],[Current Upsell $]]=0,"",Sales[[#This Row],[Current Upsell $]]&gt;=400,"High",Sales[[#This Row],[Current Upsell $]]&gt;=100,"Medium",Sales[[#This Row],[Current Upsell $]]&lt;100,"Low")</f>
        <v/>
      </c>
      <c r="S1199" s="30" t="str">
        <f>IF(Sales[[#This Row],[Current Upsell $]]&gt;0,_xlfn.CONCAT(Sales[[#This Row],[Subscription Type]]," ",Sales[[#This Row],[Upsell Priority]]," ",TEXT(Sales[[#This Row],[Current Upsell $]],"$#,#")),"")</f>
        <v/>
      </c>
    </row>
    <row r="1200" spans="1:19"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_xlfn.SWITCH(Sales[[#This Row],[Subscription Type]],"Basic",4,"Premium",3,"Business",2,"Enterprise",1)</f>
        <v>2</v>
      </c>
      <c r="O1200" s="22" cm="1">
        <f t="array" ref="O1200">_xlfn.SWITCH(Sales[[#This Row],[Sales Tier]],4,10,3,10,2,25,1,27)</f>
        <v>25</v>
      </c>
      <c r="P1200" s="26">
        <f>MAX(0,Sales[[#This Row],[Number of Users]]-Sales[[#This Row],[Licenses Bought]])</f>
        <v>18</v>
      </c>
      <c r="Q1200" s="18">
        <f>IF(Sales[[#This Row],[Sales Month]]=MAX(Sales[Sales Month]),Sales[[#This Row],[Non-Paying Users]]*Sales[[#This Row],[Upsell $ Per Non-Paying User]],0)</f>
        <v>0</v>
      </c>
      <c r="R1200" s="31" t="str" cm="1">
        <f t="array" ref="R1200">_xlfn.IFS(Sales[[#This Row],[Current Upsell $]]=0,"",Sales[[#This Row],[Current Upsell $]]&gt;=400,"High",Sales[[#This Row],[Current Upsell $]]&gt;=100,"Medium",Sales[[#This Row],[Current Upsell $]]&lt;100,"Low")</f>
        <v/>
      </c>
      <c r="S1200" s="31" t="str">
        <f>IF(Sales[[#This Row],[Current Upsell $]]&gt;0,_xlfn.CONCAT(Sales[[#This Row],[Subscription Type]]," ",Sales[[#This Row],[Upsell Priority]]," ",TEXT(Sales[[#This Row],[Current Upsell $]],"$#,#")),"")</f>
        <v/>
      </c>
    </row>
    <row r="1201" spans="1:19"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_xlfn.SWITCH(Sales[[#This Row],[Subscription Type]],"Basic",4,"Premium",3,"Business",2,"Enterprise",1)</f>
        <v>2</v>
      </c>
      <c r="O1201" s="21" cm="1">
        <f t="array" ref="O1201">_xlfn.SWITCH(Sales[[#This Row],[Sales Tier]],4,10,3,10,2,25,1,27)</f>
        <v>25</v>
      </c>
      <c r="P1201" s="25">
        <f>MAX(0,Sales[[#This Row],[Number of Users]]-Sales[[#This Row],[Licenses Bought]])</f>
        <v>8</v>
      </c>
      <c r="Q1201" s="17">
        <f>IF(Sales[[#This Row],[Sales Month]]=MAX(Sales[Sales Month]),Sales[[#This Row],[Non-Paying Users]]*Sales[[#This Row],[Upsell $ Per Non-Paying User]],0)</f>
        <v>0</v>
      </c>
      <c r="R1201" s="30" t="str" cm="1">
        <f t="array" ref="R1201">_xlfn.IFS(Sales[[#This Row],[Current Upsell $]]=0,"",Sales[[#This Row],[Current Upsell $]]&gt;=400,"High",Sales[[#This Row],[Current Upsell $]]&gt;=100,"Medium",Sales[[#This Row],[Current Upsell $]]&lt;100,"Low")</f>
        <v/>
      </c>
      <c r="S1201" s="30" t="str">
        <f>IF(Sales[[#This Row],[Current Upsell $]]&gt;0,_xlfn.CONCAT(Sales[[#This Row],[Subscription Type]]," ",Sales[[#This Row],[Upsell Priority]]," ",TEXT(Sales[[#This Row],[Current Upsell $]],"$#,#")),"")</f>
        <v/>
      </c>
    </row>
    <row r="1202" spans="1:19"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_xlfn.SWITCH(Sales[[#This Row],[Subscription Type]],"Basic",4,"Premium",3,"Business",2,"Enterprise",1)</f>
        <v>2</v>
      </c>
      <c r="O1202" s="22" cm="1">
        <f t="array" ref="O1202">_xlfn.SWITCH(Sales[[#This Row],[Sales Tier]],4,10,3,10,2,25,1,27)</f>
        <v>25</v>
      </c>
      <c r="P1202" s="26">
        <f>MAX(0,Sales[[#This Row],[Number of Users]]-Sales[[#This Row],[Licenses Bought]])</f>
        <v>8</v>
      </c>
      <c r="Q1202" s="18">
        <f>IF(Sales[[#This Row],[Sales Month]]=MAX(Sales[Sales Month]),Sales[[#This Row],[Non-Paying Users]]*Sales[[#This Row],[Upsell $ Per Non-Paying User]],0)</f>
        <v>0</v>
      </c>
      <c r="R1202" s="31" t="str" cm="1">
        <f t="array" ref="R1202">_xlfn.IFS(Sales[[#This Row],[Current Upsell $]]=0,"",Sales[[#This Row],[Current Upsell $]]&gt;=400,"High",Sales[[#This Row],[Current Upsell $]]&gt;=100,"Medium",Sales[[#This Row],[Current Upsell $]]&lt;100,"Low")</f>
        <v/>
      </c>
      <c r="S1202" s="31" t="str">
        <f>IF(Sales[[#This Row],[Current Upsell $]]&gt;0,_xlfn.CONCAT(Sales[[#This Row],[Subscription Type]]," ",Sales[[#This Row],[Upsell Priority]]," ",TEXT(Sales[[#This Row],[Current Upsell $]],"$#,#")),"")</f>
        <v/>
      </c>
    </row>
    <row r="1203" spans="1:19"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_xlfn.SWITCH(Sales[[#This Row],[Subscription Type]],"Basic",4,"Premium",3,"Business",2,"Enterprise",1)</f>
        <v>2</v>
      </c>
      <c r="O1203" s="21" cm="1">
        <f t="array" ref="O1203">_xlfn.SWITCH(Sales[[#This Row],[Sales Tier]],4,10,3,10,2,25,1,27)</f>
        <v>25</v>
      </c>
      <c r="P1203" s="25">
        <f>MAX(0,Sales[[#This Row],[Number of Users]]-Sales[[#This Row],[Licenses Bought]])</f>
        <v>3</v>
      </c>
      <c r="Q1203" s="17">
        <f>IF(Sales[[#This Row],[Sales Month]]=MAX(Sales[Sales Month]),Sales[[#This Row],[Non-Paying Users]]*Sales[[#This Row],[Upsell $ Per Non-Paying User]],0)</f>
        <v>0</v>
      </c>
      <c r="R1203" s="30" t="str" cm="1">
        <f t="array" ref="R1203">_xlfn.IFS(Sales[[#This Row],[Current Upsell $]]=0,"",Sales[[#This Row],[Current Upsell $]]&gt;=400,"High",Sales[[#This Row],[Current Upsell $]]&gt;=100,"Medium",Sales[[#This Row],[Current Upsell $]]&lt;100,"Low")</f>
        <v/>
      </c>
      <c r="S1203" s="30" t="str">
        <f>IF(Sales[[#This Row],[Current Upsell $]]&gt;0,_xlfn.CONCAT(Sales[[#This Row],[Subscription Type]]," ",Sales[[#This Row],[Upsell Priority]]," ",TEXT(Sales[[#This Row],[Current Upsell $]],"$#,#")),"")</f>
        <v/>
      </c>
    </row>
    <row r="1204" spans="1:19"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_xlfn.SWITCH(Sales[[#This Row],[Subscription Type]],"Basic",4,"Premium",3,"Business",2,"Enterprise",1)</f>
        <v>2</v>
      </c>
      <c r="O1204" s="22" cm="1">
        <f t="array" ref="O1204">_xlfn.SWITCH(Sales[[#This Row],[Sales Tier]],4,10,3,10,2,25,1,27)</f>
        <v>25</v>
      </c>
      <c r="P1204" s="26">
        <f>MAX(0,Sales[[#This Row],[Number of Users]]-Sales[[#This Row],[Licenses Bought]])</f>
        <v>12</v>
      </c>
      <c r="Q1204" s="18">
        <f>IF(Sales[[#This Row],[Sales Month]]=MAX(Sales[Sales Month]),Sales[[#This Row],[Non-Paying Users]]*Sales[[#This Row],[Upsell $ Per Non-Paying User]],0)</f>
        <v>0</v>
      </c>
      <c r="R1204" s="31" t="str" cm="1">
        <f t="array" ref="R1204">_xlfn.IFS(Sales[[#This Row],[Current Upsell $]]=0,"",Sales[[#This Row],[Current Upsell $]]&gt;=400,"High",Sales[[#This Row],[Current Upsell $]]&gt;=100,"Medium",Sales[[#This Row],[Current Upsell $]]&lt;100,"Low")</f>
        <v/>
      </c>
      <c r="S1204" s="31" t="str">
        <f>IF(Sales[[#This Row],[Current Upsell $]]&gt;0,_xlfn.CONCAT(Sales[[#This Row],[Subscription Type]]," ",Sales[[#This Row],[Upsell Priority]]," ",TEXT(Sales[[#This Row],[Current Upsell $]],"$#,#")),"")</f>
        <v/>
      </c>
    </row>
    <row r="1205" spans="1:19"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_xlfn.SWITCH(Sales[[#This Row],[Subscription Type]],"Basic",4,"Premium",3,"Business",2,"Enterprise",1)</f>
        <v>2</v>
      </c>
      <c r="O1205" s="21" cm="1">
        <f t="array" ref="O1205">_xlfn.SWITCH(Sales[[#This Row],[Sales Tier]],4,10,3,10,2,25,1,27)</f>
        <v>25</v>
      </c>
      <c r="P1205" s="25">
        <f>MAX(0,Sales[[#This Row],[Number of Users]]-Sales[[#This Row],[Licenses Bought]])</f>
        <v>1</v>
      </c>
      <c r="Q1205" s="17">
        <f>IF(Sales[[#This Row],[Sales Month]]=MAX(Sales[Sales Month]),Sales[[#This Row],[Non-Paying Users]]*Sales[[#This Row],[Upsell $ Per Non-Paying User]],0)</f>
        <v>0</v>
      </c>
      <c r="R1205" s="30" t="str" cm="1">
        <f t="array" ref="R1205">_xlfn.IFS(Sales[[#This Row],[Current Upsell $]]=0,"",Sales[[#This Row],[Current Upsell $]]&gt;=400,"High",Sales[[#This Row],[Current Upsell $]]&gt;=100,"Medium",Sales[[#This Row],[Current Upsell $]]&lt;100,"Low")</f>
        <v/>
      </c>
      <c r="S1205" s="30" t="str">
        <f>IF(Sales[[#This Row],[Current Upsell $]]&gt;0,_xlfn.CONCAT(Sales[[#This Row],[Subscription Type]]," ",Sales[[#This Row],[Upsell Priority]]," ",TEXT(Sales[[#This Row],[Current Upsell $]],"$#,#")),"")</f>
        <v/>
      </c>
    </row>
    <row r="1206" spans="1:19"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_xlfn.SWITCH(Sales[[#This Row],[Subscription Type]],"Basic",4,"Premium",3,"Business",2,"Enterprise",1)</f>
        <v>2</v>
      </c>
      <c r="O1206" s="22" cm="1">
        <f t="array" ref="O1206">_xlfn.SWITCH(Sales[[#This Row],[Sales Tier]],4,10,3,10,2,25,1,27)</f>
        <v>25</v>
      </c>
      <c r="P1206" s="26">
        <f>MAX(0,Sales[[#This Row],[Number of Users]]-Sales[[#This Row],[Licenses Bought]])</f>
        <v>7</v>
      </c>
      <c r="Q1206" s="18">
        <f>IF(Sales[[#This Row],[Sales Month]]=MAX(Sales[Sales Month]),Sales[[#This Row],[Non-Paying Users]]*Sales[[#This Row],[Upsell $ Per Non-Paying User]],0)</f>
        <v>0</v>
      </c>
      <c r="R1206" s="31" t="str" cm="1">
        <f t="array" ref="R1206">_xlfn.IFS(Sales[[#This Row],[Current Upsell $]]=0,"",Sales[[#This Row],[Current Upsell $]]&gt;=400,"High",Sales[[#This Row],[Current Upsell $]]&gt;=100,"Medium",Sales[[#This Row],[Current Upsell $]]&lt;100,"Low")</f>
        <v/>
      </c>
      <c r="S1206" s="31" t="str">
        <f>IF(Sales[[#This Row],[Current Upsell $]]&gt;0,_xlfn.CONCAT(Sales[[#This Row],[Subscription Type]]," ",Sales[[#This Row],[Upsell Priority]]," ",TEXT(Sales[[#This Row],[Current Upsell $]],"$#,#")),"")</f>
        <v/>
      </c>
    </row>
    <row r="1207" spans="1:19" x14ac:dyDescent="0.25">
      <c r="A1207" s="11">
        <v>100031</v>
      </c>
      <c r="B1207" s="11" t="s">
        <v>3</v>
      </c>
      <c r="C1207" s="11"/>
      <c r="D1207" s="11"/>
      <c r="E1207" s="11"/>
      <c r="F1207" s="11">
        <v>0</v>
      </c>
      <c r="G1207" s="11">
        <v>4</v>
      </c>
      <c r="H1207" s="12">
        <v>43952</v>
      </c>
      <c r="I1207" s="12">
        <v>44378</v>
      </c>
      <c r="J1207" s="11">
        <v>14</v>
      </c>
      <c r="K1207" s="11">
        <v>0</v>
      </c>
      <c r="L1207" s="12">
        <v>44348</v>
      </c>
      <c r="M1207" s="11">
        <v>0</v>
      </c>
      <c r="N1207" s="11" cm="1">
        <f t="array" ref="N1207">_xlfn.SWITCH(Sales[[#This Row],[Subscription Type]],"Basic",4,"Premium",3,"Business",2,"Enterprise",1)</f>
        <v>4</v>
      </c>
      <c r="O1207" s="21" cm="1">
        <f t="array" ref="O1207">_xlfn.SWITCH(Sales[[#This Row],[Sales Tier]],4,10,3,10,2,25,1,27)</f>
        <v>10</v>
      </c>
      <c r="P1207" s="25">
        <f>MAX(0,Sales[[#This Row],[Number of Users]]-Sales[[#This Row],[Licenses Bought]])</f>
        <v>4</v>
      </c>
      <c r="Q1207" s="17">
        <f>IF(Sales[[#This Row],[Sales Month]]=MAX(Sales[Sales Month]),Sales[[#This Row],[Non-Paying Users]]*Sales[[#This Row],[Upsell $ Per Non-Paying User]],0)</f>
        <v>40</v>
      </c>
      <c r="R1207" s="30" t="str" cm="1">
        <f t="array" ref="R1207">_xlfn.IFS(Sales[[#This Row],[Current Upsell $]]=0,"",Sales[[#This Row],[Current Upsell $]]&gt;=400,"High",Sales[[#This Row],[Current Upsell $]]&gt;=100,"Medium",Sales[[#This Row],[Current Upsell $]]&lt;100,"Low")</f>
        <v>Low</v>
      </c>
      <c r="S1207" s="30" t="str">
        <f>IF(Sales[[#This Row],[Current Upsell $]]&gt;0,_xlfn.CONCAT(Sales[[#This Row],[Subscription Type]]," ",Sales[[#This Row],[Upsell Priority]]," ",TEXT(Sales[[#This Row],[Current Upsell $]],"$#,#")),"")</f>
        <v>Basic Low $40</v>
      </c>
    </row>
    <row r="1208" spans="1:19"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_xlfn.SWITCH(Sales[[#This Row],[Subscription Type]],"Basic",4,"Premium",3,"Business",2,"Enterprise",1)</f>
        <v>4</v>
      </c>
      <c r="O1208" s="22" cm="1">
        <f t="array" ref="O1208">_xlfn.SWITCH(Sales[[#This Row],[Sales Tier]],4,10,3,10,2,25,1,27)</f>
        <v>10</v>
      </c>
      <c r="P1208" s="26">
        <f>MAX(0,Sales[[#This Row],[Number of Users]]-Sales[[#This Row],[Licenses Bought]])</f>
        <v>42</v>
      </c>
      <c r="Q1208" s="18">
        <f>IF(Sales[[#This Row],[Sales Month]]=MAX(Sales[Sales Month]),Sales[[#This Row],[Non-Paying Users]]*Sales[[#This Row],[Upsell $ Per Non-Paying User]],0)</f>
        <v>0</v>
      </c>
      <c r="R1208" s="31" t="str" cm="1">
        <f t="array" ref="R1208">_xlfn.IFS(Sales[[#This Row],[Current Upsell $]]=0,"",Sales[[#This Row],[Current Upsell $]]&gt;=400,"High",Sales[[#This Row],[Current Upsell $]]&gt;=100,"Medium",Sales[[#This Row],[Current Upsell $]]&lt;100,"Low")</f>
        <v/>
      </c>
      <c r="S1208" s="31" t="str">
        <f>IF(Sales[[#This Row],[Current Upsell $]]&gt;0,_xlfn.CONCAT(Sales[[#This Row],[Subscription Type]]," ",Sales[[#This Row],[Upsell Priority]]," ",TEXT(Sales[[#This Row],[Current Upsell $]],"$#,#")),"")</f>
        <v/>
      </c>
    </row>
    <row r="1209" spans="1:19"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_xlfn.SWITCH(Sales[[#This Row],[Subscription Type]],"Basic",4,"Premium",3,"Business",2,"Enterprise",1)</f>
        <v>3</v>
      </c>
      <c r="O1209" s="21" cm="1">
        <f t="array" ref="O1209">_xlfn.SWITCH(Sales[[#This Row],[Sales Tier]],4,10,3,10,2,25,1,27)</f>
        <v>10</v>
      </c>
      <c r="P1209" s="25">
        <f>MAX(0,Sales[[#This Row],[Number of Users]]-Sales[[#This Row],[Licenses Bought]])</f>
        <v>22</v>
      </c>
      <c r="Q1209" s="17">
        <f>IF(Sales[[#This Row],[Sales Month]]=MAX(Sales[Sales Month]),Sales[[#This Row],[Non-Paying Users]]*Sales[[#This Row],[Upsell $ Per Non-Paying User]],0)</f>
        <v>0</v>
      </c>
      <c r="R1209" s="30" t="str" cm="1">
        <f t="array" ref="R1209">_xlfn.IFS(Sales[[#This Row],[Current Upsell $]]=0,"",Sales[[#This Row],[Current Upsell $]]&gt;=400,"High",Sales[[#This Row],[Current Upsell $]]&gt;=100,"Medium",Sales[[#This Row],[Current Upsell $]]&lt;100,"Low")</f>
        <v/>
      </c>
      <c r="S1209" s="30" t="str">
        <f>IF(Sales[[#This Row],[Current Upsell $]]&gt;0,_xlfn.CONCAT(Sales[[#This Row],[Subscription Type]]," ",Sales[[#This Row],[Upsell Priority]]," ",TEXT(Sales[[#This Row],[Current Upsell $]],"$#,#")),"")</f>
        <v/>
      </c>
    </row>
    <row r="1210" spans="1:19"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_xlfn.SWITCH(Sales[[#This Row],[Subscription Type]],"Basic",4,"Premium",3,"Business",2,"Enterprise",1)</f>
        <v>3</v>
      </c>
      <c r="O1210" s="22" cm="1">
        <f t="array" ref="O1210">_xlfn.SWITCH(Sales[[#This Row],[Sales Tier]],4,10,3,10,2,25,1,27)</f>
        <v>10</v>
      </c>
      <c r="P1210" s="26">
        <f>MAX(0,Sales[[#This Row],[Number of Users]]-Sales[[#This Row],[Licenses Bought]])</f>
        <v>17</v>
      </c>
      <c r="Q1210" s="18">
        <f>IF(Sales[[#This Row],[Sales Month]]=MAX(Sales[Sales Month]),Sales[[#This Row],[Non-Paying Users]]*Sales[[#This Row],[Upsell $ Per Non-Paying User]],0)</f>
        <v>0</v>
      </c>
      <c r="R1210" s="31" t="str" cm="1">
        <f t="array" ref="R1210">_xlfn.IFS(Sales[[#This Row],[Current Upsell $]]=0,"",Sales[[#This Row],[Current Upsell $]]&gt;=400,"High",Sales[[#This Row],[Current Upsell $]]&gt;=100,"Medium",Sales[[#This Row],[Current Upsell $]]&lt;100,"Low")</f>
        <v/>
      </c>
      <c r="S1210" s="31" t="str">
        <f>IF(Sales[[#This Row],[Current Upsell $]]&gt;0,_xlfn.CONCAT(Sales[[#This Row],[Subscription Type]]," ",Sales[[#This Row],[Upsell Priority]]," ",TEXT(Sales[[#This Row],[Current Upsell $]],"$#,#")),"")</f>
        <v/>
      </c>
    </row>
    <row r="1211" spans="1:19"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_xlfn.SWITCH(Sales[[#This Row],[Subscription Type]],"Basic",4,"Premium",3,"Business",2,"Enterprise",1)</f>
        <v>3</v>
      </c>
      <c r="O1211" s="21" cm="1">
        <f t="array" ref="O1211">_xlfn.SWITCH(Sales[[#This Row],[Sales Tier]],4,10,3,10,2,25,1,27)</f>
        <v>10</v>
      </c>
      <c r="P1211" s="25">
        <f>MAX(0,Sales[[#This Row],[Number of Users]]-Sales[[#This Row],[Licenses Bought]])</f>
        <v>13</v>
      </c>
      <c r="Q1211" s="17">
        <f>IF(Sales[[#This Row],[Sales Month]]=MAX(Sales[Sales Month]),Sales[[#This Row],[Non-Paying Users]]*Sales[[#This Row],[Upsell $ Per Non-Paying User]],0)</f>
        <v>0</v>
      </c>
      <c r="R1211" s="30" t="str" cm="1">
        <f t="array" ref="R1211">_xlfn.IFS(Sales[[#This Row],[Current Upsell $]]=0,"",Sales[[#This Row],[Current Upsell $]]&gt;=400,"High",Sales[[#This Row],[Current Upsell $]]&gt;=100,"Medium",Sales[[#This Row],[Current Upsell $]]&lt;100,"Low")</f>
        <v/>
      </c>
      <c r="S1211" s="30" t="str">
        <f>IF(Sales[[#This Row],[Current Upsell $]]&gt;0,_xlfn.CONCAT(Sales[[#This Row],[Subscription Type]]," ",Sales[[#This Row],[Upsell Priority]]," ",TEXT(Sales[[#This Row],[Current Upsell $]],"$#,#")),"")</f>
        <v/>
      </c>
    </row>
    <row r="1212" spans="1:19"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_xlfn.SWITCH(Sales[[#This Row],[Subscription Type]],"Basic",4,"Premium",3,"Business",2,"Enterprise",1)</f>
        <v>3</v>
      </c>
      <c r="O1212" s="22" cm="1">
        <f t="array" ref="O1212">_xlfn.SWITCH(Sales[[#This Row],[Sales Tier]],4,10,3,10,2,25,1,27)</f>
        <v>10</v>
      </c>
      <c r="P1212" s="26">
        <f>MAX(0,Sales[[#This Row],[Number of Users]]-Sales[[#This Row],[Licenses Bought]])</f>
        <v>0</v>
      </c>
      <c r="Q1212" s="18">
        <f>IF(Sales[[#This Row],[Sales Month]]=MAX(Sales[Sales Month]),Sales[[#This Row],[Non-Paying Users]]*Sales[[#This Row],[Upsell $ Per Non-Paying User]],0)</f>
        <v>0</v>
      </c>
      <c r="R1212" s="31" t="str" cm="1">
        <f t="array" ref="R1212">_xlfn.IFS(Sales[[#This Row],[Current Upsell $]]=0,"",Sales[[#This Row],[Current Upsell $]]&gt;=400,"High",Sales[[#This Row],[Current Upsell $]]&gt;=100,"Medium",Sales[[#This Row],[Current Upsell $]]&lt;100,"Low")</f>
        <v/>
      </c>
      <c r="S1212" s="31" t="str">
        <f>IF(Sales[[#This Row],[Current Upsell $]]&gt;0,_xlfn.CONCAT(Sales[[#This Row],[Subscription Type]]," ",Sales[[#This Row],[Upsell Priority]]," ",TEXT(Sales[[#This Row],[Current Upsell $]],"$#,#")),"")</f>
        <v/>
      </c>
    </row>
    <row r="1213" spans="1:19"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_xlfn.SWITCH(Sales[[#This Row],[Subscription Type]],"Basic",4,"Premium",3,"Business",2,"Enterprise",1)</f>
        <v>3</v>
      </c>
      <c r="O1213" s="21" cm="1">
        <f t="array" ref="O1213">_xlfn.SWITCH(Sales[[#This Row],[Sales Tier]],4,10,3,10,2,25,1,27)</f>
        <v>10</v>
      </c>
      <c r="P1213" s="25">
        <f>MAX(0,Sales[[#This Row],[Number of Users]]-Sales[[#This Row],[Licenses Bought]])</f>
        <v>17</v>
      </c>
      <c r="Q1213" s="17">
        <f>IF(Sales[[#This Row],[Sales Month]]=MAX(Sales[Sales Month]),Sales[[#This Row],[Non-Paying Users]]*Sales[[#This Row],[Upsell $ Per Non-Paying User]],0)</f>
        <v>0</v>
      </c>
      <c r="R1213" s="30" t="str" cm="1">
        <f t="array" ref="R1213">_xlfn.IFS(Sales[[#This Row],[Current Upsell $]]=0,"",Sales[[#This Row],[Current Upsell $]]&gt;=400,"High",Sales[[#This Row],[Current Upsell $]]&gt;=100,"Medium",Sales[[#This Row],[Current Upsell $]]&lt;100,"Low")</f>
        <v/>
      </c>
      <c r="S1213" s="30" t="str">
        <f>IF(Sales[[#This Row],[Current Upsell $]]&gt;0,_xlfn.CONCAT(Sales[[#This Row],[Subscription Type]]," ",Sales[[#This Row],[Upsell Priority]]," ",TEXT(Sales[[#This Row],[Current Upsell $]],"$#,#")),"")</f>
        <v/>
      </c>
    </row>
    <row r="1214" spans="1:19"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_xlfn.SWITCH(Sales[[#This Row],[Subscription Type]],"Basic",4,"Premium",3,"Business",2,"Enterprise",1)</f>
        <v>3</v>
      </c>
      <c r="O1214" s="22" cm="1">
        <f t="array" ref="O1214">_xlfn.SWITCH(Sales[[#This Row],[Sales Tier]],4,10,3,10,2,25,1,27)</f>
        <v>10</v>
      </c>
      <c r="P1214" s="26">
        <f>MAX(0,Sales[[#This Row],[Number of Users]]-Sales[[#This Row],[Licenses Bought]])</f>
        <v>2</v>
      </c>
      <c r="Q1214" s="18">
        <f>IF(Sales[[#This Row],[Sales Month]]=MAX(Sales[Sales Month]),Sales[[#This Row],[Non-Paying Users]]*Sales[[#This Row],[Upsell $ Per Non-Paying User]],0)</f>
        <v>0</v>
      </c>
      <c r="R1214" s="31" t="str" cm="1">
        <f t="array" ref="R1214">_xlfn.IFS(Sales[[#This Row],[Current Upsell $]]=0,"",Sales[[#This Row],[Current Upsell $]]&gt;=400,"High",Sales[[#This Row],[Current Upsell $]]&gt;=100,"Medium",Sales[[#This Row],[Current Upsell $]]&lt;100,"Low")</f>
        <v/>
      </c>
      <c r="S1214" s="31" t="str">
        <f>IF(Sales[[#This Row],[Current Upsell $]]&gt;0,_xlfn.CONCAT(Sales[[#This Row],[Subscription Type]]," ",Sales[[#This Row],[Upsell Priority]]," ",TEXT(Sales[[#This Row],[Current Upsell $]],"$#,#")),"")</f>
        <v/>
      </c>
    </row>
    <row r="1215" spans="1:19"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_xlfn.SWITCH(Sales[[#This Row],[Subscription Type]],"Basic",4,"Premium",3,"Business",2,"Enterprise",1)</f>
        <v>3</v>
      </c>
      <c r="O1215" s="21" cm="1">
        <f t="array" ref="O1215">_xlfn.SWITCH(Sales[[#This Row],[Sales Tier]],4,10,3,10,2,25,1,27)</f>
        <v>10</v>
      </c>
      <c r="P1215" s="25">
        <f>MAX(0,Sales[[#This Row],[Number of Users]]-Sales[[#This Row],[Licenses Bought]])</f>
        <v>3</v>
      </c>
      <c r="Q1215" s="17">
        <f>IF(Sales[[#This Row],[Sales Month]]=MAX(Sales[Sales Month]),Sales[[#This Row],[Non-Paying Users]]*Sales[[#This Row],[Upsell $ Per Non-Paying User]],0)</f>
        <v>0</v>
      </c>
      <c r="R1215" s="30" t="str" cm="1">
        <f t="array" ref="R1215">_xlfn.IFS(Sales[[#This Row],[Current Upsell $]]=0,"",Sales[[#This Row],[Current Upsell $]]&gt;=400,"High",Sales[[#This Row],[Current Upsell $]]&gt;=100,"Medium",Sales[[#This Row],[Current Upsell $]]&lt;100,"Low")</f>
        <v/>
      </c>
      <c r="S1215" s="30" t="str">
        <f>IF(Sales[[#This Row],[Current Upsell $]]&gt;0,_xlfn.CONCAT(Sales[[#This Row],[Subscription Type]]," ",Sales[[#This Row],[Upsell Priority]]," ",TEXT(Sales[[#This Row],[Current Upsell $]],"$#,#")),"")</f>
        <v/>
      </c>
    </row>
    <row r="1216" spans="1:19"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_xlfn.SWITCH(Sales[[#This Row],[Subscription Type]],"Basic",4,"Premium",3,"Business",2,"Enterprise",1)</f>
        <v>3</v>
      </c>
      <c r="O1216" s="22" cm="1">
        <f t="array" ref="O1216">_xlfn.SWITCH(Sales[[#This Row],[Sales Tier]],4,10,3,10,2,25,1,27)</f>
        <v>10</v>
      </c>
      <c r="P1216" s="26">
        <f>MAX(0,Sales[[#This Row],[Number of Users]]-Sales[[#This Row],[Licenses Bought]])</f>
        <v>11</v>
      </c>
      <c r="Q1216" s="18">
        <f>IF(Sales[[#This Row],[Sales Month]]=MAX(Sales[Sales Month]),Sales[[#This Row],[Non-Paying Users]]*Sales[[#This Row],[Upsell $ Per Non-Paying User]],0)</f>
        <v>0</v>
      </c>
      <c r="R1216" s="31" t="str" cm="1">
        <f t="array" ref="R1216">_xlfn.IFS(Sales[[#This Row],[Current Upsell $]]=0,"",Sales[[#This Row],[Current Upsell $]]&gt;=400,"High",Sales[[#This Row],[Current Upsell $]]&gt;=100,"Medium",Sales[[#This Row],[Current Upsell $]]&lt;100,"Low")</f>
        <v/>
      </c>
      <c r="S1216" s="31" t="str">
        <f>IF(Sales[[#This Row],[Current Upsell $]]&gt;0,_xlfn.CONCAT(Sales[[#This Row],[Subscription Type]]," ",Sales[[#This Row],[Upsell Priority]]," ",TEXT(Sales[[#This Row],[Current Upsell $]],"$#,#")),"")</f>
        <v/>
      </c>
    </row>
    <row r="1217" spans="1:19" x14ac:dyDescent="0.25">
      <c r="A1217" s="11">
        <v>100239</v>
      </c>
      <c r="B1217" s="11" t="s">
        <v>3</v>
      </c>
      <c r="C1217" s="11"/>
      <c r="D1217" s="11"/>
      <c r="E1217" s="11"/>
      <c r="F1217" s="11">
        <v>0</v>
      </c>
      <c r="G1217" s="11">
        <v>4</v>
      </c>
      <c r="H1217" s="12">
        <v>44256</v>
      </c>
      <c r="I1217" s="12">
        <v>44348</v>
      </c>
      <c r="J1217" s="11">
        <v>3</v>
      </c>
      <c r="K1217" s="11">
        <v>0</v>
      </c>
      <c r="L1217" s="12">
        <v>44348</v>
      </c>
      <c r="M1217" s="11">
        <v>0</v>
      </c>
      <c r="N1217" s="11" cm="1">
        <f t="array" ref="N1217">_xlfn.SWITCH(Sales[[#This Row],[Subscription Type]],"Basic",4,"Premium",3,"Business",2,"Enterprise",1)</f>
        <v>4</v>
      </c>
      <c r="O1217" s="21" cm="1">
        <f t="array" ref="O1217">_xlfn.SWITCH(Sales[[#This Row],[Sales Tier]],4,10,3,10,2,25,1,27)</f>
        <v>10</v>
      </c>
      <c r="P1217" s="25">
        <f>MAX(0,Sales[[#This Row],[Number of Users]]-Sales[[#This Row],[Licenses Bought]])</f>
        <v>4</v>
      </c>
      <c r="Q1217" s="17">
        <f>IF(Sales[[#This Row],[Sales Month]]=MAX(Sales[Sales Month]),Sales[[#This Row],[Non-Paying Users]]*Sales[[#This Row],[Upsell $ Per Non-Paying User]],0)</f>
        <v>40</v>
      </c>
      <c r="R1217" s="30" t="str" cm="1">
        <f t="array" ref="R1217">_xlfn.IFS(Sales[[#This Row],[Current Upsell $]]=0,"",Sales[[#This Row],[Current Upsell $]]&gt;=400,"High",Sales[[#This Row],[Current Upsell $]]&gt;=100,"Medium",Sales[[#This Row],[Current Upsell $]]&lt;100,"Low")</f>
        <v>Low</v>
      </c>
      <c r="S1217" s="30" t="str">
        <f>IF(Sales[[#This Row],[Current Upsell $]]&gt;0,_xlfn.CONCAT(Sales[[#This Row],[Subscription Type]]," ",Sales[[#This Row],[Upsell Priority]]," ",TEXT(Sales[[#This Row],[Current Upsell $]],"$#,#")),"")</f>
        <v>Basic Low $40</v>
      </c>
    </row>
    <row r="1218" spans="1:19"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_xlfn.SWITCH(Sales[[#This Row],[Subscription Type]],"Basic",4,"Premium",3,"Business",2,"Enterprise",1)</f>
        <v>4</v>
      </c>
      <c r="O1218" s="22" cm="1">
        <f t="array" ref="O1218">_xlfn.SWITCH(Sales[[#This Row],[Sales Tier]],4,10,3,10,2,25,1,27)</f>
        <v>10</v>
      </c>
      <c r="P1218" s="26">
        <f>MAX(0,Sales[[#This Row],[Number of Users]]-Sales[[#This Row],[Licenses Bought]])</f>
        <v>27</v>
      </c>
      <c r="Q1218" s="18">
        <f>IF(Sales[[#This Row],[Sales Month]]=MAX(Sales[Sales Month]),Sales[[#This Row],[Non-Paying Users]]*Sales[[#This Row],[Upsell $ Per Non-Paying User]],0)</f>
        <v>0</v>
      </c>
      <c r="R1218" s="31" t="str" cm="1">
        <f t="array" ref="R1218">_xlfn.IFS(Sales[[#This Row],[Current Upsell $]]=0,"",Sales[[#This Row],[Current Upsell $]]&gt;=400,"High",Sales[[#This Row],[Current Upsell $]]&gt;=100,"Medium",Sales[[#This Row],[Current Upsell $]]&lt;100,"Low")</f>
        <v/>
      </c>
      <c r="S1218" s="31" t="str">
        <f>IF(Sales[[#This Row],[Current Upsell $]]&gt;0,_xlfn.CONCAT(Sales[[#This Row],[Subscription Type]]," ",Sales[[#This Row],[Upsell Priority]]," ",TEXT(Sales[[#This Row],[Current Upsell $]],"$#,#")),"")</f>
        <v/>
      </c>
    </row>
    <row r="1219" spans="1:19"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_xlfn.SWITCH(Sales[[#This Row],[Subscription Type]],"Basic",4,"Premium",3,"Business",2,"Enterprise",1)</f>
        <v>3</v>
      </c>
      <c r="O1219" s="21" cm="1">
        <f t="array" ref="O1219">_xlfn.SWITCH(Sales[[#This Row],[Sales Tier]],4,10,3,10,2,25,1,27)</f>
        <v>10</v>
      </c>
      <c r="P1219" s="25">
        <f>MAX(0,Sales[[#This Row],[Number of Users]]-Sales[[#This Row],[Licenses Bought]])</f>
        <v>17</v>
      </c>
      <c r="Q1219" s="17">
        <f>IF(Sales[[#This Row],[Sales Month]]=MAX(Sales[Sales Month]),Sales[[#This Row],[Non-Paying Users]]*Sales[[#This Row],[Upsell $ Per Non-Paying User]],0)</f>
        <v>0</v>
      </c>
      <c r="R1219" s="30" t="str" cm="1">
        <f t="array" ref="R1219">_xlfn.IFS(Sales[[#This Row],[Current Upsell $]]=0,"",Sales[[#This Row],[Current Upsell $]]&gt;=400,"High",Sales[[#This Row],[Current Upsell $]]&gt;=100,"Medium",Sales[[#This Row],[Current Upsell $]]&lt;100,"Low")</f>
        <v/>
      </c>
      <c r="S1219" s="30" t="str">
        <f>IF(Sales[[#This Row],[Current Upsell $]]&gt;0,_xlfn.CONCAT(Sales[[#This Row],[Subscription Type]]," ",Sales[[#This Row],[Upsell Priority]]," ",TEXT(Sales[[#This Row],[Current Upsell $]],"$#,#")),"")</f>
        <v/>
      </c>
    </row>
    <row r="1220" spans="1:19"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_xlfn.SWITCH(Sales[[#This Row],[Subscription Type]],"Basic",4,"Premium",3,"Business",2,"Enterprise",1)</f>
        <v>3</v>
      </c>
      <c r="O1220" s="22" cm="1">
        <f t="array" ref="O1220">_xlfn.SWITCH(Sales[[#This Row],[Sales Tier]],4,10,3,10,2,25,1,27)</f>
        <v>10</v>
      </c>
      <c r="P1220" s="26">
        <f>MAX(0,Sales[[#This Row],[Number of Users]]-Sales[[#This Row],[Licenses Bought]])</f>
        <v>20</v>
      </c>
      <c r="Q1220" s="18">
        <f>IF(Sales[[#This Row],[Sales Month]]=MAX(Sales[Sales Month]),Sales[[#This Row],[Non-Paying Users]]*Sales[[#This Row],[Upsell $ Per Non-Paying User]],0)</f>
        <v>0</v>
      </c>
      <c r="R1220" s="31" t="str" cm="1">
        <f t="array" ref="R1220">_xlfn.IFS(Sales[[#This Row],[Current Upsell $]]=0,"",Sales[[#This Row],[Current Upsell $]]&gt;=400,"High",Sales[[#This Row],[Current Upsell $]]&gt;=100,"Medium",Sales[[#This Row],[Current Upsell $]]&lt;100,"Low")</f>
        <v/>
      </c>
      <c r="S1220" s="31" t="str">
        <f>IF(Sales[[#This Row],[Current Upsell $]]&gt;0,_xlfn.CONCAT(Sales[[#This Row],[Subscription Type]]," ",Sales[[#This Row],[Upsell Priority]]," ",TEXT(Sales[[#This Row],[Current Upsell $]],"$#,#")),"")</f>
        <v/>
      </c>
    </row>
    <row r="1221" spans="1:19"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_xlfn.SWITCH(Sales[[#This Row],[Subscription Type]],"Basic",4,"Premium",3,"Business",2,"Enterprise",1)</f>
        <v>3</v>
      </c>
      <c r="O1221" s="21" cm="1">
        <f t="array" ref="O1221">_xlfn.SWITCH(Sales[[#This Row],[Sales Tier]],4,10,3,10,2,25,1,27)</f>
        <v>10</v>
      </c>
      <c r="P1221" s="25">
        <f>MAX(0,Sales[[#This Row],[Number of Users]]-Sales[[#This Row],[Licenses Bought]])</f>
        <v>15</v>
      </c>
      <c r="Q1221" s="17">
        <f>IF(Sales[[#This Row],[Sales Month]]=MAX(Sales[Sales Month]),Sales[[#This Row],[Non-Paying Users]]*Sales[[#This Row],[Upsell $ Per Non-Paying User]],0)</f>
        <v>0</v>
      </c>
      <c r="R1221" s="30" t="str" cm="1">
        <f t="array" ref="R1221">_xlfn.IFS(Sales[[#This Row],[Current Upsell $]]=0,"",Sales[[#This Row],[Current Upsell $]]&gt;=400,"High",Sales[[#This Row],[Current Upsell $]]&gt;=100,"Medium",Sales[[#This Row],[Current Upsell $]]&lt;100,"Low")</f>
        <v/>
      </c>
      <c r="S1221" s="30" t="str">
        <f>IF(Sales[[#This Row],[Current Upsell $]]&gt;0,_xlfn.CONCAT(Sales[[#This Row],[Subscription Type]]," ",Sales[[#This Row],[Upsell Priority]]," ",TEXT(Sales[[#This Row],[Current Upsell $]],"$#,#")),"")</f>
        <v/>
      </c>
    </row>
    <row r="1222" spans="1:19"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_xlfn.SWITCH(Sales[[#This Row],[Subscription Type]],"Basic",4,"Premium",3,"Business",2,"Enterprise",1)</f>
        <v>3</v>
      </c>
      <c r="O1222" s="22" cm="1">
        <f t="array" ref="O1222">_xlfn.SWITCH(Sales[[#This Row],[Sales Tier]],4,10,3,10,2,25,1,27)</f>
        <v>10</v>
      </c>
      <c r="P1222" s="26">
        <f>MAX(0,Sales[[#This Row],[Number of Users]]-Sales[[#This Row],[Licenses Bought]])</f>
        <v>14</v>
      </c>
      <c r="Q1222" s="18">
        <f>IF(Sales[[#This Row],[Sales Month]]=MAX(Sales[Sales Month]),Sales[[#This Row],[Non-Paying Users]]*Sales[[#This Row],[Upsell $ Per Non-Paying User]],0)</f>
        <v>0</v>
      </c>
      <c r="R1222" s="31" t="str" cm="1">
        <f t="array" ref="R1222">_xlfn.IFS(Sales[[#This Row],[Current Upsell $]]=0,"",Sales[[#This Row],[Current Upsell $]]&gt;=400,"High",Sales[[#This Row],[Current Upsell $]]&gt;=100,"Medium",Sales[[#This Row],[Current Upsell $]]&lt;100,"Low")</f>
        <v/>
      </c>
      <c r="S1222" s="31" t="str">
        <f>IF(Sales[[#This Row],[Current Upsell $]]&gt;0,_xlfn.CONCAT(Sales[[#This Row],[Subscription Type]]," ",Sales[[#This Row],[Upsell Priority]]," ",TEXT(Sales[[#This Row],[Current Upsell $]],"$#,#")),"")</f>
        <v/>
      </c>
    </row>
    <row r="1223" spans="1:19"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_xlfn.SWITCH(Sales[[#This Row],[Subscription Type]],"Basic",4,"Premium",3,"Business",2,"Enterprise",1)</f>
        <v>3</v>
      </c>
      <c r="O1223" s="21" cm="1">
        <f t="array" ref="O1223">_xlfn.SWITCH(Sales[[#This Row],[Sales Tier]],4,10,3,10,2,25,1,27)</f>
        <v>10</v>
      </c>
      <c r="P1223" s="25">
        <f>MAX(0,Sales[[#This Row],[Number of Users]]-Sales[[#This Row],[Licenses Bought]])</f>
        <v>5</v>
      </c>
      <c r="Q1223" s="17">
        <f>IF(Sales[[#This Row],[Sales Month]]=MAX(Sales[Sales Month]),Sales[[#This Row],[Non-Paying Users]]*Sales[[#This Row],[Upsell $ Per Non-Paying User]],0)</f>
        <v>0</v>
      </c>
      <c r="R1223" s="30" t="str" cm="1">
        <f t="array" ref="R1223">_xlfn.IFS(Sales[[#This Row],[Current Upsell $]]=0,"",Sales[[#This Row],[Current Upsell $]]&gt;=400,"High",Sales[[#This Row],[Current Upsell $]]&gt;=100,"Medium",Sales[[#This Row],[Current Upsell $]]&lt;100,"Low")</f>
        <v/>
      </c>
      <c r="S1223" s="30" t="str">
        <f>IF(Sales[[#This Row],[Current Upsell $]]&gt;0,_xlfn.CONCAT(Sales[[#This Row],[Subscription Type]]," ",Sales[[#This Row],[Upsell Priority]]," ",TEXT(Sales[[#This Row],[Current Upsell $]],"$#,#")),"")</f>
        <v/>
      </c>
    </row>
    <row r="1224" spans="1:19"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_xlfn.SWITCH(Sales[[#This Row],[Subscription Type]],"Basic",4,"Premium",3,"Business",2,"Enterprise",1)</f>
        <v>3</v>
      </c>
      <c r="O1224" s="22" cm="1">
        <f t="array" ref="O1224">_xlfn.SWITCH(Sales[[#This Row],[Sales Tier]],4,10,3,10,2,25,1,27)</f>
        <v>10</v>
      </c>
      <c r="P1224" s="26">
        <f>MAX(0,Sales[[#This Row],[Number of Users]]-Sales[[#This Row],[Licenses Bought]])</f>
        <v>10</v>
      </c>
      <c r="Q1224" s="18">
        <f>IF(Sales[[#This Row],[Sales Month]]=MAX(Sales[Sales Month]),Sales[[#This Row],[Non-Paying Users]]*Sales[[#This Row],[Upsell $ Per Non-Paying User]],0)</f>
        <v>0</v>
      </c>
      <c r="R1224" s="31" t="str" cm="1">
        <f t="array" ref="R1224">_xlfn.IFS(Sales[[#This Row],[Current Upsell $]]=0,"",Sales[[#This Row],[Current Upsell $]]&gt;=400,"High",Sales[[#This Row],[Current Upsell $]]&gt;=100,"Medium",Sales[[#This Row],[Current Upsell $]]&lt;100,"Low")</f>
        <v/>
      </c>
      <c r="S1224" s="31" t="str">
        <f>IF(Sales[[#This Row],[Current Upsell $]]&gt;0,_xlfn.CONCAT(Sales[[#This Row],[Subscription Type]]," ",Sales[[#This Row],[Upsell Priority]]," ",TEXT(Sales[[#This Row],[Current Upsell $]],"$#,#")),"")</f>
        <v/>
      </c>
    </row>
    <row r="1225" spans="1:19"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_xlfn.SWITCH(Sales[[#This Row],[Subscription Type]],"Basic",4,"Premium",3,"Business",2,"Enterprise",1)</f>
        <v>3</v>
      </c>
      <c r="O1225" s="21" cm="1">
        <f t="array" ref="O1225">_xlfn.SWITCH(Sales[[#This Row],[Sales Tier]],4,10,3,10,2,25,1,27)</f>
        <v>10</v>
      </c>
      <c r="P1225" s="25">
        <f>MAX(0,Sales[[#This Row],[Number of Users]]-Sales[[#This Row],[Licenses Bought]])</f>
        <v>4</v>
      </c>
      <c r="Q1225" s="17">
        <f>IF(Sales[[#This Row],[Sales Month]]=MAX(Sales[Sales Month]),Sales[[#This Row],[Non-Paying Users]]*Sales[[#This Row],[Upsell $ Per Non-Paying User]],0)</f>
        <v>0</v>
      </c>
      <c r="R1225" s="30" t="str" cm="1">
        <f t="array" ref="R1225">_xlfn.IFS(Sales[[#This Row],[Current Upsell $]]=0,"",Sales[[#This Row],[Current Upsell $]]&gt;=400,"High",Sales[[#This Row],[Current Upsell $]]&gt;=100,"Medium",Sales[[#This Row],[Current Upsell $]]&lt;100,"Low")</f>
        <v/>
      </c>
      <c r="S1225" s="30" t="str">
        <f>IF(Sales[[#This Row],[Current Upsell $]]&gt;0,_xlfn.CONCAT(Sales[[#This Row],[Subscription Type]]," ",Sales[[#This Row],[Upsell Priority]]," ",TEXT(Sales[[#This Row],[Current Upsell $]],"$#,#")),"")</f>
        <v/>
      </c>
    </row>
    <row r="1226" spans="1:19"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_xlfn.SWITCH(Sales[[#This Row],[Subscription Type]],"Basic",4,"Premium",3,"Business",2,"Enterprise",1)</f>
        <v>3</v>
      </c>
      <c r="O1226" s="22" cm="1">
        <f t="array" ref="O1226">_xlfn.SWITCH(Sales[[#This Row],[Sales Tier]],4,10,3,10,2,25,1,27)</f>
        <v>10</v>
      </c>
      <c r="P1226" s="26">
        <f>MAX(0,Sales[[#This Row],[Number of Users]]-Sales[[#This Row],[Licenses Bought]])</f>
        <v>0</v>
      </c>
      <c r="Q1226" s="18">
        <f>IF(Sales[[#This Row],[Sales Month]]=MAX(Sales[Sales Month]),Sales[[#This Row],[Non-Paying Users]]*Sales[[#This Row],[Upsell $ Per Non-Paying User]],0)</f>
        <v>0</v>
      </c>
      <c r="R1226" s="31" t="str" cm="1">
        <f t="array" ref="R1226">_xlfn.IFS(Sales[[#This Row],[Current Upsell $]]=0,"",Sales[[#This Row],[Current Upsell $]]&gt;=400,"High",Sales[[#This Row],[Current Upsell $]]&gt;=100,"Medium",Sales[[#This Row],[Current Upsell $]]&lt;100,"Low")</f>
        <v/>
      </c>
      <c r="S1226" s="31" t="str">
        <f>IF(Sales[[#This Row],[Current Upsell $]]&gt;0,_xlfn.CONCAT(Sales[[#This Row],[Subscription Type]]," ",Sales[[#This Row],[Upsell Priority]]," ",TEXT(Sales[[#This Row],[Current Upsell $]],"$#,#")),"")</f>
        <v/>
      </c>
    </row>
    <row r="1227" spans="1:19" x14ac:dyDescent="0.25">
      <c r="A1227" s="9">
        <v>100299</v>
      </c>
      <c r="B1227" s="9" t="s">
        <v>3</v>
      </c>
      <c r="C1227" s="9"/>
      <c r="D1227" s="9"/>
      <c r="E1227" s="9"/>
      <c r="F1227" s="9">
        <v>0</v>
      </c>
      <c r="G1227" s="9">
        <v>4</v>
      </c>
      <c r="H1227" s="10">
        <v>44317</v>
      </c>
      <c r="I1227" s="10">
        <v>44348</v>
      </c>
      <c r="J1227" s="9">
        <v>1</v>
      </c>
      <c r="K1227" s="9">
        <v>0</v>
      </c>
      <c r="L1227" s="10">
        <v>44348</v>
      </c>
      <c r="M1227" s="9">
        <v>0</v>
      </c>
      <c r="N1227" s="9" cm="1">
        <f t="array" ref="N1227">_xlfn.SWITCH(Sales[[#This Row],[Subscription Type]],"Basic",4,"Premium",3,"Business",2,"Enterprise",1)</f>
        <v>4</v>
      </c>
      <c r="O1227" s="22" cm="1">
        <f t="array" ref="O1227">_xlfn.SWITCH(Sales[[#This Row],[Sales Tier]],4,10,3,10,2,25,1,27)</f>
        <v>10</v>
      </c>
      <c r="P1227" s="26">
        <f>MAX(0,Sales[[#This Row],[Number of Users]]-Sales[[#This Row],[Licenses Bought]])</f>
        <v>4</v>
      </c>
      <c r="Q1227" s="18">
        <f>IF(Sales[[#This Row],[Sales Month]]=MAX(Sales[Sales Month]),Sales[[#This Row],[Non-Paying Users]]*Sales[[#This Row],[Upsell $ Per Non-Paying User]],0)</f>
        <v>40</v>
      </c>
      <c r="R1227" s="31" t="str" cm="1">
        <f t="array" ref="R1227">_xlfn.IFS(Sales[[#This Row],[Current Upsell $]]=0,"",Sales[[#This Row],[Current Upsell $]]&gt;=400,"High",Sales[[#This Row],[Current Upsell $]]&gt;=100,"Medium",Sales[[#This Row],[Current Upsell $]]&lt;100,"Low")</f>
        <v>Low</v>
      </c>
      <c r="S1227" s="31" t="str">
        <f>IF(Sales[[#This Row],[Current Upsell $]]&gt;0,_xlfn.CONCAT(Sales[[#This Row],[Subscription Type]]," ",Sales[[#This Row],[Upsell Priority]]," ",TEXT(Sales[[#This Row],[Current Upsell $]],"$#,#")),"")</f>
        <v>Basic Low $40</v>
      </c>
    </row>
    <row r="1228" spans="1:19"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_xlfn.SWITCH(Sales[[#This Row],[Subscription Type]],"Basic",4,"Premium",3,"Business",2,"Enterprise",1)</f>
        <v>4</v>
      </c>
      <c r="O1228" s="22" cm="1">
        <f t="array" ref="O1228">_xlfn.SWITCH(Sales[[#This Row],[Sales Tier]],4,10,3,10,2,25,1,27)</f>
        <v>10</v>
      </c>
      <c r="P1228" s="26">
        <f>MAX(0,Sales[[#This Row],[Number of Users]]-Sales[[#This Row],[Licenses Bought]])</f>
        <v>21</v>
      </c>
      <c r="Q1228" s="18">
        <f>IF(Sales[[#This Row],[Sales Month]]=MAX(Sales[Sales Month]),Sales[[#This Row],[Non-Paying Users]]*Sales[[#This Row],[Upsell $ Per Non-Paying User]],0)</f>
        <v>0</v>
      </c>
      <c r="R1228" s="31" t="str" cm="1">
        <f t="array" ref="R1228">_xlfn.IFS(Sales[[#This Row],[Current Upsell $]]=0,"",Sales[[#This Row],[Current Upsell $]]&gt;=400,"High",Sales[[#This Row],[Current Upsell $]]&gt;=100,"Medium",Sales[[#This Row],[Current Upsell $]]&lt;100,"Low")</f>
        <v/>
      </c>
      <c r="S1228" s="31" t="str">
        <f>IF(Sales[[#This Row],[Current Upsell $]]&gt;0,_xlfn.CONCAT(Sales[[#This Row],[Subscription Type]]," ",Sales[[#This Row],[Upsell Priority]]," ",TEXT(Sales[[#This Row],[Current Upsell $]],"$#,#")),"")</f>
        <v/>
      </c>
    </row>
    <row r="1229" spans="1:19"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_xlfn.SWITCH(Sales[[#This Row],[Subscription Type]],"Basic",4,"Premium",3,"Business",2,"Enterprise",1)</f>
        <v>2</v>
      </c>
      <c r="O1229" s="21" cm="1">
        <f t="array" ref="O1229">_xlfn.SWITCH(Sales[[#This Row],[Sales Tier]],4,10,3,10,2,25,1,27)</f>
        <v>25</v>
      </c>
      <c r="P1229" s="25">
        <f>MAX(0,Sales[[#This Row],[Number of Users]]-Sales[[#This Row],[Licenses Bought]])</f>
        <v>8</v>
      </c>
      <c r="Q1229" s="17">
        <f>IF(Sales[[#This Row],[Sales Month]]=MAX(Sales[Sales Month]),Sales[[#This Row],[Non-Paying Users]]*Sales[[#This Row],[Upsell $ Per Non-Paying User]],0)</f>
        <v>0</v>
      </c>
      <c r="R1229" s="30" t="str" cm="1">
        <f t="array" ref="R1229">_xlfn.IFS(Sales[[#This Row],[Current Upsell $]]=0,"",Sales[[#This Row],[Current Upsell $]]&gt;=400,"High",Sales[[#This Row],[Current Upsell $]]&gt;=100,"Medium",Sales[[#This Row],[Current Upsell $]]&lt;100,"Low")</f>
        <v/>
      </c>
      <c r="S1229" s="30" t="str">
        <f>IF(Sales[[#This Row],[Current Upsell $]]&gt;0,_xlfn.CONCAT(Sales[[#This Row],[Subscription Type]]," ",Sales[[#This Row],[Upsell Priority]]," ",TEXT(Sales[[#This Row],[Current Upsell $]],"$#,#")),"")</f>
        <v/>
      </c>
    </row>
    <row r="1230" spans="1:19"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_xlfn.SWITCH(Sales[[#This Row],[Subscription Type]],"Basic",4,"Premium",3,"Business",2,"Enterprise",1)</f>
        <v>2</v>
      </c>
      <c r="O1230" s="22" cm="1">
        <f t="array" ref="O1230">_xlfn.SWITCH(Sales[[#This Row],[Sales Tier]],4,10,3,10,2,25,1,27)</f>
        <v>25</v>
      </c>
      <c r="P1230" s="26">
        <f>MAX(0,Sales[[#This Row],[Number of Users]]-Sales[[#This Row],[Licenses Bought]])</f>
        <v>12</v>
      </c>
      <c r="Q1230" s="18">
        <f>IF(Sales[[#This Row],[Sales Month]]=MAX(Sales[Sales Month]),Sales[[#This Row],[Non-Paying Users]]*Sales[[#This Row],[Upsell $ Per Non-Paying User]],0)</f>
        <v>0</v>
      </c>
      <c r="R1230" s="31" t="str" cm="1">
        <f t="array" ref="R1230">_xlfn.IFS(Sales[[#This Row],[Current Upsell $]]=0,"",Sales[[#This Row],[Current Upsell $]]&gt;=400,"High",Sales[[#This Row],[Current Upsell $]]&gt;=100,"Medium",Sales[[#This Row],[Current Upsell $]]&lt;100,"Low")</f>
        <v/>
      </c>
      <c r="S1230" s="31" t="str">
        <f>IF(Sales[[#This Row],[Current Upsell $]]&gt;0,_xlfn.CONCAT(Sales[[#This Row],[Subscription Type]]," ",Sales[[#This Row],[Upsell Priority]]," ",TEXT(Sales[[#This Row],[Current Upsell $]],"$#,#")),"")</f>
        <v/>
      </c>
    </row>
    <row r="1231" spans="1:19"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_xlfn.SWITCH(Sales[[#This Row],[Subscription Type]],"Basic",4,"Premium",3,"Business",2,"Enterprise",1)</f>
        <v>2</v>
      </c>
      <c r="O1231" s="21" cm="1">
        <f t="array" ref="O1231">_xlfn.SWITCH(Sales[[#This Row],[Sales Tier]],4,10,3,10,2,25,1,27)</f>
        <v>25</v>
      </c>
      <c r="P1231" s="25">
        <f>MAX(0,Sales[[#This Row],[Number of Users]]-Sales[[#This Row],[Licenses Bought]])</f>
        <v>10</v>
      </c>
      <c r="Q1231" s="17">
        <f>IF(Sales[[#This Row],[Sales Month]]=MAX(Sales[Sales Month]),Sales[[#This Row],[Non-Paying Users]]*Sales[[#This Row],[Upsell $ Per Non-Paying User]],0)</f>
        <v>0</v>
      </c>
      <c r="R1231" s="30" t="str" cm="1">
        <f t="array" ref="R1231">_xlfn.IFS(Sales[[#This Row],[Current Upsell $]]=0,"",Sales[[#This Row],[Current Upsell $]]&gt;=400,"High",Sales[[#This Row],[Current Upsell $]]&gt;=100,"Medium",Sales[[#This Row],[Current Upsell $]]&lt;100,"Low")</f>
        <v/>
      </c>
      <c r="S1231" s="30" t="str">
        <f>IF(Sales[[#This Row],[Current Upsell $]]&gt;0,_xlfn.CONCAT(Sales[[#This Row],[Subscription Type]]," ",Sales[[#This Row],[Upsell Priority]]," ",TEXT(Sales[[#This Row],[Current Upsell $]],"$#,#")),"")</f>
        <v/>
      </c>
    </row>
    <row r="1232" spans="1:19"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_xlfn.SWITCH(Sales[[#This Row],[Subscription Type]],"Basic",4,"Premium",3,"Business",2,"Enterprise",1)</f>
        <v>2</v>
      </c>
      <c r="O1232" s="22" cm="1">
        <f t="array" ref="O1232">_xlfn.SWITCH(Sales[[#This Row],[Sales Tier]],4,10,3,10,2,25,1,27)</f>
        <v>25</v>
      </c>
      <c r="P1232" s="26">
        <f>MAX(0,Sales[[#This Row],[Number of Users]]-Sales[[#This Row],[Licenses Bought]])</f>
        <v>1</v>
      </c>
      <c r="Q1232" s="18">
        <f>IF(Sales[[#This Row],[Sales Month]]=MAX(Sales[Sales Month]),Sales[[#This Row],[Non-Paying Users]]*Sales[[#This Row],[Upsell $ Per Non-Paying User]],0)</f>
        <v>0</v>
      </c>
      <c r="R1232" s="31" t="str" cm="1">
        <f t="array" ref="R1232">_xlfn.IFS(Sales[[#This Row],[Current Upsell $]]=0,"",Sales[[#This Row],[Current Upsell $]]&gt;=400,"High",Sales[[#This Row],[Current Upsell $]]&gt;=100,"Medium",Sales[[#This Row],[Current Upsell $]]&lt;100,"Low")</f>
        <v/>
      </c>
      <c r="S1232" s="31" t="str">
        <f>IF(Sales[[#This Row],[Current Upsell $]]&gt;0,_xlfn.CONCAT(Sales[[#This Row],[Subscription Type]]," ",Sales[[#This Row],[Upsell Priority]]," ",TEXT(Sales[[#This Row],[Current Upsell $]],"$#,#")),"")</f>
        <v/>
      </c>
    </row>
    <row r="1233" spans="1:19"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_xlfn.SWITCH(Sales[[#This Row],[Subscription Type]],"Basic",4,"Premium",3,"Business",2,"Enterprise",1)</f>
        <v>2</v>
      </c>
      <c r="O1233" s="21" cm="1">
        <f t="array" ref="O1233">_xlfn.SWITCH(Sales[[#This Row],[Sales Tier]],4,10,3,10,2,25,1,27)</f>
        <v>25</v>
      </c>
      <c r="P1233" s="25">
        <f>MAX(0,Sales[[#This Row],[Number of Users]]-Sales[[#This Row],[Licenses Bought]])</f>
        <v>6</v>
      </c>
      <c r="Q1233" s="17">
        <f>IF(Sales[[#This Row],[Sales Month]]=MAX(Sales[Sales Month]),Sales[[#This Row],[Non-Paying Users]]*Sales[[#This Row],[Upsell $ Per Non-Paying User]],0)</f>
        <v>0</v>
      </c>
      <c r="R1233" s="30" t="str" cm="1">
        <f t="array" ref="R1233">_xlfn.IFS(Sales[[#This Row],[Current Upsell $]]=0,"",Sales[[#This Row],[Current Upsell $]]&gt;=400,"High",Sales[[#This Row],[Current Upsell $]]&gt;=100,"Medium",Sales[[#This Row],[Current Upsell $]]&lt;100,"Low")</f>
        <v/>
      </c>
      <c r="S1233" s="30" t="str">
        <f>IF(Sales[[#This Row],[Current Upsell $]]&gt;0,_xlfn.CONCAT(Sales[[#This Row],[Subscription Type]]," ",Sales[[#This Row],[Upsell Priority]]," ",TEXT(Sales[[#This Row],[Current Upsell $]],"$#,#")),"")</f>
        <v/>
      </c>
    </row>
    <row r="1234" spans="1:19"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_xlfn.SWITCH(Sales[[#This Row],[Subscription Type]],"Basic",4,"Premium",3,"Business",2,"Enterprise",1)</f>
        <v>2</v>
      </c>
      <c r="O1234" s="22" cm="1">
        <f t="array" ref="O1234">_xlfn.SWITCH(Sales[[#This Row],[Sales Tier]],4,10,3,10,2,25,1,27)</f>
        <v>25</v>
      </c>
      <c r="P1234" s="26">
        <f>MAX(0,Sales[[#This Row],[Number of Users]]-Sales[[#This Row],[Licenses Bought]])</f>
        <v>8</v>
      </c>
      <c r="Q1234" s="18">
        <f>IF(Sales[[#This Row],[Sales Month]]=MAX(Sales[Sales Month]),Sales[[#This Row],[Non-Paying Users]]*Sales[[#This Row],[Upsell $ Per Non-Paying User]],0)</f>
        <v>0</v>
      </c>
      <c r="R1234" s="31" t="str" cm="1">
        <f t="array" ref="R1234">_xlfn.IFS(Sales[[#This Row],[Current Upsell $]]=0,"",Sales[[#This Row],[Current Upsell $]]&gt;=400,"High",Sales[[#This Row],[Current Upsell $]]&gt;=100,"Medium",Sales[[#This Row],[Current Upsell $]]&lt;100,"Low")</f>
        <v/>
      </c>
      <c r="S1234" s="31" t="str">
        <f>IF(Sales[[#This Row],[Current Upsell $]]&gt;0,_xlfn.CONCAT(Sales[[#This Row],[Subscription Type]]," ",Sales[[#This Row],[Upsell Priority]]," ",TEXT(Sales[[#This Row],[Current Upsell $]],"$#,#")),"")</f>
        <v/>
      </c>
    </row>
    <row r="1235" spans="1:19"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_xlfn.SWITCH(Sales[[#This Row],[Subscription Type]],"Basic",4,"Premium",3,"Business",2,"Enterprise",1)</f>
        <v>2</v>
      </c>
      <c r="O1235" s="21" cm="1">
        <f t="array" ref="O1235">_xlfn.SWITCH(Sales[[#This Row],[Sales Tier]],4,10,3,10,2,25,1,27)</f>
        <v>25</v>
      </c>
      <c r="P1235" s="25">
        <f>MAX(0,Sales[[#This Row],[Number of Users]]-Sales[[#This Row],[Licenses Bought]])</f>
        <v>5</v>
      </c>
      <c r="Q1235" s="17">
        <f>IF(Sales[[#This Row],[Sales Month]]=MAX(Sales[Sales Month]),Sales[[#This Row],[Non-Paying Users]]*Sales[[#This Row],[Upsell $ Per Non-Paying User]],0)</f>
        <v>0</v>
      </c>
      <c r="R1235" s="30" t="str" cm="1">
        <f t="array" ref="R1235">_xlfn.IFS(Sales[[#This Row],[Current Upsell $]]=0,"",Sales[[#This Row],[Current Upsell $]]&gt;=400,"High",Sales[[#This Row],[Current Upsell $]]&gt;=100,"Medium",Sales[[#This Row],[Current Upsell $]]&lt;100,"Low")</f>
        <v/>
      </c>
      <c r="S1235" s="30" t="str">
        <f>IF(Sales[[#This Row],[Current Upsell $]]&gt;0,_xlfn.CONCAT(Sales[[#This Row],[Subscription Type]]," ",Sales[[#This Row],[Upsell Priority]]," ",TEXT(Sales[[#This Row],[Current Upsell $]],"$#,#")),"")</f>
        <v/>
      </c>
    </row>
    <row r="1236" spans="1:19"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_xlfn.SWITCH(Sales[[#This Row],[Subscription Type]],"Basic",4,"Premium",3,"Business",2,"Enterprise",1)</f>
        <v>2</v>
      </c>
      <c r="O1236" s="22" cm="1">
        <f t="array" ref="O1236">_xlfn.SWITCH(Sales[[#This Row],[Sales Tier]],4,10,3,10,2,25,1,27)</f>
        <v>25</v>
      </c>
      <c r="P1236" s="26">
        <f>MAX(0,Sales[[#This Row],[Number of Users]]-Sales[[#This Row],[Licenses Bought]])</f>
        <v>6</v>
      </c>
      <c r="Q1236" s="18">
        <f>IF(Sales[[#This Row],[Sales Month]]=MAX(Sales[Sales Month]),Sales[[#This Row],[Non-Paying Users]]*Sales[[#This Row],[Upsell $ Per Non-Paying User]],0)</f>
        <v>0</v>
      </c>
      <c r="R1236" s="31" t="str" cm="1">
        <f t="array" ref="R1236">_xlfn.IFS(Sales[[#This Row],[Current Upsell $]]=0,"",Sales[[#This Row],[Current Upsell $]]&gt;=400,"High",Sales[[#This Row],[Current Upsell $]]&gt;=100,"Medium",Sales[[#This Row],[Current Upsell $]]&lt;100,"Low")</f>
        <v/>
      </c>
      <c r="S1236" s="31" t="str">
        <f>IF(Sales[[#This Row],[Current Upsell $]]&gt;0,_xlfn.CONCAT(Sales[[#This Row],[Subscription Type]]," ",Sales[[#This Row],[Upsell Priority]]," ",TEXT(Sales[[#This Row],[Current Upsell $]],"$#,#")),"")</f>
        <v/>
      </c>
    </row>
    <row r="1237" spans="1:19" x14ac:dyDescent="0.25">
      <c r="A1237" s="9">
        <v>100302</v>
      </c>
      <c r="B1237" s="9" t="s">
        <v>3</v>
      </c>
      <c r="C1237" s="9"/>
      <c r="D1237" s="9"/>
      <c r="E1237" s="9"/>
      <c r="F1237" s="9">
        <v>0</v>
      </c>
      <c r="G1237" s="9">
        <v>4</v>
      </c>
      <c r="H1237" s="10">
        <v>44317</v>
      </c>
      <c r="I1237" s="10">
        <v>44348</v>
      </c>
      <c r="J1237" s="9">
        <v>1</v>
      </c>
      <c r="K1237" s="9">
        <v>0</v>
      </c>
      <c r="L1237" s="10">
        <v>44348</v>
      </c>
      <c r="M1237" s="9">
        <v>0</v>
      </c>
      <c r="N1237" s="9" cm="1">
        <f t="array" ref="N1237">_xlfn.SWITCH(Sales[[#This Row],[Subscription Type]],"Basic",4,"Premium",3,"Business",2,"Enterprise",1)</f>
        <v>4</v>
      </c>
      <c r="O1237" s="22" cm="1">
        <f t="array" ref="O1237">_xlfn.SWITCH(Sales[[#This Row],[Sales Tier]],4,10,3,10,2,25,1,27)</f>
        <v>10</v>
      </c>
      <c r="P1237" s="26">
        <f>MAX(0,Sales[[#This Row],[Number of Users]]-Sales[[#This Row],[Licenses Bought]])</f>
        <v>4</v>
      </c>
      <c r="Q1237" s="18">
        <f>IF(Sales[[#This Row],[Sales Month]]=MAX(Sales[Sales Month]),Sales[[#This Row],[Non-Paying Users]]*Sales[[#This Row],[Upsell $ Per Non-Paying User]],0)</f>
        <v>40</v>
      </c>
      <c r="R1237" s="31" t="str" cm="1">
        <f t="array" ref="R1237">_xlfn.IFS(Sales[[#This Row],[Current Upsell $]]=0,"",Sales[[#This Row],[Current Upsell $]]&gt;=400,"High",Sales[[#This Row],[Current Upsell $]]&gt;=100,"Medium",Sales[[#This Row],[Current Upsell $]]&lt;100,"Low")</f>
        <v>Low</v>
      </c>
      <c r="S1237" s="31" t="str">
        <f>IF(Sales[[#This Row],[Current Upsell $]]&gt;0,_xlfn.CONCAT(Sales[[#This Row],[Subscription Type]]," ",Sales[[#This Row],[Upsell Priority]]," ",TEXT(Sales[[#This Row],[Current Upsell $]],"$#,#")),"")</f>
        <v>Basic Low $40</v>
      </c>
    </row>
    <row r="1238" spans="1:19"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_xlfn.SWITCH(Sales[[#This Row],[Subscription Type]],"Basic",4,"Premium",3,"Business",2,"Enterprise",1)</f>
        <v>4</v>
      </c>
      <c r="O1238" s="22" cm="1">
        <f t="array" ref="O1238">_xlfn.SWITCH(Sales[[#This Row],[Sales Tier]],4,10,3,10,2,25,1,27)</f>
        <v>10</v>
      </c>
      <c r="P1238" s="26">
        <f>MAX(0,Sales[[#This Row],[Number of Users]]-Sales[[#This Row],[Licenses Bought]])</f>
        <v>21</v>
      </c>
      <c r="Q1238" s="18">
        <f>IF(Sales[[#This Row],[Sales Month]]=MAX(Sales[Sales Month]),Sales[[#This Row],[Non-Paying Users]]*Sales[[#This Row],[Upsell $ Per Non-Paying User]],0)</f>
        <v>0</v>
      </c>
      <c r="R1238" s="31" t="str" cm="1">
        <f t="array" ref="R1238">_xlfn.IFS(Sales[[#This Row],[Current Upsell $]]=0,"",Sales[[#This Row],[Current Upsell $]]&gt;=400,"High",Sales[[#This Row],[Current Upsell $]]&gt;=100,"Medium",Sales[[#This Row],[Current Upsell $]]&lt;100,"Low")</f>
        <v/>
      </c>
      <c r="S1238" s="31" t="str">
        <f>IF(Sales[[#This Row],[Current Upsell $]]&gt;0,_xlfn.CONCAT(Sales[[#This Row],[Subscription Type]]," ",Sales[[#This Row],[Upsell Priority]]," ",TEXT(Sales[[#This Row],[Current Upsell $]],"$#,#")),"")</f>
        <v/>
      </c>
    </row>
    <row r="1239" spans="1:19"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_xlfn.SWITCH(Sales[[#This Row],[Subscription Type]],"Basic",4,"Premium",3,"Business",2,"Enterprise",1)</f>
        <v>2</v>
      </c>
      <c r="O1239" s="21" cm="1">
        <f t="array" ref="O1239">_xlfn.SWITCH(Sales[[#This Row],[Sales Tier]],4,10,3,10,2,25,1,27)</f>
        <v>25</v>
      </c>
      <c r="P1239" s="25">
        <f>MAX(0,Sales[[#This Row],[Number of Users]]-Sales[[#This Row],[Licenses Bought]])</f>
        <v>4</v>
      </c>
      <c r="Q1239" s="17">
        <f>IF(Sales[[#This Row],[Sales Month]]=MAX(Sales[Sales Month]),Sales[[#This Row],[Non-Paying Users]]*Sales[[#This Row],[Upsell $ Per Non-Paying User]],0)</f>
        <v>0</v>
      </c>
      <c r="R1239" s="30" t="str" cm="1">
        <f t="array" ref="R1239">_xlfn.IFS(Sales[[#This Row],[Current Upsell $]]=0,"",Sales[[#This Row],[Current Upsell $]]&gt;=400,"High",Sales[[#This Row],[Current Upsell $]]&gt;=100,"Medium",Sales[[#This Row],[Current Upsell $]]&lt;100,"Low")</f>
        <v/>
      </c>
      <c r="S1239" s="30" t="str">
        <f>IF(Sales[[#This Row],[Current Upsell $]]&gt;0,_xlfn.CONCAT(Sales[[#This Row],[Subscription Type]]," ",Sales[[#This Row],[Upsell Priority]]," ",TEXT(Sales[[#This Row],[Current Upsell $]],"$#,#")),"")</f>
        <v/>
      </c>
    </row>
    <row r="1240" spans="1:19"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_xlfn.SWITCH(Sales[[#This Row],[Subscription Type]],"Basic",4,"Premium",3,"Business",2,"Enterprise",1)</f>
        <v>2</v>
      </c>
      <c r="O1240" s="22" cm="1">
        <f t="array" ref="O1240">_xlfn.SWITCH(Sales[[#This Row],[Sales Tier]],4,10,3,10,2,25,1,27)</f>
        <v>25</v>
      </c>
      <c r="P1240" s="26">
        <f>MAX(0,Sales[[#This Row],[Number of Users]]-Sales[[#This Row],[Licenses Bought]])</f>
        <v>9</v>
      </c>
      <c r="Q1240" s="18">
        <f>IF(Sales[[#This Row],[Sales Month]]=MAX(Sales[Sales Month]),Sales[[#This Row],[Non-Paying Users]]*Sales[[#This Row],[Upsell $ Per Non-Paying User]],0)</f>
        <v>0</v>
      </c>
      <c r="R1240" s="31" t="str" cm="1">
        <f t="array" ref="R1240">_xlfn.IFS(Sales[[#This Row],[Current Upsell $]]=0,"",Sales[[#This Row],[Current Upsell $]]&gt;=400,"High",Sales[[#This Row],[Current Upsell $]]&gt;=100,"Medium",Sales[[#This Row],[Current Upsell $]]&lt;100,"Low")</f>
        <v/>
      </c>
      <c r="S1240" s="31" t="str">
        <f>IF(Sales[[#This Row],[Current Upsell $]]&gt;0,_xlfn.CONCAT(Sales[[#This Row],[Subscription Type]]," ",Sales[[#This Row],[Upsell Priority]]," ",TEXT(Sales[[#This Row],[Current Upsell $]],"$#,#")),"")</f>
        <v/>
      </c>
    </row>
    <row r="1241" spans="1:19"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_xlfn.SWITCH(Sales[[#This Row],[Subscription Type]],"Basic",4,"Premium",3,"Business",2,"Enterprise",1)</f>
        <v>2</v>
      </c>
      <c r="O1241" s="21" cm="1">
        <f t="array" ref="O1241">_xlfn.SWITCH(Sales[[#This Row],[Sales Tier]],4,10,3,10,2,25,1,27)</f>
        <v>25</v>
      </c>
      <c r="P1241" s="25">
        <f>MAX(0,Sales[[#This Row],[Number of Users]]-Sales[[#This Row],[Licenses Bought]])</f>
        <v>3</v>
      </c>
      <c r="Q1241" s="17">
        <f>IF(Sales[[#This Row],[Sales Month]]=MAX(Sales[Sales Month]),Sales[[#This Row],[Non-Paying Users]]*Sales[[#This Row],[Upsell $ Per Non-Paying User]],0)</f>
        <v>0</v>
      </c>
      <c r="R1241" s="30" t="str" cm="1">
        <f t="array" ref="R1241">_xlfn.IFS(Sales[[#This Row],[Current Upsell $]]=0,"",Sales[[#This Row],[Current Upsell $]]&gt;=400,"High",Sales[[#This Row],[Current Upsell $]]&gt;=100,"Medium",Sales[[#This Row],[Current Upsell $]]&lt;100,"Low")</f>
        <v/>
      </c>
      <c r="S1241" s="30" t="str">
        <f>IF(Sales[[#This Row],[Current Upsell $]]&gt;0,_xlfn.CONCAT(Sales[[#This Row],[Subscription Type]]," ",Sales[[#This Row],[Upsell Priority]]," ",TEXT(Sales[[#This Row],[Current Upsell $]],"$#,#")),"")</f>
        <v/>
      </c>
    </row>
    <row r="1242" spans="1:19"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_xlfn.SWITCH(Sales[[#This Row],[Subscription Type]],"Basic",4,"Premium",3,"Business",2,"Enterprise",1)</f>
        <v>2</v>
      </c>
      <c r="O1242" s="22" cm="1">
        <f t="array" ref="O1242">_xlfn.SWITCH(Sales[[#This Row],[Sales Tier]],4,10,3,10,2,25,1,27)</f>
        <v>25</v>
      </c>
      <c r="P1242" s="26">
        <f>MAX(0,Sales[[#This Row],[Number of Users]]-Sales[[#This Row],[Licenses Bought]])</f>
        <v>3</v>
      </c>
      <c r="Q1242" s="18">
        <f>IF(Sales[[#This Row],[Sales Month]]=MAX(Sales[Sales Month]),Sales[[#This Row],[Non-Paying Users]]*Sales[[#This Row],[Upsell $ Per Non-Paying User]],0)</f>
        <v>0</v>
      </c>
      <c r="R1242" s="31" t="str" cm="1">
        <f t="array" ref="R1242">_xlfn.IFS(Sales[[#This Row],[Current Upsell $]]=0,"",Sales[[#This Row],[Current Upsell $]]&gt;=400,"High",Sales[[#This Row],[Current Upsell $]]&gt;=100,"Medium",Sales[[#This Row],[Current Upsell $]]&lt;100,"Low")</f>
        <v/>
      </c>
      <c r="S1242" s="31" t="str">
        <f>IF(Sales[[#This Row],[Current Upsell $]]&gt;0,_xlfn.CONCAT(Sales[[#This Row],[Subscription Type]]," ",Sales[[#This Row],[Upsell Priority]]," ",TEXT(Sales[[#This Row],[Current Upsell $]],"$#,#")),"")</f>
        <v/>
      </c>
    </row>
    <row r="1243" spans="1:19"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_xlfn.SWITCH(Sales[[#This Row],[Subscription Type]],"Basic",4,"Premium",3,"Business",2,"Enterprise",1)</f>
        <v>2</v>
      </c>
      <c r="O1243" s="21" cm="1">
        <f t="array" ref="O1243">_xlfn.SWITCH(Sales[[#This Row],[Sales Tier]],4,10,3,10,2,25,1,27)</f>
        <v>25</v>
      </c>
      <c r="P1243" s="25">
        <f>MAX(0,Sales[[#This Row],[Number of Users]]-Sales[[#This Row],[Licenses Bought]])</f>
        <v>4</v>
      </c>
      <c r="Q1243" s="17">
        <f>IF(Sales[[#This Row],[Sales Month]]=MAX(Sales[Sales Month]),Sales[[#This Row],[Non-Paying Users]]*Sales[[#This Row],[Upsell $ Per Non-Paying User]],0)</f>
        <v>0</v>
      </c>
      <c r="R1243" s="30" t="str" cm="1">
        <f t="array" ref="R1243">_xlfn.IFS(Sales[[#This Row],[Current Upsell $]]=0,"",Sales[[#This Row],[Current Upsell $]]&gt;=400,"High",Sales[[#This Row],[Current Upsell $]]&gt;=100,"Medium",Sales[[#This Row],[Current Upsell $]]&lt;100,"Low")</f>
        <v/>
      </c>
      <c r="S1243" s="30" t="str">
        <f>IF(Sales[[#This Row],[Current Upsell $]]&gt;0,_xlfn.CONCAT(Sales[[#This Row],[Subscription Type]]," ",Sales[[#This Row],[Upsell Priority]]," ",TEXT(Sales[[#This Row],[Current Upsell $]],"$#,#")),"")</f>
        <v/>
      </c>
    </row>
    <row r="1244" spans="1:19"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_xlfn.SWITCH(Sales[[#This Row],[Subscription Type]],"Basic",4,"Premium",3,"Business",2,"Enterprise",1)</f>
        <v>2</v>
      </c>
      <c r="O1244" s="22" cm="1">
        <f t="array" ref="O1244">_xlfn.SWITCH(Sales[[#This Row],[Sales Tier]],4,10,3,10,2,25,1,27)</f>
        <v>25</v>
      </c>
      <c r="P1244" s="26">
        <f>MAX(0,Sales[[#This Row],[Number of Users]]-Sales[[#This Row],[Licenses Bought]])</f>
        <v>4</v>
      </c>
      <c r="Q1244" s="18">
        <f>IF(Sales[[#This Row],[Sales Month]]=MAX(Sales[Sales Month]),Sales[[#This Row],[Non-Paying Users]]*Sales[[#This Row],[Upsell $ Per Non-Paying User]],0)</f>
        <v>0</v>
      </c>
      <c r="R1244" s="31" t="str" cm="1">
        <f t="array" ref="R1244">_xlfn.IFS(Sales[[#This Row],[Current Upsell $]]=0,"",Sales[[#This Row],[Current Upsell $]]&gt;=400,"High",Sales[[#This Row],[Current Upsell $]]&gt;=100,"Medium",Sales[[#This Row],[Current Upsell $]]&lt;100,"Low")</f>
        <v/>
      </c>
      <c r="S1244" s="31" t="str">
        <f>IF(Sales[[#This Row],[Current Upsell $]]&gt;0,_xlfn.CONCAT(Sales[[#This Row],[Subscription Type]]," ",Sales[[#This Row],[Upsell Priority]]," ",TEXT(Sales[[#This Row],[Current Upsell $]],"$#,#")),"")</f>
        <v/>
      </c>
    </row>
    <row r="1245" spans="1:19"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_xlfn.SWITCH(Sales[[#This Row],[Subscription Type]],"Basic",4,"Premium",3,"Business",2,"Enterprise",1)</f>
        <v>2</v>
      </c>
      <c r="O1245" s="21" cm="1">
        <f t="array" ref="O1245">_xlfn.SWITCH(Sales[[#This Row],[Sales Tier]],4,10,3,10,2,25,1,27)</f>
        <v>25</v>
      </c>
      <c r="P1245" s="25">
        <f>MAX(0,Sales[[#This Row],[Number of Users]]-Sales[[#This Row],[Licenses Bought]])</f>
        <v>0</v>
      </c>
      <c r="Q1245" s="17">
        <f>IF(Sales[[#This Row],[Sales Month]]=MAX(Sales[Sales Month]),Sales[[#This Row],[Non-Paying Users]]*Sales[[#This Row],[Upsell $ Per Non-Paying User]],0)</f>
        <v>0</v>
      </c>
      <c r="R1245" s="30" t="str" cm="1">
        <f t="array" ref="R1245">_xlfn.IFS(Sales[[#This Row],[Current Upsell $]]=0,"",Sales[[#This Row],[Current Upsell $]]&gt;=400,"High",Sales[[#This Row],[Current Upsell $]]&gt;=100,"Medium",Sales[[#This Row],[Current Upsell $]]&lt;100,"Low")</f>
        <v/>
      </c>
      <c r="S1245" s="30" t="str">
        <f>IF(Sales[[#This Row],[Current Upsell $]]&gt;0,_xlfn.CONCAT(Sales[[#This Row],[Subscription Type]]," ",Sales[[#This Row],[Upsell Priority]]," ",TEXT(Sales[[#This Row],[Current Upsell $]],"$#,#")),"")</f>
        <v/>
      </c>
    </row>
    <row r="1246" spans="1:19"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_xlfn.SWITCH(Sales[[#This Row],[Subscription Type]],"Basic",4,"Premium",3,"Business",2,"Enterprise",1)</f>
        <v>2</v>
      </c>
      <c r="O1246" s="22" cm="1">
        <f t="array" ref="O1246">_xlfn.SWITCH(Sales[[#This Row],[Sales Tier]],4,10,3,10,2,25,1,27)</f>
        <v>25</v>
      </c>
      <c r="P1246" s="26">
        <f>MAX(0,Sales[[#This Row],[Number of Users]]-Sales[[#This Row],[Licenses Bought]])</f>
        <v>11</v>
      </c>
      <c r="Q1246" s="18">
        <f>IF(Sales[[#This Row],[Sales Month]]=MAX(Sales[Sales Month]),Sales[[#This Row],[Non-Paying Users]]*Sales[[#This Row],[Upsell $ Per Non-Paying User]],0)</f>
        <v>0</v>
      </c>
      <c r="R1246" s="31" t="str" cm="1">
        <f t="array" ref="R1246">_xlfn.IFS(Sales[[#This Row],[Current Upsell $]]=0,"",Sales[[#This Row],[Current Upsell $]]&gt;=400,"High",Sales[[#This Row],[Current Upsell $]]&gt;=100,"Medium",Sales[[#This Row],[Current Upsell $]]&lt;100,"Low")</f>
        <v/>
      </c>
      <c r="S1246" s="31" t="str">
        <f>IF(Sales[[#This Row],[Current Upsell $]]&gt;0,_xlfn.CONCAT(Sales[[#This Row],[Subscription Type]]," ",Sales[[#This Row],[Upsell Priority]]," ",TEXT(Sales[[#This Row],[Current Upsell $]],"$#,#")),"")</f>
        <v/>
      </c>
    </row>
    <row r="1247" spans="1:19" x14ac:dyDescent="0.25">
      <c r="A1247" s="9">
        <v>100303</v>
      </c>
      <c r="B1247" s="9" t="s">
        <v>3</v>
      </c>
      <c r="C1247" s="9"/>
      <c r="D1247" s="9"/>
      <c r="E1247" s="9"/>
      <c r="F1247" s="9">
        <v>0</v>
      </c>
      <c r="G1247" s="9">
        <v>4</v>
      </c>
      <c r="H1247" s="10">
        <v>44317</v>
      </c>
      <c r="I1247" s="10">
        <v>44378</v>
      </c>
      <c r="J1247" s="9">
        <v>2</v>
      </c>
      <c r="K1247" s="9">
        <v>0</v>
      </c>
      <c r="L1247" s="10">
        <v>44348</v>
      </c>
      <c r="M1247" s="9">
        <v>0</v>
      </c>
      <c r="N1247" s="9" cm="1">
        <f t="array" ref="N1247">_xlfn.SWITCH(Sales[[#This Row],[Subscription Type]],"Basic",4,"Premium",3,"Business",2,"Enterprise",1)</f>
        <v>4</v>
      </c>
      <c r="O1247" s="22" cm="1">
        <f t="array" ref="O1247">_xlfn.SWITCH(Sales[[#This Row],[Sales Tier]],4,10,3,10,2,25,1,27)</f>
        <v>10</v>
      </c>
      <c r="P1247" s="26">
        <f>MAX(0,Sales[[#This Row],[Number of Users]]-Sales[[#This Row],[Licenses Bought]])</f>
        <v>4</v>
      </c>
      <c r="Q1247" s="18">
        <f>IF(Sales[[#This Row],[Sales Month]]=MAX(Sales[Sales Month]),Sales[[#This Row],[Non-Paying Users]]*Sales[[#This Row],[Upsell $ Per Non-Paying User]],0)</f>
        <v>40</v>
      </c>
      <c r="R1247" s="31" t="str" cm="1">
        <f t="array" ref="R1247">_xlfn.IFS(Sales[[#This Row],[Current Upsell $]]=0,"",Sales[[#This Row],[Current Upsell $]]&gt;=400,"High",Sales[[#This Row],[Current Upsell $]]&gt;=100,"Medium",Sales[[#This Row],[Current Upsell $]]&lt;100,"Low")</f>
        <v>Low</v>
      </c>
      <c r="S1247" s="31" t="str">
        <f>IF(Sales[[#This Row],[Current Upsell $]]&gt;0,_xlfn.CONCAT(Sales[[#This Row],[Subscription Type]]," ",Sales[[#This Row],[Upsell Priority]]," ",TEXT(Sales[[#This Row],[Current Upsell $]],"$#,#")),"")</f>
        <v>Basic Low $40</v>
      </c>
    </row>
    <row r="1248" spans="1:19"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_xlfn.SWITCH(Sales[[#This Row],[Subscription Type]],"Basic",4,"Premium",3,"Business",2,"Enterprise",1)</f>
        <v>4</v>
      </c>
      <c r="O1248" s="22" cm="1">
        <f t="array" ref="O1248">_xlfn.SWITCH(Sales[[#This Row],[Sales Tier]],4,10,3,10,2,25,1,27)</f>
        <v>10</v>
      </c>
      <c r="P1248" s="26">
        <f>MAX(0,Sales[[#This Row],[Number of Users]]-Sales[[#This Row],[Licenses Bought]])</f>
        <v>16</v>
      </c>
      <c r="Q1248" s="18">
        <f>IF(Sales[[#This Row],[Sales Month]]=MAX(Sales[Sales Month]),Sales[[#This Row],[Non-Paying Users]]*Sales[[#This Row],[Upsell $ Per Non-Paying User]],0)</f>
        <v>0</v>
      </c>
      <c r="R1248" s="31" t="str" cm="1">
        <f t="array" ref="R1248">_xlfn.IFS(Sales[[#This Row],[Current Upsell $]]=0,"",Sales[[#This Row],[Current Upsell $]]&gt;=400,"High",Sales[[#This Row],[Current Upsell $]]&gt;=100,"Medium",Sales[[#This Row],[Current Upsell $]]&lt;100,"Low")</f>
        <v/>
      </c>
      <c r="S1248" s="31" t="str">
        <f>IF(Sales[[#This Row],[Current Upsell $]]&gt;0,_xlfn.CONCAT(Sales[[#This Row],[Subscription Type]]," ",Sales[[#This Row],[Upsell Priority]]," ",TEXT(Sales[[#This Row],[Current Upsell $]],"$#,#")),"")</f>
        <v/>
      </c>
    </row>
    <row r="1249" spans="1:19"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_xlfn.SWITCH(Sales[[#This Row],[Subscription Type]],"Basic",4,"Premium",3,"Business",2,"Enterprise",1)</f>
        <v>3</v>
      </c>
      <c r="O1249" s="21" cm="1">
        <f t="array" ref="O1249">_xlfn.SWITCH(Sales[[#This Row],[Sales Tier]],4,10,3,10,2,25,1,27)</f>
        <v>10</v>
      </c>
      <c r="P1249" s="25">
        <f>MAX(0,Sales[[#This Row],[Number of Users]]-Sales[[#This Row],[Licenses Bought]])</f>
        <v>12</v>
      </c>
      <c r="Q1249" s="17">
        <f>IF(Sales[[#This Row],[Sales Month]]=MAX(Sales[Sales Month]),Sales[[#This Row],[Non-Paying Users]]*Sales[[#This Row],[Upsell $ Per Non-Paying User]],0)</f>
        <v>0</v>
      </c>
      <c r="R1249" s="30" t="str" cm="1">
        <f t="array" ref="R1249">_xlfn.IFS(Sales[[#This Row],[Current Upsell $]]=0,"",Sales[[#This Row],[Current Upsell $]]&gt;=400,"High",Sales[[#This Row],[Current Upsell $]]&gt;=100,"Medium",Sales[[#This Row],[Current Upsell $]]&lt;100,"Low")</f>
        <v/>
      </c>
      <c r="S1249" s="30" t="str">
        <f>IF(Sales[[#This Row],[Current Upsell $]]&gt;0,_xlfn.CONCAT(Sales[[#This Row],[Subscription Type]]," ",Sales[[#This Row],[Upsell Priority]]," ",TEXT(Sales[[#This Row],[Current Upsell $]],"$#,#")),"")</f>
        <v/>
      </c>
    </row>
    <row r="1250" spans="1:19"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_xlfn.SWITCH(Sales[[#This Row],[Subscription Type]],"Basic",4,"Premium",3,"Business",2,"Enterprise",1)</f>
        <v>3</v>
      </c>
      <c r="O1250" s="22" cm="1">
        <f t="array" ref="O1250">_xlfn.SWITCH(Sales[[#This Row],[Sales Tier]],4,10,3,10,2,25,1,27)</f>
        <v>10</v>
      </c>
      <c r="P1250" s="26">
        <f>MAX(0,Sales[[#This Row],[Number of Users]]-Sales[[#This Row],[Licenses Bought]])</f>
        <v>6</v>
      </c>
      <c r="Q1250" s="18">
        <f>IF(Sales[[#This Row],[Sales Month]]=MAX(Sales[Sales Month]),Sales[[#This Row],[Non-Paying Users]]*Sales[[#This Row],[Upsell $ Per Non-Paying User]],0)</f>
        <v>0</v>
      </c>
      <c r="R1250" s="31" t="str" cm="1">
        <f t="array" ref="R1250">_xlfn.IFS(Sales[[#This Row],[Current Upsell $]]=0,"",Sales[[#This Row],[Current Upsell $]]&gt;=400,"High",Sales[[#This Row],[Current Upsell $]]&gt;=100,"Medium",Sales[[#This Row],[Current Upsell $]]&lt;100,"Low")</f>
        <v/>
      </c>
      <c r="S1250" s="31" t="str">
        <f>IF(Sales[[#This Row],[Current Upsell $]]&gt;0,_xlfn.CONCAT(Sales[[#This Row],[Subscription Type]]," ",Sales[[#This Row],[Upsell Priority]]," ",TEXT(Sales[[#This Row],[Current Upsell $]],"$#,#")),"")</f>
        <v/>
      </c>
    </row>
    <row r="1251" spans="1:19"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_xlfn.SWITCH(Sales[[#This Row],[Subscription Type]],"Basic",4,"Premium",3,"Business",2,"Enterprise",1)</f>
        <v>3</v>
      </c>
      <c r="O1251" s="21" cm="1">
        <f t="array" ref="O1251">_xlfn.SWITCH(Sales[[#This Row],[Sales Tier]],4,10,3,10,2,25,1,27)</f>
        <v>10</v>
      </c>
      <c r="P1251" s="25">
        <f>MAX(0,Sales[[#This Row],[Number of Users]]-Sales[[#This Row],[Licenses Bought]])</f>
        <v>3</v>
      </c>
      <c r="Q1251" s="17">
        <f>IF(Sales[[#This Row],[Sales Month]]=MAX(Sales[Sales Month]),Sales[[#This Row],[Non-Paying Users]]*Sales[[#This Row],[Upsell $ Per Non-Paying User]],0)</f>
        <v>0</v>
      </c>
      <c r="R1251" s="30" t="str" cm="1">
        <f t="array" ref="R1251">_xlfn.IFS(Sales[[#This Row],[Current Upsell $]]=0,"",Sales[[#This Row],[Current Upsell $]]&gt;=400,"High",Sales[[#This Row],[Current Upsell $]]&gt;=100,"Medium",Sales[[#This Row],[Current Upsell $]]&lt;100,"Low")</f>
        <v/>
      </c>
      <c r="S1251" s="30" t="str">
        <f>IF(Sales[[#This Row],[Current Upsell $]]&gt;0,_xlfn.CONCAT(Sales[[#This Row],[Subscription Type]]," ",Sales[[#This Row],[Upsell Priority]]," ",TEXT(Sales[[#This Row],[Current Upsell $]],"$#,#")),"")</f>
        <v/>
      </c>
    </row>
    <row r="1252" spans="1:19"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_xlfn.SWITCH(Sales[[#This Row],[Subscription Type]],"Basic",4,"Premium",3,"Business",2,"Enterprise",1)</f>
        <v>3</v>
      </c>
      <c r="O1252" s="22" cm="1">
        <f t="array" ref="O1252">_xlfn.SWITCH(Sales[[#This Row],[Sales Tier]],4,10,3,10,2,25,1,27)</f>
        <v>10</v>
      </c>
      <c r="P1252" s="26">
        <f>MAX(0,Sales[[#This Row],[Number of Users]]-Sales[[#This Row],[Licenses Bought]])</f>
        <v>4</v>
      </c>
      <c r="Q1252" s="18">
        <f>IF(Sales[[#This Row],[Sales Month]]=MAX(Sales[Sales Month]),Sales[[#This Row],[Non-Paying Users]]*Sales[[#This Row],[Upsell $ Per Non-Paying User]],0)</f>
        <v>0</v>
      </c>
      <c r="R1252" s="31" t="str" cm="1">
        <f t="array" ref="R1252">_xlfn.IFS(Sales[[#This Row],[Current Upsell $]]=0,"",Sales[[#This Row],[Current Upsell $]]&gt;=400,"High",Sales[[#This Row],[Current Upsell $]]&gt;=100,"Medium",Sales[[#This Row],[Current Upsell $]]&lt;100,"Low")</f>
        <v/>
      </c>
      <c r="S1252" s="31" t="str">
        <f>IF(Sales[[#This Row],[Current Upsell $]]&gt;0,_xlfn.CONCAT(Sales[[#This Row],[Subscription Type]]," ",Sales[[#This Row],[Upsell Priority]]," ",TEXT(Sales[[#This Row],[Current Upsell $]],"$#,#")),"")</f>
        <v/>
      </c>
    </row>
    <row r="1253" spans="1:19"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_xlfn.SWITCH(Sales[[#This Row],[Subscription Type]],"Basic",4,"Premium",3,"Business",2,"Enterprise",1)</f>
        <v>3</v>
      </c>
      <c r="O1253" s="21" cm="1">
        <f t="array" ref="O1253">_xlfn.SWITCH(Sales[[#This Row],[Sales Tier]],4,10,3,10,2,25,1,27)</f>
        <v>10</v>
      </c>
      <c r="P1253" s="25">
        <f>MAX(0,Sales[[#This Row],[Number of Users]]-Sales[[#This Row],[Licenses Bought]])</f>
        <v>3</v>
      </c>
      <c r="Q1253" s="17">
        <f>IF(Sales[[#This Row],[Sales Month]]=MAX(Sales[Sales Month]),Sales[[#This Row],[Non-Paying Users]]*Sales[[#This Row],[Upsell $ Per Non-Paying User]],0)</f>
        <v>0</v>
      </c>
      <c r="R1253" s="30" t="str" cm="1">
        <f t="array" ref="R1253">_xlfn.IFS(Sales[[#This Row],[Current Upsell $]]=0,"",Sales[[#This Row],[Current Upsell $]]&gt;=400,"High",Sales[[#This Row],[Current Upsell $]]&gt;=100,"Medium",Sales[[#This Row],[Current Upsell $]]&lt;100,"Low")</f>
        <v/>
      </c>
      <c r="S1253" s="30" t="str">
        <f>IF(Sales[[#This Row],[Current Upsell $]]&gt;0,_xlfn.CONCAT(Sales[[#This Row],[Subscription Type]]," ",Sales[[#This Row],[Upsell Priority]]," ",TEXT(Sales[[#This Row],[Current Upsell $]],"$#,#")),"")</f>
        <v/>
      </c>
    </row>
    <row r="1254" spans="1:19"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_xlfn.SWITCH(Sales[[#This Row],[Subscription Type]],"Basic",4,"Premium",3,"Business",2,"Enterprise",1)</f>
        <v>3</v>
      </c>
      <c r="O1254" s="22" cm="1">
        <f t="array" ref="O1254">_xlfn.SWITCH(Sales[[#This Row],[Sales Tier]],4,10,3,10,2,25,1,27)</f>
        <v>10</v>
      </c>
      <c r="P1254" s="26">
        <f>MAX(0,Sales[[#This Row],[Number of Users]]-Sales[[#This Row],[Licenses Bought]])</f>
        <v>2</v>
      </c>
      <c r="Q1254" s="18">
        <f>IF(Sales[[#This Row],[Sales Month]]=MAX(Sales[Sales Month]),Sales[[#This Row],[Non-Paying Users]]*Sales[[#This Row],[Upsell $ Per Non-Paying User]],0)</f>
        <v>0</v>
      </c>
      <c r="R1254" s="31" t="str" cm="1">
        <f t="array" ref="R1254">_xlfn.IFS(Sales[[#This Row],[Current Upsell $]]=0,"",Sales[[#This Row],[Current Upsell $]]&gt;=400,"High",Sales[[#This Row],[Current Upsell $]]&gt;=100,"Medium",Sales[[#This Row],[Current Upsell $]]&lt;100,"Low")</f>
        <v/>
      </c>
      <c r="S1254" s="31" t="str">
        <f>IF(Sales[[#This Row],[Current Upsell $]]&gt;0,_xlfn.CONCAT(Sales[[#This Row],[Subscription Type]]," ",Sales[[#This Row],[Upsell Priority]]," ",TEXT(Sales[[#This Row],[Current Upsell $]],"$#,#")),"")</f>
        <v/>
      </c>
    </row>
    <row r="1255" spans="1:19"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_xlfn.SWITCH(Sales[[#This Row],[Subscription Type]],"Basic",4,"Premium",3,"Business",2,"Enterprise",1)</f>
        <v>3</v>
      </c>
      <c r="O1255" s="21" cm="1">
        <f t="array" ref="O1255">_xlfn.SWITCH(Sales[[#This Row],[Sales Tier]],4,10,3,10,2,25,1,27)</f>
        <v>10</v>
      </c>
      <c r="P1255" s="25">
        <f>MAX(0,Sales[[#This Row],[Number of Users]]-Sales[[#This Row],[Licenses Bought]])</f>
        <v>3</v>
      </c>
      <c r="Q1255" s="17">
        <f>IF(Sales[[#This Row],[Sales Month]]=MAX(Sales[Sales Month]),Sales[[#This Row],[Non-Paying Users]]*Sales[[#This Row],[Upsell $ Per Non-Paying User]],0)</f>
        <v>0</v>
      </c>
      <c r="R1255" s="30" t="str" cm="1">
        <f t="array" ref="R1255">_xlfn.IFS(Sales[[#This Row],[Current Upsell $]]=0,"",Sales[[#This Row],[Current Upsell $]]&gt;=400,"High",Sales[[#This Row],[Current Upsell $]]&gt;=100,"Medium",Sales[[#This Row],[Current Upsell $]]&lt;100,"Low")</f>
        <v/>
      </c>
      <c r="S1255" s="30" t="str">
        <f>IF(Sales[[#This Row],[Current Upsell $]]&gt;0,_xlfn.CONCAT(Sales[[#This Row],[Subscription Type]]," ",Sales[[#This Row],[Upsell Priority]]," ",TEXT(Sales[[#This Row],[Current Upsell $]],"$#,#")),"")</f>
        <v/>
      </c>
    </row>
    <row r="1256" spans="1:19"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_xlfn.SWITCH(Sales[[#This Row],[Subscription Type]],"Basic",4,"Premium",3,"Business",2,"Enterprise",1)</f>
        <v>3</v>
      </c>
      <c r="O1256" s="22" cm="1">
        <f t="array" ref="O1256">_xlfn.SWITCH(Sales[[#This Row],[Sales Tier]],4,10,3,10,2,25,1,27)</f>
        <v>10</v>
      </c>
      <c r="P1256" s="26">
        <f>MAX(0,Sales[[#This Row],[Number of Users]]-Sales[[#This Row],[Licenses Bought]])</f>
        <v>2</v>
      </c>
      <c r="Q1256" s="18">
        <f>IF(Sales[[#This Row],[Sales Month]]=MAX(Sales[Sales Month]),Sales[[#This Row],[Non-Paying Users]]*Sales[[#This Row],[Upsell $ Per Non-Paying User]],0)</f>
        <v>0</v>
      </c>
      <c r="R1256" s="31" t="str" cm="1">
        <f t="array" ref="R1256">_xlfn.IFS(Sales[[#This Row],[Current Upsell $]]=0,"",Sales[[#This Row],[Current Upsell $]]&gt;=400,"High",Sales[[#This Row],[Current Upsell $]]&gt;=100,"Medium",Sales[[#This Row],[Current Upsell $]]&lt;100,"Low")</f>
        <v/>
      </c>
      <c r="S1256" s="31" t="str">
        <f>IF(Sales[[#This Row],[Current Upsell $]]&gt;0,_xlfn.CONCAT(Sales[[#This Row],[Subscription Type]]," ",Sales[[#This Row],[Upsell Priority]]," ",TEXT(Sales[[#This Row],[Current Upsell $]],"$#,#")),"")</f>
        <v/>
      </c>
    </row>
    <row r="1257" spans="1:19" x14ac:dyDescent="0.25">
      <c r="A1257" s="9">
        <v>100372</v>
      </c>
      <c r="B1257" s="9" t="s">
        <v>3</v>
      </c>
      <c r="C1257" s="9"/>
      <c r="D1257" s="9"/>
      <c r="E1257" s="9"/>
      <c r="F1257" s="9">
        <v>0</v>
      </c>
      <c r="G1257" s="9">
        <v>4</v>
      </c>
      <c r="H1257" s="10">
        <v>44348</v>
      </c>
      <c r="I1257" s="10">
        <v>44378</v>
      </c>
      <c r="J1257" s="9">
        <v>1</v>
      </c>
      <c r="K1257" s="9">
        <v>0</v>
      </c>
      <c r="L1257" s="10">
        <v>44348</v>
      </c>
      <c r="M1257" s="9">
        <v>0</v>
      </c>
      <c r="N1257" s="9" cm="1">
        <f t="array" ref="N1257">_xlfn.SWITCH(Sales[[#This Row],[Subscription Type]],"Basic",4,"Premium",3,"Business",2,"Enterprise",1)</f>
        <v>4</v>
      </c>
      <c r="O1257" s="22" cm="1">
        <f t="array" ref="O1257">_xlfn.SWITCH(Sales[[#This Row],[Sales Tier]],4,10,3,10,2,25,1,27)</f>
        <v>10</v>
      </c>
      <c r="P1257" s="26">
        <f>MAX(0,Sales[[#This Row],[Number of Users]]-Sales[[#This Row],[Licenses Bought]])</f>
        <v>4</v>
      </c>
      <c r="Q1257" s="18">
        <f>IF(Sales[[#This Row],[Sales Month]]=MAX(Sales[Sales Month]),Sales[[#This Row],[Non-Paying Users]]*Sales[[#This Row],[Upsell $ Per Non-Paying User]],0)</f>
        <v>40</v>
      </c>
      <c r="R1257" s="31" t="str" cm="1">
        <f t="array" ref="R1257">_xlfn.IFS(Sales[[#This Row],[Current Upsell $]]=0,"",Sales[[#This Row],[Current Upsell $]]&gt;=400,"High",Sales[[#This Row],[Current Upsell $]]&gt;=100,"Medium",Sales[[#This Row],[Current Upsell $]]&lt;100,"Low")</f>
        <v>Low</v>
      </c>
      <c r="S1257" s="31" t="str">
        <f>IF(Sales[[#This Row],[Current Upsell $]]&gt;0,_xlfn.CONCAT(Sales[[#This Row],[Subscription Type]]," ",Sales[[#This Row],[Upsell Priority]]," ",TEXT(Sales[[#This Row],[Current Upsell $]],"$#,#")),"")</f>
        <v>Basic Low $40</v>
      </c>
    </row>
    <row r="1258" spans="1:19"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_xlfn.SWITCH(Sales[[#This Row],[Subscription Type]],"Basic",4,"Premium",3,"Business",2,"Enterprise",1)</f>
        <v>4</v>
      </c>
      <c r="O1258" s="22" cm="1">
        <f t="array" ref="O1258">_xlfn.SWITCH(Sales[[#This Row],[Sales Tier]],4,10,3,10,2,25,1,27)</f>
        <v>10</v>
      </c>
      <c r="P1258" s="26">
        <f>MAX(0,Sales[[#This Row],[Number of Users]]-Sales[[#This Row],[Licenses Bought]])</f>
        <v>12</v>
      </c>
      <c r="Q1258" s="18">
        <f>IF(Sales[[#This Row],[Sales Month]]=MAX(Sales[Sales Month]),Sales[[#This Row],[Non-Paying Users]]*Sales[[#This Row],[Upsell $ Per Non-Paying User]],0)</f>
        <v>0</v>
      </c>
      <c r="R1258" s="31" t="str" cm="1">
        <f t="array" ref="R1258">_xlfn.IFS(Sales[[#This Row],[Current Upsell $]]=0,"",Sales[[#This Row],[Current Upsell $]]&gt;=400,"High",Sales[[#This Row],[Current Upsell $]]&gt;=100,"Medium",Sales[[#This Row],[Current Upsell $]]&lt;100,"Low")</f>
        <v/>
      </c>
      <c r="S1258" s="31" t="str">
        <f>IF(Sales[[#This Row],[Current Upsell $]]&gt;0,_xlfn.CONCAT(Sales[[#This Row],[Subscription Type]]," ",Sales[[#This Row],[Upsell Priority]]," ",TEXT(Sales[[#This Row],[Current Upsell $]],"$#,#")),"")</f>
        <v/>
      </c>
    </row>
    <row r="1259" spans="1:19"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_xlfn.SWITCH(Sales[[#This Row],[Subscription Type]],"Basic",4,"Premium",3,"Business",2,"Enterprise",1)</f>
        <v>4</v>
      </c>
      <c r="O1259" s="21" cm="1">
        <f t="array" ref="O1259">_xlfn.SWITCH(Sales[[#This Row],[Sales Tier]],4,10,3,10,2,25,1,27)</f>
        <v>10</v>
      </c>
      <c r="P1259" s="25">
        <f>MAX(0,Sales[[#This Row],[Number of Users]]-Sales[[#This Row],[Licenses Bought]])</f>
        <v>13</v>
      </c>
      <c r="Q1259" s="17">
        <f>IF(Sales[[#This Row],[Sales Month]]=MAX(Sales[Sales Month]),Sales[[#This Row],[Non-Paying Users]]*Sales[[#This Row],[Upsell $ Per Non-Paying User]],0)</f>
        <v>0</v>
      </c>
      <c r="R1259" s="30" t="str" cm="1">
        <f t="array" ref="R1259">_xlfn.IFS(Sales[[#This Row],[Current Upsell $]]=0,"",Sales[[#This Row],[Current Upsell $]]&gt;=400,"High",Sales[[#This Row],[Current Upsell $]]&gt;=100,"Medium",Sales[[#This Row],[Current Upsell $]]&lt;100,"Low")</f>
        <v/>
      </c>
      <c r="S1259" s="30" t="str">
        <f>IF(Sales[[#This Row],[Current Upsell $]]&gt;0,_xlfn.CONCAT(Sales[[#This Row],[Subscription Type]]," ",Sales[[#This Row],[Upsell Priority]]," ",TEXT(Sales[[#This Row],[Current Upsell $]],"$#,#")),"")</f>
        <v/>
      </c>
    </row>
    <row r="1260" spans="1:19"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_xlfn.SWITCH(Sales[[#This Row],[Subscription Type]],"Basic",4,"Premium",3,"Business",2,"Enterprise",1)</f>
        <v>4</v>
      </c>
      <c r="O1260" s="22" cm="1">
        <f t="array" ref="O1260">_xlfn.SWITCH(Sales[[#This Row],[Sales Tier]],4,10,3,10,2,25,1,27)</f>
        <v>10</v>
      </c>
      <c r="P1260" s="26">
        <f>MAX(0,Sales[[#This Row],[Number of Users]]-Sales[[#This Row],[Licenses Bought]])</f>
        <v>15</v>
      </c>
      <c r="Q1260" s="18">
        <f>IF(Sales[[#This Row],[Sales Month]]=MAX(Sales[Sales Month]),Sales[[#This Row],[Non-Paying Users]]*Sales[[#This Row],[Upsell $ Per Non-Paying User]],0)</f>
        <v>0</v>
      </c>
      <c r="R1260" s="31" t="str" cm="1">
        <f t="array" ref="R1260">_xlfn.IFS(Sales[[#This Row],[Current Upsell $]]=0,"",Sales[[#This Row],[Current Upsell $]]&gt;=400,"High",Sales[[#This Row],[Current Upsell $]]&gt;=100,"Medium",Sales[[#This Row],[Current Upsell $]]&lt;100,"Low")</f>
        <v/>
      </c>
      <c r="S1260" s="31" t="str">
        <f>IF(Sales[[#This Row],[Current Upsell $]]&gt;0,_xlfn.CONCAT(Sales[[#This Row],[Subscription Type]]," ",Sales[[#This Row],[Upsell Priority]]," ",TEXT(Sales[[#This Row],[Current Upsell $]],"$#,#")),"")</f>
        <v/>
      </c>
    </row>
    <row r="1261" spans="1:19"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_xlfn.SWITCH(Sales[[#This Row],[Subscription Type]],"Basic",4,"Premium",3,"Business",2,"Enterprise",1)</f>
        <v>4</v>
      </c>
      <c r="O1261" s="21" cm="1">
        <f t="array" ref="O1261">_xlfn.SWITCH(Sales[[#This Row],[Sales Tier]],4,10,3,10,2,25,1,27)</f>
        <v>10</v>
      </c>
      <c r="P1261" s="25">
        <f>MAX(0,Sales[[#This Row],[Number of Users]]-Sales[[#This Row],[Licenses Bought]])</f>
        <v>14</v>
      </c>
      <c r="Q1261" s="17">
        <f>IF(Sales[[#This Row],[Sales Month]]=MAX(Sales[Sales Month]),Sales[[#This Row],[Non-Paying Users]]*Sales[[#This Row],[Upsell $ Per Non-Paying User]],0)</f>
        <v>0</v>
      </c>
      <c r="R1261" s="30" t="str" cm="1">
        <f t="array" ref="R1261">_xlfn.IFS(Sales[[#This Row],[Current Upsell $]]=0,"",Sales[[#This Row],[Current Upsell $]]&gt;=400,"High",Sales[[#This Row],[Current Upsell $]]&gt;=100,"Medium",Sales[[#This Row],[Current Upsell $]]&lt;100,"Low")</f>
        <v/>
      </c>
      <c r="S1261" s="30" t="str">
        <f>IF(Sales[[#This Row],[Current Upsell $]]&gt;0,_xlfn.CONCAT(Sales[[#This Row],[Subscription Type]]," ",Sales[[#This Row],[Upsell Priority]]," ",TEXT(Sales[[#This Row],[Current Upsell $]],"$#,#")),"")</f>
        <v/>
      </c>
    </row>
    <row r="1262" spans="1:19"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_xlfn.SWITCH(Sales[[#This Row],[Subscription Type]],"Basic",4,"Premium",3,"Business",2,"Enterprise",1)</f>
        <v>4</v>
      </c>
      <c r="O1262" s="22" cm="1">
        <f t="array" ref="O1262">_xlfn.SWITCH(Sales[[#This Row],[Sales Tier]],4,10,3,10,2,25,1,27)</f>
        <v>10</v>
      </c>
      <c r="P1262" s="26">
        <f>MAX(0,Sales[[#This Row],[Number of Users]]-Sales[[#This Row],[Licenses Bought]])</f>
        <v>15</v>
      </c>
      <c r="Q1262" s="18">
        <f>IF(Sales[[#This Row],[Sales Month]]=MAX(Sales[Sales Month]),Sales[[#This Row],[Non-Paying Users]]*Sales[[#This Row],[Upsell $ Per Non-Paying User]],0)</f>
        <v>0</v>
      </c>
      <c r="R1262" s="31" t="str" cm="1">
        <f t="array" ref="R1262">_xlfn.IFS(Sales[[#This Row],[Current Upsell $]]=0,"",Sales[[#This Row],[Current Upsell $]]&gt;=400,"High",Sales[[#This Row],[Current Upsell $]]&gt;=100,"Medium",Sales[[#This Row],[Current Upsell $]]&lt;100,"Low")</f>
        <v/>
      </c>
      <c r="S1262" s="31" t="str">
        <f>IF(Sales[[#This Row],[Current Upsell $]]&gt;0,_xlfn.CONCAT(Sales[[#This Row],[Subscription Type]]," ",Sales[[#This Row],[Upsell Priority]]," ",TEXT(Sales[[#This Row],[Current Upsell $]],"$#,#")),"")</f>
        <v/>
      </c>
    </row>
    <row r="1263" spans="1:19"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_xlfn.SWITCH(Sales[[#This Row],[Subscription Type]],"Basic",4,"Premium",3,"Business",2,"Enterprise",1)</f>
        <v>4</v>
      </c>
      <c r="O1263" s="21" cm="1">
        <f t="array" ref="O1263">_xlfn.SWITCH(Sales[[#This Row],[Sales Tier]],4,10,3,10,2,25,1,27)</f>
        <v>10</v>
      </c>
      <c r="P1263" s="25">
        <f>MAX(0,Sales[[#This Row],[Number of Users]]-Sales[[#This Row],[Licenses Bought]])</f>
        <v>17</v>
      </c>
      <c r="Q1263" s="17">
        <f>IF(Sales[[#This Row],[Sales Month]]=MAX(Sales[Sales Month]),Sales[[#This Row],[Non-Paying Users]]*Sales[[#This Row],[Upsell $ Per Non-Paying User]],0)</f>
        <v>0</v>
      </c>
      <c r="R1263" s="30" t="str" cm="1">
        <f t="array" ref="R1263">_xlfn.IFS(Sales[[#This Row],[Current Upsell $]]=0,"",Sales[[#This Row],[Current Upsell $]]&gt;=400,"High",Sales[[#This Row],[Current Upsell $]]&gt;=100,"Medium",Sales[[#This Row],[Current Upsell $]]&lt;100,"Low")</f>
        <v/>
      </c>
      <c r="S1263" s="30" t="str">
        <f>IF(Sales[[#This Row],[Current Upsell $]]&gt;0,_xlfn.CONCAT(Sales[[#This Row],[Subscription Type]]," ",Sales[[#This Row],[Upsell Priority]]," ",TEXT(Sales[[#This Row],[Current Upsell $]],"$#,#")),"")</f>
        <v/>
      </c>
    </row>
    <row r="1264" spans="1:19"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_xlfn.SWITCH(Sales[[#This Row],[Subscription Type]],"Basic",4,"Premium",3,"Business",2,"Enterprise",1)</f>
        <v>4</v>
      </c>
      <c r="O1264" s="22" cm="1">
        <f t="array" ref="O1264">_xlfn.SWITCH(Sales[[#This Row],[Sales Tier]],4,10,3,10,2,25,1,27)</f>
        <v>10</v>
      </c>
      <c r="P1264" s="26">
        <f>MAX(0,Sales[[#This Row],[Number of Users]]-Sales[[#This Row],[Licenses Bought]])</f>
        <v>11</v>
      </c>
      <c r="Q1264" s="18">
        <f>IF(Sales[[#This Row],[Sales Month]]=MAX(Sales[Sales Month]),Sales[[#This Row],[Non-Paying Users]]*Sales[[#This Row],[Upsell $ Per Non-Paying User]],0)</f>
        <v>0</v>
      </c>
      <c r="R1264" s="31" t="str" cm="1">
        <f t="array" ref="R1264">_xlfn.IFS(Sales[[#This Row],[Current Upsell $]]=0,"",Sales[[#This Row],[Current Upsell $]]&gt;=400,"High",Sales[[#This Row],[Current Upsell $]]&gt;=100,"Medium",Sales[[#This Row],[Current Upsell $]]&lt;100,"Low")</f>
        <v/>
      </c>
      <c r="S1264" s="31" t="str">
        <f>IF(Sales[[#This Row],[Current Upsell $]]&gt;0,_xlfn.CONCAT(Sales[[#This Row],[Subscription Type]]," ",Sales[[#This Row],[Upsell Priority]]," ",TEXT(Sales[[#This Row],[Current Upsell $]],"$#,#")),"")</f>
        <v/>
      </c>
    </row>
    <row r="1265" spans="1:19"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_xlfn.SWITCH(Sales[[#This Row],[Subscription Type]],"Basic",4,"Premium",3,"Business",2,"Enterprise",1)</f>
        <v>4</v>
      </c>
      <c r="O1265" s="21" cm="1">
        <f t="array" ref="O1265">_xlfn.SWITCH(Sales[[#This Row],[Sales Tier]],4,10,3,10,2,25,1,27)</f>
        <v>10</v>
      </c>
      <c r="P1265" s="25">
        <f>MAX(0,Sales[[#This Row],[Number of Users]]-Sales[[#This Row],[Licenses Bought]])</f>
        <v>10</v>
      </c>
      <c r="Q1265" s="17">
        <f>IF(Sales[[#This Row],[Sales Month]]=MAX(Sales[Sales Month]),Sales[[#This Row],[Non-Paying Users]]*Sales[[#This Row],[Upsell $ Per Non-Paying User]],0)</f>
        <v>0</v>
      </c>
      <c r="R1265" s="30" t="str" cm="1">
        <f t="array" ref="R1265">_xlfn.IFS(Sales[[#This Row],[Current Upsell $]]=0,"",Sales[[#This Row],[Current Upsell $]]&gt;=400,"High",Sales[[#This Row],[Current Upsell $]]&gt;=100,"Medium",Sales[[#This Row],[Current Upsell $]]&lt;100,"Low")</f>
        <v/>
      </c>
      <c r="S1265" s="30" t="str">
        <f>IF(Sales[[#This Row],[Current Upsell $]]&gt;0,_xlfn.CONCAT(Sales[[#This Row],[Subscription Type]]," ",Sales[[#This Row],[Upsell Priority]]," ",TEXT(Sales[[#This Row],[Current Upsell $]],"$#,#")),"")</f>
        <v/>
      </c>
    </row>
    <row r="1266" spans="1:19"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_xlfn.SWITCH(Sales[[#This Row],[Subscription Type]],"Basic",4,"Premium",3,"Business",2,"Enterprise",1)</f>
        <v>4</v>
      </c>
      <c r="O1266" s="22" cm="1">
        <f t="array" ref="O1266">_xlfn.SWITCH(Sales[[#This Row],[Sales Tier]],4,10,3,10,2,25,1,27)</f>
        <v>10</v>
      </c>
      <c r="P1266" s="26">
        <f>MAX(0,Sales[[#This Row],[Number of Users]]-Sales[[#This Row],[Licenses Bought]])</f>
        <v>15</v>
      </c>
      <c r="Q1266" s="18">
        <f>IF(Sales[[#This Row],[Sales Month]]=MAX(Sales[Sales Month]),Sales[[#This Row],[Non-Paying Users]]*Sales[[#This Row],[Upsell $ Per Non-Paying User]],0)</f>
        <v>0</v>
      </c>
      <c r="R1266" s="31" t="str" cm="1">
        <f t="array" ref="R1266">_xlfn.IFS(Sales[[#This Row],[Current Upsell $]]=0,"",Sales[[#This Row],[Current Upsell $]]&gt;=400,"High",Sales[[#This Row],[Current Upsell $]]&gt;=100,"Medium",Sales[[#This Row],[Current Upsell $]]&lt;100,"Low")</f>
        <v/>
      </c>
      <c r="S1266" s="31" t="str">
        <f>IF(Sales[[#This Row],[Current Upsell $]]&gt;0,_xlfn.CONCAT(Sales[[#This Row],[Subscription Type]]," ",Sales[[#This Row],[Upsell Priority]]," ",TEXT(Sales[[#This Row],[Current Upsell $]],"$#,#")),"")</f>
        <v/>
      </c>
    </row>
    <row r="1267" spans="1:19"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_xlfn.SWITCH(Sales[[#This Row],[Subscription Type]],"Basic",4,"Premium",3,"Business",2,"Enterprise",1)</f>
        <v>4</v>
      </c>
      <c r="O1267" s="21" cm="1">
        <f t="array" ref="O1267">_xlfn.SWITCH(Sales[[#This Row],[Sales Tier]],4,10,3,10,2,25,1,27)</f>
        <v>10</v>
      </c>
      <c r="P1267" s="25">
        <f>MAX(0,Sales[[#This Row],[Number of Users]]-Sales[[#This Row],[Licenses Bought]])</f>
        <v>14</v>
      </c>
      <c r="Q1267" s="17">
        <f>IF(Sales[[#This Row],[Sales Month]]=MAX(Sales[Sales Month]),Sales[[#This Row],[Non-Paying Users]]*Sales[[#This Row],[Upsell $ Per Non-Paying User]],0)</f>
        <v>0</v>
      </c>
      <c r="R1267" s="30" t="str" cm="1">
        <f t="array" ref="R1267">_xlfn.IFS(Sales[[#This Row],[Current Upsell $]]=0,"",Sales[[#This Row],[Current Upsell $]]&gt;=400,"High",Sales[[#This Row],[Current Upsell $]]&gt;=100,"Medium",Sales[[#This Row],[Current Upsell $]]&lt;100,"Low")</f>
        <v/>
      </c>
      <c r="S1267" s="30" t="str">
        <f>IF(Sales[[#This Row],[Current Upsell $]]&gt;0,_xlfn.CONCAT(Sales[[#This Row],[Subscription Type]]," ",Sales[[#This Row],[Upsell Priority]]," ",TEXT(Sales[[#This Row],[Current Upsell $]],"$#,#")),"")</f>
        <v/>
      </c>
    </row>
    <row r="1268" spans="1:19"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_xlfn.SWITCH(Sales[[#This Row],[Subscription Type]],"Basic",4,"Premium",3,"Business",2,"Enterprise",1)</f>
        <v>4</v>
      </c>
      <c r="O1268" s="22" cm="1">
        <f t="array" ref="O1268">_xlfn.SWITCH(Sales[[#This Row],[Sales Tier]],4,10,3,10,2,25,1,27)</f>
        <v>10</v>
      </c>
      <c r="P1268" s="26">
        <f>MAX(0,Sales[[#This Row],[Number of Users]]-Sales[[#This Row],[Licenses Bought]])</f>
        <v>13</v>
      </c>
      <c r="Q1268" s="18">
        <f>IF(Sales[[#This Row],[Sales Month]]=MAX(Sales[Sales Month]),Sales[[#This Row],[Non-Paying Users]]*Sales[[#This Row],[Upsell $ Per Non-Paying User]],0)</f>
        <v>0</v>
      </c>
      <c r="R1268" s="31" t="str" cm="1">
        <f t="array" ref="R1268">_xlfn.IFS(Sales[[#This Row],[Current Upsell $]]=0,"",Sales[[#This Row],[Current Upsell $]]&gt;=400,"High",Sales[[#This Row],[Current Upsell $]]&gt;=100,"Medium",Sales[[#This Row],[Current Upsell $]]&lt;100,"Low")</f>
        <v/>
      </c>
      <c r="S1268" s="31" t="str">
        <f>IF(Sales[[#This Row],[Current Upsell $]]&gt;0,_xlfn.CONCAT(Sales[[#This Row],[Subscription Type]]," ",Sales[[#This Row],[Upsell Priority]]," ",TEXT(Sales[[#This Row],[Current Upsell $]],"$#,#")),"")</f>
        <v/>
      </c>
    </row>
    <row r="1269" spans="1:19"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_xlfn.SWITCH(Sales[[#This Row],[Subscription Type]],"Basic",4,"Premium",3,"Business",2,"Enterprise",1)</f>
        <v>4</v>
      </c>
      <c r="O1269" s="21" cm="1">
        <f t="array" ref="O1269">_xlfn.SWITCH(Sales[[#This Row],[Sales Tier]],4,10,3,10,2,25,1,27)</f>
        <v>10</v>
      </c>
      <c r="P1269" s="25">
        <f>MAX(0,Sales[[#This Row],[Number of Users]]-Sales[[#This Row],[Licenses Bought]])</f>
        <v>12</v>
      </c>
      <c r="Q1269" s="17">
        <f>IF(Sales[[#This Row],[Sales Month]]=MAX(Sales[Sales Month]),Sales[[#This Row],[Non-Paying Users]]*Sales[[#This Row],[Upsell $ Per Non-Paying User]],0)</f>
        <v>0</v>
      </c>
      <c r="R1269" s="30" t="str" cm="1">
        <f t="array" ref="R1269">_xlfn.IFS(Sales[[#This Row],[Current Upsell $]]=0,"",Sales[[#This Row],[Current Upsell $]]&gt;=400,"High",Sales[[#This Row],[Current Upsell $]]&gt;=100,"Medium",Sales[[#This Row],[Current Upsell $]]&lt;100,"Low")</f>
        <v/>
      </c>
      <c r="S1269" s="30" t="str">
        <f>IF(Sales[[#This Row],[Current Upsell $]]&gt;0,_xlfn.CONCAT(Sales[[#This Row],[Subscription Type]]," ",Sales[[#This Row],[Upsell Priority]]," ",TEXT(Sales[[#This Row],[Current Upsell $]],"$#,#")),"")</f>
        <v/>
      </c>
    </row>
    <row r="1270" spans="1:19" x14ac:dyDescent="0.25">
      <c r="A1270" s="9">
        <v>100187</v>
      </c>
      <c r="B1270" s="9" t="s">
        <v>3</v>
      </c>
      <c r="C1270" s="9"/>
      <c r="D1270" s="9"/>
      <c r="E1270" s="9"/>
      <c r="F1270" s="9">
        <v>0</v>
      </c>
      <c r="G1270" s="9">
        <v>5</v>
      </c>
      <c r="H1270" s="10">
        <v>44197</v>
      </c>
      <c r="I1270" s="10">
        <v>44378</v>
      </c>
      <c r="J1270" s="9">
        <v>6</v>
      </c>
      <c r="K1270" s="9">
        <v>0</v>
      </c>
      <c r="L1270" s="10">
        <v>44348</v>
      </c>
      <c r="M1270" s="9">
        <v>0</v>
      </c>
      <c r="N1270" s="9" cm="1">
        <f t="array" ref="N1270">_xlfn.SWITCH(Sales[[#This Row],[Subscription Type]],"Basic",4,"Premium",3,"Business",2,"Enterprise",1)</f>
        <v>4</v>
      </c>
      <c r="O1270" s="22" cm="1">
        <f t="array" ref="O1270">_xlfn.SWITCH(Sales[[#This Row],[Sales Tier]],4,10,3,10,2,25,1,27)</f>
        <v>10</v>
      </c>
      <c r="P1270" s="26">
        <f>MAX(0,Sales[[#This Row],[Number of Users]]-Sales[[#This Row],[Licenses Bought]])</f>
        <v>5</v>
      </c>
      <c r="Q1270" s="18">
        <f>IF(Sales[[#This Row],[Sales Month]]=MAX(Sales[Sales Month]),Sales[[#This Row],[Non-Paying Users]]*Sales[[#This Row],[Upsell $ Per Non-Paying User]],0)</f>
        <v>50</v>
      </c>
      <c r="R1270" s="31" t="str" cm="1">
        <f t="array" ref="R1270">_xlfn.IFS(Sales[[#This Row],[Current Upsell $]]=0,"",Sales[[#This Row],[Current Upsell $]]&gt;=400,"High",Sales[[#This Row],[Current Upsell $]]&gt;=100,"Medium",Sales[[#This Row],[Current Upsell $]]&lt;100,"Low")</f>
        <v>Low</v>
      </c>
      <c r="S1270" s="31" t="str">
        <f>IF(Sales[[#This Row],[Current Upsell $]]&gt;0,_xlfn.CONCAT(Sales[[#This Row],[Subscription Type]]," ",Sales[[#This Row],[Upsell Priority]]," ",TEXT(Sales[[#This Row],[Current Upsell $]],"$#,#")),"")</f>
        <v>Basic Low $50</v>
      </c>
    </row>
    <row r="1271" spans="1:19"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_xlfn.SWITCH(Sales[[#This Row],[Subscription Type]],"Basic",4,"Premium",3,"Business",2,"Enterprise",1)</f>
        <v>4</v>
      </c>
      <c r="O1271" s="21" cm="1">
        <f t="array" ref="O1271">_xlfn.SWITCH(Sales[[#This Row],[Sales Tier]],4,10,3,10,2,25,1,27)</f>
        <v>10</v>
      </c>
      <c r="P1271" s="25">
        <f>MAX(0,Sales[[#This Row],[Number of Users]]-Sales[[#This Row],[Licenses Bought]])</f>
        <v>11</v>
      </c>
      <c r="Q1271" s="17">
        <f>IF(Sales[[#This Row],[Sales Month]]=MAX(Sales[Sales Month]),Sales[[#This Row],[Non-Paying Users]]*Sales[[#This Row],[Upsell $ Per Non-Paying User]],0)</f>
        <v>0</v>
      </c>
      <c r="R1271" s="30" t="str" cm="1">
        <f t="array" ref="R1271">_xlfn.IFS(Sales[[#This Row],[Current Upsell $]]=0,"",Sales[[#This Row],[Current Upsell $]]&gt;=400,"High",Sales[[#This Row],[Current Upsell $]]&gt;=100,"Medium",Sales[[#This Row],[Current Upsell $]]&lt;100,"Low")</f>
        <v/>
      </c>
      <c r="S1271" s="30" t="str">
        <f>IF(Sales[[#This Row],[Current Upsell $]]&gt;0,_xlfn.CONCAT(Sales[[#This Row],[Subscription Type]]," ",Sales[[#This Row],[Upsell Priority]]," ",TEXT(Sales[[#This Row],[Current Upsell $]],"$#,#")),"")</f>
        <v/>
      </c>
    </row>
    <row r="1272" spans="1:19"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_xlfn.SWITCH(Sales[[#This Row],[Subscription Type]],"Basic",4,"Premium",3,"Business",2,"Enterprise",1)</f>
        <v>2</v>
      </c>
      <c r="O1272" s="22" cm="1">
        <f t="array" ref="O1272">_xlfn.SWITCH(Sales[[#This Row],[Sales Tier]],4,10,3,10,2,25,1,27)</f>
        <v>25</v>
      </c>
      <c r="P1272" s="26">
        <f>MAX(0,Sales[[#This Row],[Number of Users]]-Sales[[#This Row],[Licenses Bought]])</f>
        <v>7</v>
      </c>
      <c r="Q1272" s="18">
        <f>IF(Sales[[#This Row],[Sales Month]]=MAX(Sales[Sales Month]),Sales[[#This Row],[Non-Paying Users]]*Sales[[#This Row],[Upsell $ Per Non-Paying User]],0)</f>
        <v>0</v>
      </c>
      <c r="R1272" s="31" t="str" cm="1">
        <f t="array" ref="R1272">_xlfn.IFS(Sales[[#This Row],[Current Upsell $]]=0,"",Sales[[#This Row],[Current Upsell $]]&gt;=400,"High",Sales[[#This Row],[Current Upsell $]]&gt;=100,"Medium",Sales[[#This Row],[Current Upsell $]]&lt;100,"Low")</f>
        <v/>
      </c>
      <c r="S1272" s="31" t="str">
        <f>IF(Sales[[#This Row],[Current Upsell $]]&gt;0,_xlfn.CONCAT(Sales[[#This Row],[Subscription Type]]," ",Sales[[#This Row],[Upsell Priority]]," ",TEXT(Sales[[#This Row],[Current Upsell $]],"$#,#")),"")</f>
        <v/>
      </c>
    </row>
    <row r="1273" spans="1:19"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_xlfn.SWITCH(Sales[[#This Row],[Subscription Type]],"Basic",4,"Premium",3,"Business",2,"Enterprise",1)</f>
        <v>2</v>
      </c>
      <c r="O1273" s="21" cm="1">
        <f t="array" ref="O1273">_xlfn.SWITCH(Sales[[#This Row],[Sales Tier]],4,10,3,10,2,25,1,27)</f>
        <v>25</v>
      </c>
      <c r="P1273" s="25">
        <f>MAX(0,Sales[[#This Row],[Number of Users]]-Sales[[#This Row],[Licenses Bought]])</f>
        <v>1</v>
      </c>
      <c r="Q1273" s="17">
        <f>IF(Sales[[#This Row],[Sales Month]]=MAX(Sales[Sales Month]),Sales[[#This Row],[Non-Paying Users]]*Sales[[#This Row],[Upsell $ Per Non-Paying User]],0)</f>
        <v>0</v>
      </c>
      <c r="R1273" s="30" t="str" cm="1">
        <f t="array" ref="R1273">_xlfn.IFS(Sales[[#This Row],[Current Upsell $]]=0,"",Sales[[#This Row],[Current Upsell $]]&gt;=400,"High",Sales[[#This Row],[Current Upsell $]]&gt;=100,"Medium",Sales[[#This Row],[Current Upsell $]]&lt;100,"Low")</f>
        <v/>
      </c>
      <c r="S1273" s="30" t="str">
        <f>IF(Sales[[#This Row],[Current Upsell $]]&gt;0,_xlfn.CONCAT(Sales[[#This Row],[Subscription Type]]," ",Sales[[#This Row],[Upsell Priority]]," ",TEXT(Sales[[#This Row],[Current Upsell $]],"$#,#")),"")</f>
        <v/>
      </c>
    </row>
    <row r="1274" spans="1:19"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_xlfn.SWITCH(Sales[[#This Row],[Subscription Type]],"Basic",4,"Premium",3,"Business",2,"Enterprise",1)</f>
        <v>2</v>
      </c>
      <c r="O1274" s="22" cm="1">
        <f t="array" ref="O1274">_xlfn.SWITCH(Sales[[#This Row],[Sales Tier]],4,10,3,10,2,25,1,27)</f>
        <v>25</v>
      </c>
      <c r="P1274" s="26">
        <f>MAX(0,Sales[[#This Row],[Number of Users]]-Sales[[#This Row],[Licenses Bought]])</f>
        <v>3</v>
      </c>
      <c r="Q1274" s="18">
        <f>IF(Sales[[#This Row],[Sales Month]]=MAX(Sales[Sales Month]),Sales[[#This Row],[Non-Paying Users]]*Sales[[#This Row],[Upsell $ Per Non-Paying User]],0)</f>
        <v>0</v>
      </c>
      <c r="R1274" s="31" t="str" cm="1">
        <f t="array" ref="R1274">_xlfn.IFS(Sales[[#This Row],[Current Upsell $]]=0,"",Sales[[#This Row],[Current Upsell $]]&gt;=400,"High",Sales[[#This Row],[Current Upsell $]]&gt;=100,"Medium",Sales[[#This Row],[Current Upsell $]]&lt;100,"Low")</f>
        <v/>
      </c>
      <c r="S1274" s="31" t="str">
        <f>IF(Sales[[#This Row],[Current Upsell $]]&gt;0,_xlfn.CONCAT(Sales[[#This Row],[Subscription Type]]," ",Sales[[#This Row],[Upsell Priority]]," ",TEXT(Sales[[#This Row],[Current Upsell $]],"$#,#")),"")</f>
        <v/>
      </c>
    </row>
    <row r="1275" spans="1:19"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_xlfn.SWITCH(Sales[[#This Row],[Subscription Type]],"Basic",4,"Premium",3,"Business",2,"Enterprise",1)</f>
        <v>2</v>
      </c>
      <c r="O1275" s="21" cm="1">
        <f t="array" ref="O1275">_xlfn.SWITCH(Sales[[#This Row],[Sales Tier]],4,10,3,10,2,25,1,27)</f>
        <v>25</v>
      </c>
      <c r="P1275" s="25">
        <f>MAX(0,Sales[[#This Row],[Number of Users]]-Sales[[#This Row],[Licenses Bought]])</f>
        <v>1</v>
      </c>
      <c r="Q1275" s="17">
        <f>IF(Sales[[#This Row],[Sales Month]]=MAX(Sales[Sales Month]),Sales[[#This Row],[Non-Paying Users]]*Sales[[#This Row],[Upsell $ Per Non-Paying User]],0)</f>
        <v>0</v>
      </c>
      <c r="R1275" s="30" t="str" cm="1">
        <f t="array" ref="R1275">_xlfn.IFS(Sales[[#This Row],[Current Upsell $]]=0,"",Sales[[#This Row],[Current Upsell $]]&gt;=400,"High",Sales[[#This Row],[Current Upsell $]]&gt;=100,"Medium",Sales[[#This Row],[Current Upsell $]]&lt;100,"Low")</f>
        <v/>
      </c>
      <c r="S1275" s="30" t="str">
        <f>IF(Sales[[#This Row],[Current Upsell $]]&gt;0,_xlfn.CONCAT(Sales[[#This Row],[Subscription Type]]," ",Sales[[#This Row],[Upsell Priority]]," ",TEXT(Sales[[#This Row],[Current Upsell $]],"$#,#")),"")</f>
        <v/>
      </c>
    </row>
    <row r="1276" spans="1:19"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_xlfn.SWITCH(Sales[[#This Row],[Subscription Type]],"Basic",4,"Premium",3,"Business",2,"Enterprise",1)</f>
        <v>2</v>
      </c>
      <c r="O1276" s="22" cm="1">
        <f t="array" ref="O1276">_xlfn.SWITCH(Sales[[#This Row],[Sales Tier]],4,10,3,10,2,25,1,27)</f>
        <v>25</v>
      </c>
      <c r="P1276" s="26">
        <f>MAX(0,Sales[[#This Row],[Number of Users]]-Sales[[#This Row],[Licenses Bought]])</f>
        <v>1</v>
      </c>
      <c r="Q1276" s="18">
        <f>IF(Sales[[#This Row],[Sales Month]]=MAX(Sales[Sales Month]),Sales[[#This Row],[Non-Paying Users]]*Sales[[#This Row],[Upsell $ Per Non-Paying User]],0)</f>
        <v>0</v>
      </c>
      <c r="R1276" s="31" t="str" cm="1">
        <f t="array" ref="R1276">_xlfn.IFS(Sales[[#This Row],[Current Upsell $]]=0,"",Sales[[#This Row],[Current Upsell $]]&gt;=400,"High",Sales[[#This Row],[Current Upsell $]]&gt;=100,"Medium",Sales[[#This Row],[Current Upsell $]]&lt;100,"Low")</f>
        <v/>
      </c>
      <c r="S1276" s="31" t="str">
        <f>IF(Sales[[#This Row],[Current Upsell $]]&gt;0,_xlfn.CONCAT(Sales[[#This Row],[Subscription Type]]," ",Sales[[#This Row],[Upsell Priority]]," ",TEXT(Sales[[#This Row],[Current Upsell $]],"$#,#")),"")</f>
        <v/>
      </c>
    </row>
    <row r="1277" spans="1:19"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_xlfn.SWITCH(Sales[[#This Row],[Subscription Type]],"Basic",4,"Premium",3,"Business",2,"Enterprise",1)</f>
        <v>2</v>
      </c>
      <c r="O1277" s="21" cm="1">
        <f t="array" ref="O1277">_xlfn.SWITCH(Sales[[#This Row],[Sales Tier]],4,10,3,10,2,25,1,27)</f>
        <v>25</v>
      </c>
      <c r="P1277" s="25">
        <f>MAX(0,Sales[[#This Row],[Number of Users]]-Sales[[#This Row],[Licenses Bought]])</f>
        <v>2</v>
      </c>
      <c r="Q1277" s="17">
        <f>IF(Sales[[#This Row],[Sales Month]]=MAX(Sales[Sales Month]),Sales[[#This Row],[Non-Paying Users]]*Sales[[#This Row],[Upsell $ Per Non-Paying User]],0)</f>
        <v>0</v>
      </c>
      <c r="R1277" s="30" t="str" cm="1">
        <f t="array" ref="R1277">_xlfn.IFS(Sales[[#This Row],[Current Upsell $]]=0,"",Sales[[#This Row],[Current Upsell $]]&gt;=400,"High",Sales[[#This Row],[Current Upsell $]]&gt;=100,"Medium",Sales[[#This Row],[Current Upsell $]]&lt;100,"Low")</f>
        <v/>
      </c>
      <c r="S1277" s="30" t="str">
        <f>IF(Sales[[#This Row],[Current Upsell $]]&gt;0,_xlfn.CONCAT(Sales[[#This Row],[Subscription Type]]," ",Sales[[#This Row],[Upsell Priority]]," ",TEXT(Sales[[#This Row],[Current Upsell $]],"$#,#")),"")</f>
        <v/>
      </c>
    </row>
    <row r="1278" spans="1:19"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_xlfn.SWITCH(Sales[[#This Row],[Subscription Type]],"Basic",4,"Premium",3,"Business",2,"Enterprise",1)</f>
        <v>2</v>
      </c>
      <c r="O1278" s="22" cm="1">
        <f t="array" ref="O1278">_xlfn.SWITCH(Sales[[#This Row],[Sales Tier]],4,10,3,10,2,25,1,27)</f>
        <v>25</v>
      </c>
      <c r="P1278" s="26">
        <f>MAX(0,Sales[[#This Row],[Number of Users]]-Sales[[#This Row],[Licenses Bought]])</f>
        <v>1</v>
      </c>
      <c r="Q1278" s="18">
        <f>IF(Sales[[#This Row],[Sales Month]]=MAX(Sales[Sales Month]),Sales[[#This Row],[Non-Paying Users]]*Sales[[#This Row],[Upsell $ Per Non-Paying User]],0)</f>
        <v>0</v>
      </c>
      <c r="R1278" s="31" t="str" cm="1">
        <f t="array" ref="R1278">_xlfn.IFS(Sales[[#This Row],[Current Upsell $]]=0,"",Sales[[#This Row],[Current Upsell $]]&gt;=400,"High",Sales[[#This Row],[Current Upsell $]]&gt;=100,"Medium",Sales[[#This Row],[Current Upsell $]]&lt;100,"Low")</f>
        <v/>
      </c>
      <c r="S1278" s="31" t="str">
        <f>IF(Sales[[#This Row],[Current Upsell $]]&gt;0,_xlfn.CONCAT(Sales[[#This Row],[Subscription Type]]," ",Sales[[#This Row],[Upsell Priority]]," ",TEXT(Sales[[#This Row],[Current Upsell $]],"$#,#")),"")</f>
        <v/>
      </c>
    </row>
    <row r="1279" spans="1:19"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_xlfn.SWITCH(Sales[[#This Row],[Subscription Type]],"Basic",4,"Premium",3,"Business",2,"Enterprise",1)</f>
        <v>2</v>
      </c>
      <c r="O1279" s="21" cm="1">
        <f t="array" ref="O1279">_xlfn.SWITCH(Sales[[#This Row],[Sales Tier]],4,10,3,10,2,25,1,27)</f>
        <v>25</v>
      </c>
      <c r="P1279" s="25">
        <f>MAX(0,Sales[[#This Row],[Number of Users]]-Sales[[#This Row],[Licenses Bought]])</f>
        <v>2</v>
      </c>
      <c r="Q1279" s="17">
        <f>IF(Sales[[#This Row],[Sales Month]]=MAX(Sales[Sales Month]),Sales[[#This Row],[Non-Paying Users]]*Sales[[#This Row],[Upsell $ Per Non-Paying User]],0)</f>
        <v>0</v>
      </c>
      <c r="R1279" s="30" t="str" cm="1">
        <f t="array" ref="R1279">_xlfn.IFS(Sales[[#This Row],[Current Upsell $]]=0,"",Sales[[#This Row],[Current Upsell $]]&gt;=400,"High",Sales[[#This Row],[Current Upsell $]]&gt;=100,"Medium",Sales[[#This Row],[Current Upsell $]]&lt;100,"Low")</f>
        <v/>
      </c>
      <c r="S1279" s="30" t="str">
        <f>IF(Sales[[#This Row],[Current Upsell $]]&gt;0,_xlfn.CONCAT(Sales[[#This Row],[Subscription Type]]," ",Sales[[#This Row],[Upsell Priority]]," ",TEXT(Sales[[#This Row],[Current Upsell $]],"$#,#")),"")</f>
        <v/>
      </c>
    </row>
    <row r="1280" spans="1:19" x14ac:dyDescent="0.25">
      <c r="A1280" s="9">
        <v>100297</v>
      </c>
      <c r="B1280" s="9" t="s">
        <v>3</v>
      </c>
      <c r="C1280" s="9"/>
      <c r="D1280" s="9"/>
      <c r="E1280" s="9"/>
      <c r="F1280" s="9">
        <v>0</v>
      </c>
      <c r="G1280" s="9">
        <v>5</v>
      </c>
      <c r="H1280" s="10">
        <v>44317</v>
      </c>
      <c r="I1280" s="10">
        <v>44378</v>
      </c>
      <c r="J1280" s="9">
        <v>2</v>
      </c>
      <c r="K1280" s="9">
        <v>0</v>
      </c>
      <c r="L1280" s="10">
        <v>44348</v>
      </c>
      <c r="M1280" s="9">
        <v>0</v>
      </c>
      <c r="N1280" s="9" cm="1">
        <f t="array" ref="N1280">_xlfn.SWITCH(Sales[[#This Row],[Subscription Type]],"Basic",4,"Premium",3,"Business",2,"Enterprise",1)</f>
        <v>4</v>
      </c>
      <c r="O1280" s="22" cm="1">
        <f t="array" ref="O1280">_xlfn.SWITCH(Sales[[#This Row],[Sales Tier]],4,10,3,10,2,25,1,27)</f>
        <v>10</v>
      </c>
      <c r="P1280" s="26">
        <f>MAX(0,Sales[[#This Row],[Number of Users]]-Sales[[#This Row],[Licenses Bought]])</f>
        <v>5</v>
      </c>
      <c r="Q1280" s="18">
        <f>IF(Sales[[#This Row],[Sales Month]]=MAX(Sales[Sales Month]),Sales[[#This Row],[Non-Paying Users]]*Sales[[#This Row],[Upsell $ Per Non-Paying User]],0)</f>
        <v>50</v>
      </c>
      <c r="R1280" s="31" t="str" cm="1">
        <f t="array" ref="R1280">_xlfn.IFS(Sales[[#This Row],[Current Upsell $]]=0,"",Sales[[#This Row],[Current Upsell $]]&gt;=400,"High",Sales[[#This Row],[Current Upsell $]]&gt;=100,"Medium",Sales[[#This Row],[Current Upsell $]]&lt;100,"Low")</f>
        <v>Low</v>
      </c>
      <c r="S1280" s="31" t="str">
        <f>IF(Sales[[#This Row],[Current Upsell $]]&gt;0,_xlfn.CONCAT(Sales[[#This Row],[Subscription Type]]," ",Sales[[#This Row],[Upsell Priority]]," ",TEXT(Sales[[#This Row],[Current Upsell $]],"$#,#")),"")</f>
        <v>Basic Low $50</v>
      </c>
    </row>
    <row r="1281" spans="1:19"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_xlfn.SWITCH(Sales[[#This Row],[Subscription Type]],"Basic",4,"Premium",3,"Business",2,"Enterprise",1)</f>
        <v>4</v>
      </c>
      <c r="O1281" s="21" cm="1">
        <f t="array" ref="O1281">_xlfn.SWITCH(Sales[[#This Row],[Sales Tier]],4,10,3,10,2,25,1,27)</f>
        <v>10</v>
      </c>
      <c r="P1281" s="25">
        <f>MAX(0,Sales[[#This Row],[Number of Users]]-Sales[[#This Row],[Licenses Bought]])</f>
        <v>13</v>
      </c>
      <c r="Q1281" s="17">
        <f>IF(Sales[[#This Row],[Sales Month]]=MAX(Sales[Sales Month]),Sales[[#This Row],[Non-Paying Users]]*Sales[[#This Row],[Upsell $ Per Non-Paying User]],0)</f>
        <v>0</v>
      </c>
      <c r="R1281" s="30" t="str" cm="1">
        <f t="array" ref="R1281">_xlfn.IFS(Sales[[#This Row],[Current Upsell $]]=0,"",Sales[[#This Row],[Current Upsell $]]&gt;=400,"High",Sales[[#This Row],[Current Upsell $]]&gt;=100,"Medium",Sales[[#This Row],[Current Upsell $]]&lt;100,"Low")</f>
        <v/>
      </c>
      <c r="S1281" s="30" t="str">
        <f>IF(Sales[[#This Row],[Current Upsell $]]&gt;0,_xlfn.CONCAT(Sales[[#This Row],[Subscription Type]]," ",Sales[[#This Row],[Upsell Priority]]," ",TEXT(Sales[[#This Row],[Current Upsell $]],"$#,#")),"")</f>
        <v/>
      </c>
    </row>
    <row r="1282" spans="1:19"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_xlfn.SWITCH(Sales[[#This Row],[Subscription Type]],"Basic",4,"Premium",3,"Business",2,"Enterprise",1)</f>
        <v>3</v>
      </c>
      <c r="O1282" s="22" cm="1">
        <f t="array" ref="O1282">_xlfn.SWITCH(Sales[[#This Row],[Sales Tier]],4,10,3,10,2,25,1,27)</f>
        <v>10</v>
      </c>
      <c r="P1282" s="26">
        <f>MAX(0,Sales[[#This Row],[Number of Users]]-Sales[[#This Row],[Licenses Bought]])</f>
        <v>9</v>
      </c>
      <c r="Q1282" s="18">
        <f>IF(Sales[[#This Row],[Sales Month]]=MAX(Sales[Sales Month]),Sales[[#This Row],[Non-Paying Users]]*Sales[[#This Row],[Upsell $ Per Non-Paying User]],0)</f>
        <v>0</v>
      </c>
      <c r="R1282" s="31" t="str" cm="1">
        <f t="array" ref="R1282">_xlfn.IFS(Sales[[#This Row],[Current Upsell $]]=0,"",Sales[[#This Row],[Current Upsell $]]&gt;=400,"High",Sales[[#This Row],[Current Upsell $]]&gt;=100,"Medium",Sales[[#This Row],[Current Upsell $]]&lt;100,"Low")</f>
        <v/>
      </c>
      <c r="S1282" s="31" t="str">
        <f>IF(Sales[[#This Row],[Current Upsell $]]&gt;0,_xlfn.CONCAT(Sales[[#This Row],[Subscription Type]]," ",Sales[[#This Row],[Upsell Priority]]," ",TEXT(Sales[[#This Row],[Current Upsell $]],"$#,#")),"")</f>
        <v/>
      </c>
    </row>
    <row r="1283" spans="1:19"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_xlfn.SWITCH(Sales[[#This Row],[Subscription Type]],"Basic",4,"Premium",3,"Business",2,"Enterprise",1)</f>
        <v>3</v>
      </c>
      <c r="O1283" s="21" cm="1">
        <f t="array" ref="O1283">_xlfn.SWITCH(Sales[[#This Row],[Sales Tier]],4,10,3,10,2,25,1,27)</f>
        <v>10</v>
      </c>
      <c r="P1283" s="25">
        <f>MAX(0,Sales[[#This Row],[Number of Users]]-Sales[[#This Row],[Licenses Bought]])</f>
        <v>8</v>
      </c>
      <c r="Q1283" s="17">
        <f>IF(Sales[[#This Row],[Sales Month]]=MAX(Sales[Sales Month]),Sales[[#This Row],[Non-Paying Users]]*Sales[[#This Row],[Upsell $ Per Non-Paying User]],0)</f>
        <v>0</v>
      </c>
      <c r="R1283" s="30" t="str" cm="1">
        <f t="array" ref="R1283">_xlfn.IFS(Sales[[#This Row],[Current Upsell $]]=0,"",Sales[[#This Row],[Current Upsell $]]&gt;=400,"High",Sales[[#This Row],[Current Upsell $]]&gt;=100,"Medium",Sales[[#This Row],[Current Upsell $]]&lt;100,"Low")</f>
        <v/>
      </c>
      <c r="S1283" s="30" t="str">
        <f>IF(Sales[[#This Row],[Current Upsell $]]&gt;0,_xlfn.CONCAT(Sales[[#This Row],[Subscription Type]]," ",Sales[[#This Row],[Upsell Priority]]," ",TEXT(Sales[[#This Row],[Current Upsell $]],"$#,#")),"")</f>
        <v/>
      </c>
    </row>
    <row r="1284" spans="1:19"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_xlfn.SWITCH(Sales[[#This Row],[Subscription Type]],"Basic",4,"Premium",3,"Business",2,"Enterprise",1)</f>
        <v>3</v>
      </c>
      <c r="O1284" s="22" cm="1">
        <f t="array" ref="O1284">_xlfn.SWITCH(Sales[[#This Row],[Sales Tier]],4,10,3,10,2,25,1,27)</f>
        <v>10</v>
      </c>
      <c r="P1284" s="26">
        <f>MAX(0,Sales[[#This Row],[Number of Users]]-Sales[[#This Row],[Licenses Bought]])</f>
        <v>3</v>
      </c>
      <c r="Q1284" s="18">
        <f>IF(Sales[[#This Row],[Sales Month]]=MAX(Sales[Sales Month]),Sales[[#This Row],[Non-Paying Users]]*Sales[[#This Row],[Upsell $ Per Non-Paying User]],0)</f>
        <v>0</v>
      </c>
      <c r="R1284" s="31" t="str" cm="1">
        <f t="array" ref="R1284">_xlfn.IFS(Sales[[#This Row],[Current Upsell $]]=0,"",Sales[[#This Row],[Current Upsell $]]&gt;=400,"High",Sales[[#This Row],[Current Upsell $]]&gt;=100,"Medium",Sales[[#This Row],[Current Upsell $]]&lt;100,"Low")</f>
        <v/>
      </c>
      <c r="S1284" s="31" t="str">
        <f>IF(Sales[[#This Row],[Current Upsell $]]&gt;0,_xlfn.CONCAT(Sales[[#This Row],[Subscription Type]]," ",Sales[[#This Row],[Upsell Priority]]," ",TEXT(Sales[[#This Row],[Current Upsell $]],"$#,#")),"")</f>
        <v/>
      </c>
    </row>
    <row r="1285" spans="1:19"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_xlfn.SWITCH(Sales[[#This Row],[Subscription Type]],"Basic",4,"Premium",3,"Business",2,"Enterprise",1)</f>
        <v>3</v>
      </c>
      <c r="O1285" s="21" cm="1">
        <f t="array" ref="O1285">_xlfn.SWITCH(Sales[[#This Row],[Sales Tier]],4,10,3,10,2,25,1,27)</f>
        <v>10</v>
      </c>
      <c r="P1285" s="25">
        <f>MAX(0,Sales[[#This Row],[Number of Users]]-Sales[[#This Row],[Licenses Bought]])</f>
        <v>4</v>
      </c>
      <c r="Q1285" s="17">
        <f>IF(Sales[[#This Row],[Sales Month]]=MAX(Sales[Sales Month]),Sales[[#This Row],[Non-Paying Users]]*Sales[[#This Row],[Upsell $ Per Non-Paying User]],0)</f>
        <v>0</v>
      </c>
      <c r="R1285" s="30" t="str" cm="1">
        <f t="array" ref="R1285">_xlfn.IFS(Sales[[#This Row],[Current Upsell $]]=0,"",Sales[[#This Row],[Current Upsell $]]&gt;=400,"High",Sales[[#This Row],[Current Upsell $]]&gt;=100,"Medium",Sales[[#This Row],[Current Upsell $]]&lt;100,"Low")</f>
        <v/>
      </c>
      <c r="S1285" s="30" t="str">
        <f>IF(Sales[[#This Row],[Current Upsell $]]&gt;0,_xlfn.CONCAT(Sales[[#This Row],[Subscription Type]]," ",Sales[[#This Row],[Upsell Priority]]," ",TEXT(Sales[[#This Row],[Current Upsell $]],"$#,#")),"")</f>
        <v/>
      </c>
    </row>
    <row r="1286" spans="1:19"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_xlfn.SWITCH(Sales[[#This Row],[Subscription Type]],"Basic",4,"Premium",3,"Business",2,"Enterprise",1)</f>
        <v>3</v>
      </c>
      <c r="O1286" s="22" cm="1">
        <f t="array" ref="O1286">_xlfn.SWITCH(Sales[[#This Row],[Sales Tier]],4,10,3,10,2,25,1,27)</f>
        <v>10</v>
      </c>
      <c r="P1286" s="26">
        <f>MAX(0,Sales[[#This Row],[Number of Users]]-Sales[[#This Row],[Licenses Bought]])</f>
        <v>3</v>
      </c>
      <c r="Q1286" s="18">
        <f>IF(Sales[[#This Row],[Sales Month]]=MAX(Sales[Sales Month]),Sales[[#This Row],[Non-Paying Users]]*Sales[[#This Row],[Upsell $ Per Non-Paying User]],0)</f>
        <v>0</v>
      </c>
      <c r="R1286" s="31" t="str" cm="1">
        <f t="array" ref="R1286">_xlfn.IFS(Sales[[#This Row],[Current Upsell $]]=0,"",Sales[[#This Row],[Current Upsell $]]&gt;=400,"High",Sales[[#This Row],[Current Upsell $]]&gt;=100,"Medium",Sales[[#This Row],[Current Upsell $]]&lt;100,"Low")</f>
        <v/>
      </c>
      <c r="S1286" s="31" t="str">
        <f>IF(Sales[[#This Row],[Current Upsell $]]&gt;0,_xlfn.CONCAT(Sales[[#This Row],[Subscription Type]]," ",Sales[[#This Row],[Upsell Priority]]," ",TEXT(Sales[[#This Row],[Current Upsell $]],"$#,#")),"")</f>
        <v/>
      </c>
    </row>
    <row r="1287" spans="1:19"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_xlfn.SWITCH(Sales[[#This Row],[Subscription Type]],"Basic",4,"Premium",3,"Business",2,"Enterprise",1)</f>
        <v>3</v>
      </c>
      <c r="O1287" s="21" cm="1">
        <f t="array" ref="O1287">_xlfn.SWITCH(Sales[[#This Row],[Sales Tier]],4,10,3,10,2,25,1,27)</f>
        <v>10</v>
      </c>
      <c r="P1287" s="25">
        <f>MAX(0,Sales[[#This Row],[Number of Users]]-Sales[[#This Row],[Licenses Bought]])</f>
        <v>3</v>
      </c>
      <c r="Q1287" s="17">
        <f>IF(Sales[[#This Row],[Sales Month]]=MAX(Sales[Sales Month]),Sales[[#This Row],[Non-Paying Users]]*Sales[[#This Row],[Upsell $ Per Non-Paying User]],0)</f>
        <v>0</v>
      </c>
      <c r="R1287" s="30" t="str" cm="1">
        <f t="array" ref="R1287">_xlfn.IFS(Sales[[#This Row],[Current Upsell $]]=0,"",Sales[[#This Row],[Current Upsell $]]&gt;=400,"High",Sales[[#This Row],[Current Upsell $]]&gt;=100,"Medium",Sales[[#This Row],[Current Upsell $]]&lt;100,"Low")</f>
        <v/>
      </c>
      <c r="S1287" s="30" t="str">
        <f>IF(Sales[[#This Row],[Current Upsell $]]&gt;0,_xlfn.CONCAT(Sales[[#This Row],[Subscription Type]]," ",Sales[[#This Row],[Upsell Priority]]," ",TEXT(Sales[[#This Row],[Current Upsell $]],"$#,#")),"")</f>
        <v/>
      </c>
    </row>
    <row r="1288" spans="1:19"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_xlfn.SWITCH(Sales[[#This Row],[Subscription Type]],"Basic",4,"Premium",3,"Business",2,"Enterprise",1)</f>
        <v>3</v>
      </c>
      <c r="O1288" s="22" cm="1">
        <f t="array" ref="O1288">_xlfn.SWITCH(Sales[[#This Row],[Sales Tier]],4,10,3,10,2,25,1,27)</f>
        <v>10</v>
      </c>
      <c r="P1288" s="26">
        <f>MAX(0,Sales[[#This Row],[Number of Users]]-Sales[[#This Row],[Licenses Bought]])</f>
        <v>2</v>
      </c>
      <c r="Q1288" s="18">
        <f>IF(Sales[[#This Row],[Sales Month]]=MAX(Sales[Sales Month]),Sales[[#This Row],[Non-Paying Users]]*Sales[[#This Row],[Upsell $ Per Non-Paying User]],0)</f>
        <v>0</v>
      </c>
      <c r="R1288" s="31" t="str" cm="1">
        <f t="array" ref="R1288">_xlfn.IFS(Sales[[#This Row],[Current Upsell $]]=0,"",Sales[[#This Row],[Current Upsell $]]&gt;=400,"High",Sales[[#This Row],[Current Upsell $]]&gt;=100,"Medium",Sales[[#This Row],[Current Upsell $]]&lt;100,"Low")</f>
        <v/>
      </c>
      <c r="S1288" s="31" t="str">
        <f>IF(Sales[[#This Row],[Current Upsell $]]&gt;0,_xlfn.CONCAT(Sales[[#This Row],[Subscription Type]]," ",Sales[[#This Row],[Upsell Priority]]," ",TEXT(Sales[[#This Row],[Current Upsell $]],"$#,#")),"")</f>
        <v/>
      </c>
    </row>
    <row r="1289" spans="1:19"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_xlfn.SWITCH(Sales[[#This Row],[Subscription Type]],"Basic",4,"Premium",3,"Business",2,"Enterprise",1)</f>
        <v>3</v>
      </c>
      <c r="O1289" s="21" cm="1">
        <f t="array" ref="O1289">_xlfn.SWITCH(Sales[[#This Row],[Sales Tier]],4,10,3,10,2,25,1,27)</f>
        <v>10</v>
      </c>
      <c r="P1289" s="25">
        <f>MAX(0,Sales[[#This Row],[Number of Users]]-Sales[[#This Row],[Licenses Bought]])</f>
        <v>2</v>
      </c>
      <c r="Q1289" s="17">
        <f>IF(Sales[[#This Row],[Sales Month]]=MAX(Sales[Sales Month]),Sales[[#This Row],[Non-Paying Users]]*Sales[[#This Row],[Upsell $ Per Non-Paying User]],0)</f>
        <v>0</v>
      </c>
      <c r="R1289" s="30" t="str" cm="1">
        <f t="array" ref="R1289">_xlfn.IFS(Sales[[#This Row],[Current Upsell $]]=0,"",Sales[[#This Row],[Current Upsell $]]&gt;=400,"High",Sales[[#This Row],[Current Upsell $]]&gt;=100,"Medium",Sales[[#This Row],[Current Upsell $]]&lt;100,"Low")</f>
        <v/>
      </c>
      <c r="S1289" s="30" t="str">
        <f>IF(Sales[[#This Row],[Current Upsell $]]&gt;0,_xlfn.CONCAT(Sales[[#This Row],[Subscription Type]]," ",Sales[[#This Row],[Upsell Priority]]," ",TEXT(Sales[[#This Row],[Current Upsell $]],"$#,#")),"")</f>
        <v/>
      </c>
    </row>
    <row r="1290" spans="1:19" x14ac:dyDescent="0.25">
      <c r="A1290" s="9">
        <v>100298</v>
      </c>
      <c r="B1290" s="9" t="s">
        <v>3</v>
      </c>
      <c r="C1290" s="9"/>
      <c r="D1290" s="9"/>
      <c r="E1290" s="9"/>
      <c r="F1290" s="9">
        <v>0</v>
      </c>
      <c r="G1290" s="9">
        <v>5</v>
      </c>
      <c r="H1290" s="10">
        <v>44317</v>
      </c>
      <c r="I1290" s="10">
        <v>44378</v>
      </c>
      <c r="J1290" s="9">
        <v>2</v>
      </c>
      <c r="K1290" s="9">
        <v>0</v>
      </c>
      <c r="L1290" s="10">
        <v>44348</v>
      </c>
      <c r="M1290" s="9">
        <v>0</v>
      </c>
      <c r="N1290" s="9" cm="1">
        <f t="array" ref="N1290">_xlfn.SWITCH(Sales[[#This Row],[Subscription Type]],"Basic",4,"Premium",3,"Business",2,"Enterprise",1)</f>
        <v>4</v>
      </c>
      <c r="O1290" s="22" cm="1">
        <f t="array" ref="O1290">_xlfn.SWITCH(Sales[[#This Row],[Sales Tier]],4,10,3,10,2,25,1,27)</f>
        <v>10</v>
      </c>
      <c r="P1290" s="26">
        <f>MAX(0,Sales[[#This Row],[Number of Users]]-Sales[[#This Row],[Licenses Bought]])</f>
        <v>5</v>
      </c>
      <c r="Q1290" s="18">
        <f>IF(Sales[[#This Row],[Sales Month]]=MAX(Sales[Sales Month]),Sales[[#This Row],[Non-Paying Users]]*Sales[[#This Row],[Upsell $ Per Non-Paying User]],0)</f>
        <v>50</v>
      </c>
      <c r="R1290" s="31" t="str" cm="1">
        <f t="array" ref="R1290">_xlfn.IFS(Sales[[#This Row],[Current Upsell $]]=0,"",Sales[[#This Row],[Current Upsell $]]&gt;=400,"High",Sales[[#This Row],[Current Upsell $]]&gt;=100,"Medium",Sales[[#This Row],[Current Upsell $]]&lt;100,"Low")</f>
        <v>Low</v>
      </c>
      <c r="S1290" s="31" t="str">
        <f>IF(Sales[[#This Row],[Current Upsell $]]&gt;0,_xlfn.CONCAT(Sales[[#This Row],[Subscription Type]]," ",Sales[[#This Row],[Upsell Priority]]," ",TEXT(Sales[[#This Row],[Current Upsell $]],"$#,#")),"")</f>
        <v>Basic Low $50</v>
      </c>
    </row>
    <row r="1291" spans="1:19"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_xlfn.SWITCH(Sales[[#This Row],[Subscription Type]],"Basic",4,"Premium",3,"Business",2,"Enterprise",1)</f>
        <v>4</v>
      </c>
      <c r="O1291" s="21" cm="1">
        <f t="array" ref="O1291">_xlfn.SWITCH(Sales[[#This Row],[Sales Tier]],4,10,3,10,2,25,1,27)</f>
        <v>10</v>
      </c>
      <c r="P1291" s="25">
        <f>MAX(0,Sales[[#This Row],[Number of Users]]-Sales[[#This Row],[Licenses Bought]])</f>
        <v>13</v>
      </c>
      <c r="Q1291" s="17">
        <f>IF(Sales[[#This Row],[Sales Month]]=MAX(Sales[Sales Month]),Sales[[#This Row],[Non-Paying Users]]*Sales[[#This Row],[Upsell $ Per Non-Paying User]],0)</f>
        <v>0</v>
      </c>
      <c r="R1291" s="30" t="str" cm="1">
        <f t="array" ref="R1291">_xlfn.IFS(Sales[[#This Row],[Current Upsell $]]=0,"",Sales[[#This Row],[Current Upsell $]]&gt;=400,"High",Sales[[#This Row],[Current Upsell $]]&gt;=100,"Medium",Sales[[#This Row],[Current Upsell $]]&lt;100,"Low")</f>
        <v/>
      </c>
      <c r="S1291" s="30" t="str">
        <f>IF(Sales[[#This Row],[Current Upsell $]]&gt;0,_xlfn.CONCAT(Sales[[#This Row],[Subscription Type]]," ",Sales[[#This Row],[Upsell Priority]]," ",TEXT(Sales[[#This Row],[Current Upsell $]],"$#,#")),"")</f>
        <v/>
      </c>
    </row>
    <row r="1292" spans="1:19"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_xlfn.SWITCH(Sales[[#This Row],[Subscription Type]],"Basic",4,"Premium",3,"Business",2,"Enterprise",1)</f>
        <v>3</v>
      </c>
      <c r="O1292" s="22" cm="1">
        <f t="array" ref="O1292">_xlfn.SWITCH(Sales[[#This Row],[Sales Tier]],4,10,3,10,2,25,1,27)</f>
        <v>10</v>
      </c>
      <c r="P1292" s="26">
        <f>MAX(0,Sales[[#This Row],[Number of Users]]-Sales[[#This Row],[Licenses Bought]])</f>
        <v>8</v>
      </c>
      <c r="Q1292" s="18">
        <f>IF(Sales[[#This Row],[Sales Month]]=MAX(Sales[Sales Month]),Sales[[#This Row],[Non-Paying Users]]*Sales[[#This Row],[Upsell $ Per Non-Paying User]],0)</f>
        <v>0</v>
      </c>
      <c r="R1292" s="31" t="str" cm="1">
        <f t="array" ref="R1292">_xlfn.IFS(Sales[[#This Row],[Current Upsell $]]=0,"",Sales[[#This Row],[Current Upsell $]]&gt;=400,"High",Sales[[#This Row],[Current Upsell $]]&gt;=100,"Medium",Sales[[#This Row],[Current Upsell $]]&lt;100,"Low")</f>
        <v/>
      </c>
      <c r="S1292" s="31" t="str">
        <f>IF(Sales[[#This Row],[Current Upsell $]]&gt;0,_xlfn.CONCAT(Sales[[#This Row],[Subscription Type]]," ",Sales[[#This Row],[Upsell Priority]]," ",TEXT(Sales[[#This Row],[Current Upsell $]],"$#,#")),"")</f>
        <v/>
      </c>
    </row>
    <row r="1293" spans="1:19"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_xlfn.SWITCH(Sales[[#This Row],[Subscription Type]],"Basic",4,"Premium",3,"Business",2,"Enterprise",1)</f>
        <v>3</v>
      </c>
      <c r="O1293" s="21" cm="1">
        <f t="array" ref="O1293">_xlfn.SWITCH(Sales[[#This Row],[Sales Tier]],4,10,3,10,2,25,1,27)</f>
        <v>10</v>
      </c>
      <c r="P1293" s="25">
        <f>MAX(0,Sales[[#This Row],[Number of Users]]-Sales[[#This Row],[Licenses Bought]])</f>
        <v>4</v>
      </c>
      <c r="Q1293" s="17">
        <f>IF(Sales[[#This Row],[Sales Month]]=MAX(Sales[Sales Month]),Sales[[#This Row],[Non-Paying Users]]*Sales[[#This Row],[Upsell $ Per Non-Paying User]],0)</f>
        <v>0</v>
      </c>
      <c r="R1293" s="30" t="str" cm="1">
        <f t="array" ref="R1293">_xlfn.IFS(Sales[[#This Row],[Current Upsell $]]=0,"",Sales[[#This Row],[Current Upsell $]]&gt;=400,"High",Sales[[#This Row],[Current Upsell $]]&gt;=100,"Medium",Sales[[#This Row],[Current Upsell $]]&lt;100,"Low")</f>
        <v/>
      </c>
      <c r="S1293" s="30" t="str">
        <f>IF(Sales[[#This Row],[Current Upsell $]]&gt;0,_xlfn.CONCAT(Sales[[#This Row],[Subscription Type]]," ",Sales[[#This Row],[Upsell Priority]]," ",TEXT(Sales[[#This Row],[Current Upsell $]],"$#,#")),"")</f>
        <v/>
      </c>
    </row>
    <row r="1294" spans="1:19"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_xlfn.SWITCH(Sales[[#This Row],[Subscription Type]],"Basic",4,"Premium",3,"Business",2,"Enterprise",1)</f>
        <v>3</v>
      </c>
      <c r="O1294" s="22" cm="1">
        <f t="array" ref="O1294">_xlfn.SWITCH(Sales[[#This Row],[Sales Tier]],4,10,3,10,2,25,1,27)</f>
        <v>10</v>
      </c>
      <c r="P1294" s="26">
        <f>MAX(0,Sales[[#This Row],[Number of Users]]-Sales[[#This Row],[Licenses Bought]])</f>
        <v>4</v>
      </c>
      <c r="Q1294" s="18">
        <f>IF(Sales[[#This Row],[Sales Month]]=MAX(Sales[Sales Month]),Sales[[#This Row],[Non-Paying Users]]*Sales[[#This Row],[Upsell $ Per Non-Paying User]],0)</f>
        <v>0</v>
      </c>
      <c r="R1294" s="31" t="str" cm="1">
        <f t="array" ref="R1294">_xlfn.IFS(Sales[[#This Row],[Current Upsell $]]=0,"",Sales[[#This Row],[Current Upsell $]]&gt;=400,"High",Sales[[#This Row],[Current Upsell $]]&gt;=100,"Medium",Sales[[#This Row],[Current Upsell $]]&lt;100,"Low")</f>
        <v/>
      </c>
      <c r="S1294" s="31" t="str">
        <f>IF(Sales[[#This Row],[Current Upsell $]]&gt;0,_xlfn.CONCAT(Sales[[#This Row],[Subscription Type]]," ",Sales[[#This Row],[Upsell Priority]]," ",TEXT(Sales[[#This Row],[Current Upsell $]],"$#,#")),"")</f>
        <v/>
      </c>
    </row>
    <row r="1295" spans="1:19"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_xlfn.SWITCH(Sales[[#This Row],[Subscription Type]],"Basic",4,"Premium",3,"Business",2,"Enterprise",1)</f>
        <v>3</v>
      </c>
      <c r="O1295" s="21" cm="1">
        <f t="array" ref="O1295">_xlfn.SWITCH(Sales[[#This Row],[Sales Tier]],4,10,3,10,2,25,1,27)</f>
        <v>10</v>
      </c>
      <c r="P1295" s="25">
        <f>MAX(0,Sales[[#This Row],[Number of Users]]-Sales[[#This Row],[Licenses Bought]])</f>
        <v>1</v>
      </c>
      <c r="Q1295" s="17">
        <f>IF(Sales[[#This Row],[Sales Month]]=MAX(Sales[Sales Month]),Sales[[#This Row],[Non-Paying Users]]*Sales[[#This Row],[Upsell $ Per Non-Paying User]],0)</f>
        <v>0</v>
      </c>
      <c r="R1295" s="30" t="str" cm="1">
        <f t="array" ref="R1295">_xlfn.IFS(Sales[[#This Row],[Current Upsell $]]=0,"",Sales[[#This Row],[Current Upsell $]]&gt;=400,"High",Sales[[#This Row],[Current Upsell $]]&gt;=100,"Medium",Sales[[#This Row],[Current Upsell $]]&lt;100,"Low")</f>
        <v/>
      </c>
      <c r="S1295" s="30" t="str">
        <f>IF(Sales[[#This Row],[Current Upsell $]]&gt;0,_xlfn.CONCAT(Sales[[#This Row],[Subscription Type]]," ",Sales[[#This Row],[Upsell Priority]]," ",TEXT(Sales[[#This Row],[Current Upsell $]],"$#,#")),"")</f>
        <v/>
      </c>
    </row>
    <row r="1296" spans="1:19"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_xlfn.SWITCH(Sales[[#This Row],[Subscription Type]],"Basic",4,"Premium",3,"Business",2,"Enterprise",1)</f>
        <v>3</v>
      </c>
      <c r="O1296" s="22" cm="1">
        <f t="array" ref="O1296">_xlfn.SWITCH(Sales[[#This Row],[Sales Tier]],4,10,3,10,2,25,1,27)</f>
        <v>10</v>
      </c>
      <c r="P1296" s="26">
        <f>MAX(0,Sales[[#This Row],[Number of Users]]-Sales[[#This Row],[Licenses Bought]])</f>
        <v>0</v>
      </c>
      <c r="Q1296" s="18">
        <f>IF(Sales[[#This Row],[Sales Month]]=MAX(Sales[Sales Month]),Sales[[#This Row],[Non-Paying Users]]*Sales[[#This Row],[Upsell $ Per Non-Paying User]],0)</f>
        <v>0</v>
      </c>
      <c r="R1296" s="31" t="str" cm="1">
        <f t="array" ref="R1296">_xlfn.IFS(Sales[[#This Row],[Current Upsell $]]=0,"",Sales[[#This Row],[Current Upsell $]]&gt;=400,"High",Sales[[#This Row],[Current Upsell $]]&gt;=100,"Medium",Sales[[#This Row],[Current Upsell $]]&lt;100,"Low")</f>
        <v/>
      </c>
      <c r="S1296" s="31" t="str">
        <f>IF(Sales[[#This Row],[Current Upsell $]]&gt;0,_xlfn.CONCAT(Sales[[#This Row],[Subscription Type]]," ",Sales[[#This Row],[Upsell Priority]]," ",TEXT(Sales[[#This Row],[Current Upsell $]],"$#,#")),"")</f>
        <v/>
      </c>
    </row>
    <row r="1297" spans="1:19"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_xlfn.SWITCH(Sales[[#This Row],[Subscription Type]],"Basic",4,"Premium",3,"Business",2,"Enterprise",1)</f>
        <v>3</v>
      </c>
      <c r="O1297" s="21" cm="1">
        <f t="array" ref="O1297">_xlfn.SWITCH(Sales[[#This Row],[Sales Tier]],4,10,3,10,2,25,1,27)</f>
        <v>10</v>
      </c>
      <c r="P1297" s="25">
        <f>MAX(0,Sales[[#This Row],[Number of Users]]-Sales[[#This Row],[Licenses Bought]])</f>
        <v>2</v>
      </c>
      <c r="Q1297" s="17">
        <f>IF(Sales[[#This Row],[Sales Month]]=MAX(Sales[Sales Month]),Sales[[#This Row],[Non-Paying Users]]*Sales[[#This Row],[Upsell $ Per Non-Paying User]],0)</f>
        <v>0</v>
      </c>
      <c r="R1297" s="30" t="str" cm="1">
        <f t="array" ref="R1297">_xlfn.IFS(Sales[[#This Row],[Current Upsell $]]=0,"",Sales[[#This Row],[Current Upsell $]]&gt;=400,"High",Sales[[#This Row],[Current Upsell $]]&gt;=100,"Medium",Sales[[#This Row],[Current Upsell $]]&lt;100,"Low")</f>
        <v/>
      </c>
      <c r="S1297" s="30" t="str">
        <f>IF(Sales[[#This Row],[Current Upsell $]]&gt;0,_xlfn.CONCAT(Sales[[#This Row],[Subscription Type]]," ",Sales[[#This Row],[Upsell Priority]]," ",TEXT(Sales[[#This Row],[Current Upsell $]],"$#,#")),"")</f>
        <v/>
      </c>
    </row>
    <row r="1298" spans="1:19"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_xlfn.SWITCH(Sales[[#This Row],[Subscription Type]],"Basic",4,"Premium",3,"Business",2,"Enterprise",1)</f>
        <v>3</v>
      </c>
      <c r="O1298" s="22" cm="1">
        <f t="array" ref="O1298">_xlfn.SWITCH(Sales[[#This Row],[Sales Tier]],4,10,3,10,2,25,1,27)</f>
        <v>10</v>
      </c>
      <c r="P1298" s="26">
        <f>MAX(0,Sales[[#This Row],[Number of Users]]-Sales[[#This Row],[Licenses Bought]])</f>
        <v>5</v>
      </c>
      <c r="Q1298" s="18">
        <f>IF(Sales[[#This Row],[Sales Month]]=MAX(Sales[Sales Month]),Sales[[#This Row],[Non-Paying Users]]*Sales[[#This Row],[Upsell $ Per Non-Paying User]],0)</f>
        <v>0</v>
      </c>
      <c r="R1298" s="31" t="str" cm="1">
        <f t="array" ref="R1298">_xlfn.IFS(Sales[[#This Row],[Current Upsell $]]=0,"",Sales[[#This Row],[Current Upsell $]]&gt;=400,"High",Sales[[#This Row],[Current Upsell $]]&gt;=100,"Medium",Sales[[#This Row],[Current Upsell $]]&lt;100,"Low")</f>
        <v/>
      </c>
      <c r="S1298" s="31" t="str">
        <f>IF(Sales[[#This Row],[Current Upsell $]]&gt;0,_xlfn.CONCAT(Sales[[#This Row],[Subscription Type]]," ",Sales[[#This Row],[Upsell Priority]]," ",TEXT(Sales[[#This Row],[Current Upsell $]],"$#,#")),"")</f>
        <v/>
      </c>
    </row>
    <row r="1299" spans="1:19"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_xlfn.SWITCH(Sales[[#This Row],[Subscription Type]],"Basic",4,"Premium",3,"Business",2,"Enterprise",1)</f>
        <v>3</v>
      </c>
      <c r="O1299" s="21" cm="1">
        <f t="array" ref="O1299">_xlfn.SWITCH(Sales[[#This Row],[Sales Tier]],4,10,3,10,2,25,1,27)</f>
        <v>10</v>
      </c>
      <c r="P1299" s="25">
        <f>MAX(0,Sales[[#This Row],[Number of Users]]-Sales[[#This Row],[Licenses Bought]])</f>
        <v>0</v>
      </c>
      <c r="Q1299" s="17">
        <f>IF(Sales[[#This Row],[Sales Month]]=MAX(Sales[Sales Month]),Sales[[#This Row],[Non-Paying Users]]*Sales[[#This Row],[Upsell $ Per Non-Paying User]],0)</f>
        <v>0</v>
      </c>
      <c r="R1299" s="30" t="str" cm="1">
        <f t="array" ref="R1299">_xlfn.IFS(Sales[[#This Row],[Current Upsell $]]=0,"",Sales[[#This Row],[Current Upsell $]]&gt;=400,"High",Sales[[#This Row],[Current Upsell $]]&gt;=100,"Medium",Sales[[#This Row],[Current Upsell $]]&lt;100,"Low")</f>
        <v/>
      </c>
      <c r="S1299" s="30" t="str">
        <f>IF(Sales[[#This Row],[Current Upsell $]]&gt;0,_xlfn.CONCAT(Sales[[#This Row],[Subscription Type]]," ",Sales[[#This Row],[Upsell Priority]]," ",TEXT(Sales[[#This Row],[Current Upsell $]],"$#,#")),"")</f>
        <v/>
      </c>
    </row>
    <row r="1300" spans="1:19" x14ac:dyDescent="0.25">
      <c r="A1300" s="9">
        <v>100362</v>
      </c>
      <c r="B1300" s="9" t="s">
        <v>3</v>
      </c>
      <c r="C1300" s="9"/>
      <c r="D1300" s="9"/>
      <c r="E1300" s="9"/>
      <c r="F1300" s="9">
        <v>0</v>
      </c>
      <c r="G1300" s="9">
        <v>5</v>
      </c>
      <c r="H1300" s="10">
        <v>44348</v>
      </c>
      <c r="I1300" s="10">
        <v>44378</v>
      </c>
      <c r="J1300" s="9">
        <v>1</v>
      </c>
      <c r="K1300" s="9">
        <v>0</v>
      </c>
      <c r="L1300" s="10">
        <v>44348</v>
      </c>
      <c r="M1300" s="9">
        <v>0</v>
      </c>
      <c r="N1300" s="9" cm="1">
        <f t="array" ref="N1300">_xlfn.SWITCH(Sales[[#This Row],[Subscription Type]],"Basic",4,"Premium",3,"Business",2,"Enterprise",1)</f>
        <v>4</v>
      </c>
      <c r="O1300" s="22" cm="1">
        <f t="array" ref="O1300">_xlfn.SWITCH(Sales[[#This Row],[Sales Tier]],4,10,3,10,2,25,1,27)</f>
        <v>10</v>
      </c>
      <c r="P1300" s="26">
        <f>MAX(0,Sales[[#This Row],[Number of Users]]-Sales[[#This Row],[Licenses Bought]])</f>
        <v>5</v>
      </c>
      <c r="Q1300" s="18">
        <f>IF(Sales[[#This Row],[Sales Month]]=MAX(Sales[Sales Month]),Sales[[#This Row],[Non-Paying Users]]*Sales[[#This Row],[Upsell $ Per Non-Paying User]],0)</f>
        <v>50</v>
      </c>
      <c r="R1300" s="31" t="str" cm="1">
        <f t="array" ref="R1300">_xlfn.IFS(Sales[[#This Row],[Current Upsell $]]=0,"",Sales[[#This Row],[Current Upsell $]]&gt;=400,"High",Sales[[#This Row],[Current Upsell $]]&gt;=100,"Medium",Sales[[#This Row],[Current Upsell $]]&lt;100,"Low")</f>
        <v>Low</v>
      </c>
      <c r="S1300" s="31" t="str">
        <f>IF(Sales[[#This Row],[Current Upsell $]]&gt;0,_xlfn.CONCAT(Sales[[#This Row],[Subscription Type]]," ",Sales[[#This Row],[Upsell Priority]]," ",TEXT(Sales[[#This Row],[Current Upsell $]],"$#,#")),"")</f>
        <v>Basic Low $50</v>
      </c>
    </row>
    <row r="1301" spans="1:19"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_xlfn.SWITCH(Sales[[#This Row],[Subscription Type]],"Basic",4,"Premium",3,"Business",2,"Enterprise",1)</f>
        <v>4</v>
      </c>
      <c r="O1301" s="21" cm="1">
        <f t="array" ref="O1301">_xlfn.SWITCH(Sales[[#This Row],[Sales Tier]],4,10,3,10,2,25,1,27)</f>
        <v>10</v>
      </c>
      <c r="P1301" s="25">
        <f>MAX(0,Sales[[#This Row],[Number of Users]]-Sales[[#This Row],[Licenses Bought]])</f>
        <v>10</v>
      </c>
      <c r="Q1301" s="17">
        <f>IF(Sales[[#This Row],[Sales Month]]=MAX(Sales[Sales Month]),Sales[[#This Row],[Non-Paying Users]]*Sales[[#This Row],[Upsell $ Per Non-Paying User]],0)</f>
        <v>0</v>
      </c>
      <c r="R1301" s="30" t="str" cm="1">
        <f t="array" ref="R1301">_xlfn.IFS(Sales[[#This Row],[Current Upsell $]]=0,"",Sales[[#This Row],[Current Upsell $]]&gt;=400,"High",Sales[[#This Row],[Current Upsell $]]&gt;=100,"Medium",Sales[[#This Row],[Current Upsell $]]&lt;100,"Low")</f>
        <v/>
      </c>
      <c r="S1301" s="30" t="str">
        <f>IF(Sales[[#This Row],[Current Upsell $]]&gt;0,_xlfn.CONCAT(Sales[[#This Row],[Subscription Type]]," ",Sales[[#This Row],[Upsell Priority]]," ",TEXT(Sales[[#This Row],[Current Upsell $]],"$#,#")),"")</f>
        <v/>
      </c>
    </row>
    <row r="1302" spans="1:19"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_xlfn.SWITCH(Sales[[#This Row],[Subscription Type]],"Basic",4,"Premium",3,"Business",2,"Enterprise",1)</f>
        <v>4</v>
      </c>
      <c r="O1302" s="22" cm="1">
        <f t="array" ref="O1302">_xlfn.SWITCH(Sales[[#This Row],[Sales Tier]],4,10,3,10,2,25,1,27)</f>
        <v>10</v>
      </c>
      <c r="P1302" s="26">
        <f>MAX(0,Sales[[#This Row],[Number of Users]]-Sales[[#This Row],[Licenses Bought]])</f>
        <v>10</v>
      </c>
      <c r="Q1302" s="18">
        <f>IF(Sales[[#This Row],[Sales Month]]=MAX(Sales[Sales Month]),Sales[[#This Row],[Non-Paying Users]]*Sales[[#This Row],[Upsell $ Per Non-Paying User]],0)</f>
        <v>0</v>
      </c>
      <c r="R1302" s="31" t="str" cm="1">
        <f t="array" ref="R1302">_xlfn.IFS(Sales[[#This Row],[Current Upsell $]]=0,"",Sales[[#This Row],[Current Upsell $]]&gt;=400,"High",Sales[[#This Row],[Current Upsell $]]&gt;=100,"Medium",Sales[[#This Row],[Current Upsell $]]&lt;100,"Low")</f>
        <v/>
      </c>
      <c r="S1302" s="31" t="str">
        <f>IF(Sales[[#This Row],[Current Upsell $]]&gt;0,_xlfn.CONCAT(Sales[[#This Row],[Subscription Type]]," ",Sales[[#This Row],[Upsell Priority]]," ",TEXT(Sales[[#This Row],[Current Upsell $]],"$#,#")),"")</f>
        <v/>
      </c>
    </row>
    <row r="1303" spans="1:19"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_xlfn.SWITCH(Sales[[#This Row],[Subscription Type]],"Basic",4,"Premium",3,"Business",2,"Enterprise",1)</f>
        <v>4</v>
      </c>
      <c r="O1303" s="21" cm="1">
        <f t="array" ref="O1303">_xlfn.SWITCH(Sales[[#This Row],[Sales Tier]],4,10,3,10,2,25,1,27)</f>
        <v>10</v>
      </c>
      <c r="P1303" s="25">
        <f>MAX(0,Sales[[#This Row],[Number of Users]]-Sales[[#This Row],[Licenses Bought]])</f>
        <v>8</v>
      </c>
      <c r="Q1303" s="17">
        <f>IF(Sales[[#This Row],[Sales Month]]=MAX(Sales[Sales Month]),Sales[[#This Row],[Non-Paying Users]]*Sales[[#This Row],[Upsell $ Per Non-Paying User]],0)</f>
        <v>0</v>
      </c>
      <c r="R1303" s="30" t="str" cm="1">
        <f t="array" ref="R1303">_xlfn.IFS(Sales[[#This Row],[Current Upsell $]]=0,"",Sales[[#This Row],[Current Upsell $]]&gt;=400,"High",Sales[[#This Row],[Current Upsell $]]&gt;=100,"Medium",Sales[[#This Row],[Current Upsell $]]&lt;100,"Low")</f>
        <v/>
      </c>
      <c r="S1303" s="30" t="str">
        <f>IF(Sales[[#This Row],[Current Upsell $]]&gt;0,_xlfn.CONCAT(Sales[[#This Row],[Subscription Type]]," ",Sales[[#This Row],[Upsell Priority]]," ",TEXT(Sales[[#This Row],[Current Upsell $]],"$#,#")),"")</f>
        <v/>
      </c>
    </row>
    <row r="1304" spans="1:19"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_xlfn.SWITCH(Sales[[#This Row],[Subscription Type]],"Basic",4,"Premium",3,"Business",2,"Enterprise",1)</f>
        <v>4</v>
      </c>
      <c r="O1304" s="22" cm="1">
        <f t="array" ref="O1304">_xlfn.SWITCH(Sales[[#This Row],[Sales Tier]],4,10,3,10,2,25,1,27)</f>
        <v>10</v>
      </c>
      <c r="P1304" s="26">
        <f>MAX(0,Sales[[#This Row],[Number of Users]]-Sales[[#This Row],[Licenses Bought]])</f>
        <v>9</v>
      </c>
      <c r="Q1304" s="18">
        <f>IF(Sales[[#This Row],[Sales Month]]=MAX(Sales[Sales Month]),Sales[[#This Row],[Non-Paying Users]]*Sales[[#This Row],[Upsell $ Per Non-Paying User]],0)</f>
        <v>0</v>
      </c>
      <c r="R1304" s="31" t="str" cm="1">
        <f t="array" ref="R1304">_xlfn.IFS(Sales[[#This Row],[Current Upsell $]]=0,"",Sales[[#This Row],[Current Upsell $]]&gt;=400,"High",Sales[[#This Row],[Current Upsell $]]&gt;=100,"Medium",Sales[[#This Row],[Current Upsell $]]&lt;100,"Low")</f>
        <v/>
      </c>
      <c r="S1304" s="31" t="str">
        <f>IF(Sales[[#This Row],[Current Upsell $]]&gt;0,_xlfn.CONCAT(Sales[[#This Row],[Subscription Type]]," ",Sales[[#This Row],[Upsell Priority]]," ",TEXT(Sales[[#This Row],[Current Upsell $]],"$#,#")),"")</f>
        <v/>
      </c>
    </row>
    <row r="1305" spans="1:19"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_xlfn.SWITCH(Sales[[#This Row],[Subscription Type]],"Basic",4,"Premium",3,"Business",2,"Enterprise",1)</f>
        <v>4</v>
      </c>
      <c r="O1305" s="21" cm="1">
        <f t="array" ref="O1305">_xlfn.SWITCH(Sales[[#This Row],[Sales Tier]],4,10,3,10,2,25,1,27)</f>
        <v>10</v>
      </c>
      <c r="P1305" s="25">
        <f>MAX(0,Sales[[#This Row],[Number of Users]]-Sales[[#This Row],[Licenses Bought]])</f>
        <v>9</v>
      </c>
      <c r="Q1305" s="17">
        <f>IF(Sales[[#This Row],[Sales Month]]=MAX(Sales[Sales Month]),Sales[[#This Row],[Non-Paying Users]]*Sales[[#This Row],[Upsell $ Per Non-Paying User]],0)</f>
        <v>0</v>
      </c>
      <c r="R1305" s="30" t="str" cm="1">
        <f t="array" ref="R1305">_xlfn.IFS(Sales[[#This Row],[Current Upsell $]]=0,"",Sales[[#This Row],[Current Upsell $]]&gt;=400,"High",Sales[[#This Row],[Current Upsell $]]&gt;=100,"Medium",Sales[[#This Row],[Current Upsell $]]&lt;100,"Low")</f>
        <v/>
      </c>
      <c r="S1305" s="30" t="str">
        <f>IF(Sales[[#This Row],[Current Upsell $]]&gt;0,_xlfn.CONCAT(Sales[[#This Row],[Subscription Type]]," ",Sales[[#This Row],[Upsell Priority]]," ",TEXT(Sales[[#This Row],[Current Upsell $]],"$#,#")),"")</f>
        <v/>
      </c>
    </row>
    <row r="1306" spans="1:19"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_xlfn.SWITCH(Sales[[#This Row],[Subscription Type]],"Basic",4,"Premium",3,"Business",2,"Enterprise",1)</f>
        <v>4</v>
      </c>
      <c r="O1306" s="22" cm="1">
        <f t="array" ref="O1306">_xlfn.SWITCH(Sales[[#This Row],[Sales Tier]],4,10,3,10,2,25,1,27)</f>
        <v>10</v>
      </c>
      <c r="P1306" s="26">
        <f>MAX(0,Sales[[#This Row],[Number of Users]]-Sales[[#This Row],[Licenses Bought]])</f>
        <v>8</v>
      </c>
      <c r="Q1306" s="18">
        <f>IF(Sales[[#This Row],[Sales Month]]=MAX(Sales[Sales Month]),Sales[[#This Row],[Non-Paying Users]]*Sales[[#This Row],[Upsell $ Per Non-Paying User]],0)</f>
        <v>0</v>
      </c>
      <c r="R1306" s="31" t="str" cm="1">
        <f t="array" ref="R1306">_xlfn.IFS(Sales[[#This Row],[Current Upsell $]]=0,"",Sales[[#This Row],[Current Upsell $]]&gt;=400,"High",Sales[[#This Row],[Current Upsell $]]&gt;=100,"Medium",Sales[[#This Row],[Current Upsell $]]&lt;100,"Low")</f>
        <v/>
      </c>
      <c r="S1306" s="31" t="str">
        <f>IF(Sales[[#This Row],[Current Upsell $]]&gt;0,_xlfn.CONCAT(Sales[[#This Row],[Subscription Type]]," ",Sales[[#This Row],[Upsell Priority]]," ",TEXT(Sales[[#This Row],[Current Upsell $]],"$#,#")),"")</f>
        <v/>
      </c>
    </row>
    <row r="1307" spans="1:19"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_xlfn.SWITCH(Sales[[#This Row],[Subscription Type]],"Basic",4,"Premium",3,"Business",2,"Enterprise",1)</f>
        <v>4</v>
      </c>
      <c r="O1307" s="21" cm="1">
        <f t="array" ref="O1307">_xlfn.SWITCH(Sales[[#This Row],[Sales Tier]],4,10,3,10,2,25,1,27)</f>
        <v>10</v>
      </c>
      <c r="P1307" s="25">
        <f>MAX(0,Sales[[#This Row],[Number of Users]]-Sales[[#This Row],[Licenses Bought]])</f>
        <v>8</v>
      </c>
      <c r="Q1307" s="17">
        <f>IF(Sales[[#This Row],[Sales Month]]=MAX(Sales[Sales Month]),Sales[[#This Row],[Non-Paying Users]]*Sales[[#This Row],[Upsell $ Per Non-Paying User]],0)</f>
        <v>0</v>
      </c>
      <c r="R1307" s="30" t="str" cm="1">
        <f t="array" ref="R1307">_xlfn.IFS(Sales[[#This Row],[Current Upsell $]]=0,"",Sales[[#This Row],[Current Upsell $]]&gt;=400,"High",Sales[[#This Row],[Current Upsell $]]&gt;=100,"Medium",Sales[[#This Row],[Current Upsell $]]&lt;100,"Low")</f>
        <v/>
      </c>
      <c r="S1307" s="30" t="str">
        <f>IF(Sales[[#This Row],[Current Upsell $]]&gt;0,_xlfn.CONCAT(Sales[[#This Row],[Subscription Type]]," ",Sales[[#This Row],[Upsell Priority]]," ",TEXT(Sales[[#This Row],[Current Upsell $]],"$#,#")),"")</f>
        <v/>
      </c>
    </row>
    <row r="1308" spans="1:19"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_xlfn.SWITCH(Sales[[#This Row],[Subscription Type]],"Basic",4,"Premium",3,"Business",2,"Enterprise",1)</f>
        <v>4</v>
      </c>
      <c r="O1308" s="22" cm="1">
        <f t="array" ref="O1308">_xlfn.SWITCH(Sales[[#This Row],[Sales Tier]],4,10,3,10,2,25,1,27)</f>
        <v>10</v>
      </c>
      <c r="P1308" s="26">
        <f>MAX(0,Sales[[#This Row],[Number of Users]]-Sales[[#This Row],[Licenses Bought]])</f>
        <v>7</v>
      </c>
      <c r="Q1308" s="18">
        <f>IF(Sales[[#This Row],[Sales Month]]=MAX(Sales[Sales Month]),Sales[[#This Row],[Non-Paying Users]]*Sales[[#This Row],[Upsell $ Per Non-Paying User]],0)</f>
        <v>0</v>
      </c>
      <c r="R1308" s="31" t="str" cm="1">
        <f t="array" ref="R1308">_xlfn.IFS(Sales[[#This Row],[Current Upsell $]]=0,"",Sales[[#This Row],[Current Upsell $]]&gt;=400,"High",Sales[[#This Row],[Current Upsell $]]&gt;=100,"Medium",Sales[[#This Row],[Current Upsell $]]&lt;100,"Low")</f>
        <v/>
      </c>
      <c r="S1308" s="31" t="str">
        <f>IF(Sales[[#This Row],[Current Upsell $]]&gt;0,_xlfn.CONCAT(Sales[[#This Row],[Subscription Type]]," ",Sales[[#This Row],[Upsell Priority]]," ",TEXT(Sales[[#This Row],[Current Upsell $]],"$#,#")),"")</f>
        <v/>
      </c>
    </row>
    <row r="1309" spans="1:19"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_xlfn.SWITCH(Sales[[#This Row],[Subscription Type]],"Basic",4,"Premium",3,"Business",2,"Enterprise",1)</f>
        <v>4</v>
      </c>
      <c r="O1309" s="21" cm="1">
        <f t="array" ref="O1309">_xlfn.SWITCH(Sales[[#This Row],[Sales Tier]],4,10,3,10,2,25,1,27)</f>
        <v>10</v>
      </c>
      <c r="P1309" s="25">
        <f>MAX(0,Sales[[#This Row],[Number of Users]]-Sales[[#This Row],[Licenses Bought]])</f>
        <v>8</v>
      </c>
      <c r="Q1309" s="17">
        <f>IF(Sales[[#This Row],[Sales Month]]=MAX(Sales[Sales Month]),Sales[[#This Row],[Non-Paying Users]]*Sales[[#This Row],[Upsell $ Per Non-Paying User]],0)</f>
        <v>0</v>
      </c>
      <c r="R1309" s="30" t="str" cm="1">
        <f t="array" ref="R1309">_xlfn.IFS(Sales[[#This Row],[Current Upsell $]]=0,"",Sales[[#This Row],[Current Upsell $]]&gt;=400,"High",Sales[[#This Row],[Current Upsell $]]&gt;=100,"Medium",Sales[[#This Row],[Current Upsell $]]&lt;100,"Low")</f>
        <v/>
      </c>
      <c r="S1309" s="30" t="str">
        <f>IF(Sales[[#This Row],[Current Upsell $]]&gt;0,_xlfn.CONCAT(Sales[[#This Row],[Subscription Type]]," ",Sales[[#This Row],[Upsell Priority]]," ",TEXT(Sales[[#This Row],[Current Upsell $]],"$#,#")),"")</f>
        <v/>
      </c>
    </row>
    <row r="1310" spans="1:19"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_xlfn.SWITCH(Sales[[#This Row],[Subscription Type]],"Basic",4,"Premium",3,"Business",2,"Enterprise",1)</f>
        <v>4</v>
      </c>
      <c r="O1310" s="22" cm="1">
        <f t="array" ref="O1310">_xlfn.SWITCH(Sales[[#This Row],[Sales Tier]],4,10,3,10,2,25,1,27)</f>
        <v>10</v>
      </c>
      <c r="P1310" s="26">
        <f>MAX(0,Sales[[#This Row],[Number of Users]]-Sales[[#This Row],[Licenses Bought]])</f>
        <v>8</v>
      </c>
      <c r="Q1310" s="18">
        <f>IF(Sales[[#This Row],[Sales Month]]=MAX(Sales[Sales Month]),Sales[[#This Row],[Non-Paying Users]]*Sales[[#This Row],[Upsell $ Per Non-Paying User]],0)</f>
        <v>0</v>
      </c>
      <c r="R1310" s="31" t="str" cm="1">
        <f t="array" ref="R1310">_xlfn.IFS(Sales[[#This Row],[Current Upsell $]]=0,"",Sales[[#This Row],[Current Upsell $]]&gt;=400,"High",Sales[[#This Row],[Current Upsell $]]&gt;=100,"Medium",Sales[[#This Row],[Current Upsell $]]&lt;100,"Low")</f>
        <v/>
      </c>
      <c r="S1310" s="31" t="str">
        <f>IF(Sales[[#This Row],[Current Upsell $]]&gt;0,_xlfn.CONCAT(Sales[[#This Row],[Subscription Type]]," ",Sales[[#This Row],[Upsell Priority]]," ",TEXT(Sales[[#This Row],[Current Upsell $]],"$#,#")),"")</f>
        <v/>
      </c>
    </row>
    <row r="1311" spans="1:19"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_xlfn.SWITCH(Sales[[#This Row],[Subscription Type]],"Basic",4,"Premium",3,"Business",2,"Enterprise",1)</f>
        <v>4</v>
      </c>
      <c r="O1311" s="21" cm="1">
        <f t="array" ref="O1311">_xlfn.SWITCH(Sales[[#This Row],[Sales Tier]],4,10,3,10,2,25,1,27)</f>
        <v>10</v>
      </c>
      <c r="P1311" s="25">
        <f>MAX(0,Sales[[#This Row],[Number of Users]]-Sales[[#This Row],[Licenses Bought]])</f>
        <v>7</v>
      </c>
      <c r="Q1311" s="17">
        <f>IF(Sales[[#This Row],[Sales Month]]=MAX(Sales[Sales Month]),Sales[[#This Row],[Non-Paying Users]]*Sales[[#This Row],[Upsell $ Per Non-Paying User]],0)</f>
        <v>0</v>
      </c>
      <c r="R1311" s="30" t="str" cm="1">
        <f t="array" ref="R1311">_xlfn.IFS(Sales[[#This Row],[Current Upsell $]]=0,"",Sales[[#This Row],[Current Upsell $]]&gt;=400,"High",Sales[[#This Row],[Current Upsell $]]&gt;=100,"Medium",Sales[[#This Row],[Current Upsell $]]&lt;100,"Low")</f>
        <v/>
      </c>
      <c r="S1311" s="30" t="str">
        <f>IF(Sales[[#This Row],[Current Upsell $]]&gt;0,_xlfn.CONCAT(Sales[[#This Row],[Subscription Type]]," ",Sales[[#This Row],[Upsell Priority]]," ",TEXT(Sales[[#This Row],[Current Upsell $]],"$#,#")),"")</f>
        <v/>
      </c>
    </row>
    <row r="1312" spans="1:19"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_xlfn.SWITCH(Sales[[#This Row],[Subscription Type]],"Basic",4,"Premium",3,"Business",2,"Enterprise",1)</f>
        <v>4</v>
      </c>
      <c r="O1312" s="22" cm="1">
        <f t="array" ref="O1312">_xlfn.SWITCH(Sales[[#This Row],[Sales Tier]],4,10,3,10,2,25,1,27)</f>
        <v>10</v>
      </c>
      <c r="P1312" s="26">
        <f>MAX(0,Sales[[#This Row],[Number of Users]]-Sales[[#This Row],[Licenses Bought]])</f>
        <v>8</v>
      </c>
      <c r="Q1312" s="18">
        <f>IF(Sales[[#This Row],[Sales Month]]=MAX(Sales[Sales Month]),Sales[[#This Row],[Non-Paying Users]]*Sales[[#This Row],[Upsell $ Per Non-Paying User]],0)</f>
        <v>0</v>
      </c>
      <c r="R1312" s="31" t="str" cm="1">
        <f t="array" ref="R1312">_xlfn.IFS(Sales[[#This Row],[Current Upsell $]]=0,"",Sales[[#This Row],[Current Upsell $]]&gt;=400,"High",Sales[[#This Row],[Current Upsell $]]&gt;=100,"Medium",Sales[[#This Row],[Current Upsell $]]&lt;100,"Low")</f>
        <v/>
      </c>
      <c r="S1312" s="31" t="str">
        <f>IF(Sales[[#This Row],[Current Upsell $]]&gt;0,_xlfn.CONCAT(Sales[[#This Row],[Subscription Type]]," ",Sales[[#This Row],[Upsell Priority]]," ",TEXT(Sales[[#This Row],[Current Upsell $]],"$#,#")),"")</f>
        <v/>
      </c>
    </row>
    <row r="1313" spans="1:19"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_xlfn.SWITCH(Sales[[#This Row],[Subscription Type]],"Basic",4,"Premium",3,"Business",2,"Enterprise",1)</f>
        <v>4</v>
      </c>
      <c r="O1313" s="21" cm="1">
        <f t="array" ref="O1313">_xlfn.SWITCH(Sales[[#This Row],[Sales Tier]],4,10,3,10,2,25,1,27)</f>
        <v>10</v>
      </c>
      <c r="P1313" s="25">
        <f>MAX(0,Sales[[#This Row],[Number of Users]]-Sales[[#This Row],[Licenses Bought]])</f>
        <v>7</v>
      </c>
      <c r="Q1313" s="17">
        <f>IF(Sales[[#This Row],[Sales Month]]=MAX(Sales[Sales Month]),Sales[[#This Row],[Non-Paying Users]]*Sales[[#This Row],[Upsell $ Per Non-Paying User]],0)</f>
        <v>0</v>
      </c>
      <c r="R1313" s="30" t="str" cm="1">
        <f t="array" ref="R1313">_xlfn.IFS(Sales[[#This Row],[Current Upsell $]]=0,"",Sales[[#This Row],[Current Upsell $]]&gt;=400,"High",Sales[[#This Row],[Current Upsell $]]&gt;=100,"Medium",Sales[[#This Row],[Current Upsell $]]&lt;100,"Low")</f>
        <v/>
      </c>
      <c r="S1313" s="30" t="str">
        <f>IF(Sales[[#This Row],[Current Upsell $]]&gt;0,_xlfn.CONCAT(Sales[[#This Row],[Subscription Type]]," ",Sales[[#This Row],[Upsell Priority]]," ",TEXT(Sales[[#This Row],[Current Upsell $]],"$#,#")),"")</f>
        <v/>
      </c>
    </row>
    <row r="1314" spans="1:19"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_xlfn.SWITCH(Sales[[#This Row],[Subscription Type]],"Basic",4,"Premium",3,"Business",2,"Enterprise",1)</f>
        <v>4</v>
      </c>
      <c r="O1314" s="22" cm="1">
        <f t="array" ref="O1314">_xlfn.SWITCH(Sales[[#This Row],[Sales Tier]],4,10,3,10,2,25,1,27)</f>
        <v>10</v>
      </c>
      <c r="P1314" s="26">
        <f>MAX(0,Sales[[#This Row],[Number of Users]]-Sales[[#This Row],[Licenses Bought]])</f>
        <v>8</v>
      </c>
      <c r="Q1314" s="18">
        <f>IF(Sales[[#This Row],[Sales Month]]=MAX(Sales[Sales Month]),Sales[[#This Row],[Non-Paying Users]]*Sales[[#This Row],[Upsell $ Per Non-Paying User]],0)</f>
        <v>0</v>
      </c>
      <c r="R1314" s="31" t="str" cm="1">
        <f t="array" ref="R1314">_xlfn.IFS(Sales[[#This Row],[Current Upsell $]]=0,"",Sales[[#This Row],[Current Upsell $]]&gt;=400,"High",Sales[[#This Row],[Current Upsell $]]&gt;=100,"Medium",Sales[[#This Row],[Current Upsell $]]&lt;100,"Low")</f>
        <v/>
      </c>
      <c r="S1314" s="31" t="str">
        <f>IF(Sales[[#This Row],[Current Upsell $]]&gt;0,_xlfn.CONCAT(Sales[[#This Row],[Subscription Type]]," ",Sales[[#This Row],[Upsell Priority]]," ",TEXT(Sales[[#This Row],[Current Upsell $]],"$#,#")),"")</f>
        <v/>
      </c>
    </row>
    <row r="1315" spans="1:19"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_xlfn.SWITCH(Sales[[#This Row],[Subscription Type]],"Basic",4,"Premium",3,"Business",2,"Enterprise",1)</f>
        <v>4</v>
      </c>
      <c r="O1315" s="21" cm="1">
        <f t="array" ref="O1315">_xlfn.SWITCH(Sales[[#This Row],[Sales Tier]],4,10,3,10,2,25,1,27)</f>
        <v>10</v>
      </c>
      <c r="P1315" s="25">
        <f>MAX(0,Sales[[#This Row],[Number of Users]]-Sales[[#This Row],[Licenses Bought]])</f>
        <v>8</v>
      </c>
      <c r="Q1315" s="17">
        <f>IF(Sales[[#This Row],[Sales Month]]=MAX(Sales[Sales Month]),Sales[[#This Row],[Non-Paying Users]]*Sales[[#This Row],[Upsell $ Per Non-Paying User]],0)</f>
        <v>0</v>
      </c>
      <c r="R1315" s="30" t="str" cm="1">
        <f t="array" ref="R1315">_xlfn.IFS(Sales[[#This Row],[Current Upsell $]]=0,"",Sales[[#This Row],[Current Upsell $]]&gt;=400,"High",Sales[[#This Row],[Current Upsell $]]&gt;=100,"Medium",Sales[[#This Row],[Current Upsell $]]&lt;100,"Low")</f>
        <v/>
      </c>
      <c r="S1315" s="30" t="str">
        <f>IF(Sales[[#This Row],[Current Upsell $]]&gt;0,_xlfn.CONCAT(Sales[[#This Row],[Subscription Type]]," ",Sales[[#This Row],[Upsell Priority]]," ",TEXT(Sales[[#This Row],[Current Upsell $]],"$#,#")),"")</f>
        <v/>
      </c>
    </row>
    <row r="1316" spans="1:19"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_xlfn.SWITCH(Sales[[#This Row],[Subscription Type]],"Basic",4,"Premium",3,"Business",2,"Enterprise",1)</f>
        <v>4</v>
      </c>
      <c r="O1316" s="22" cm="1">
        <f t="array" ref="O1316">_xlfn.SWITCH(Sales[[#This Row],[Sales Tier]],4,10,3,10,2,25,1,27)</f>
        <v>10</v>
      </c>
      <c r="P1316" s="26">
        <f>MAX(0,Sales[[#This Row],[Number of Users]]-Sales[[#This Row],[Licenses Bought]])</f>
        <v>7</v>
      </c>
      <c r="Q1316" s="18">
        <f>IF(Sales[[#This Row],[Sales Month]]=MAX(Sales[Sales Month]),Sales[[#This Row],[Non-Paying Users]]*Sales[[#This Row],[Upsell $ Per Non-Paying User]],0)</f>
        <v>0</v>
      </c>
      <c r="R1316" s="31" t="str" cm="1">
        <f t="array" ref="R1316">_xlfn.IFS(Sales[[#This Row],[Current Upsell $]]=0,"",Sales[[#This Row],[Current Upsell $]]&gt;=400,"High",Sales[[#This Row],[Current Upsell $]]&gt;=100,"Medium",Sales[[#This Row],[Current Upsell $]]&lt;100,"Low")</f>
        <v/>
      </c>
      <c r="S1316" s="31" t="str">
        <f>IF(Sales[[#This Row],[Current Upsell $]]&gt;0,_xlfn.CONCAT(Sales[[#This Row],[Subscription Type]]," ",Sales[[#This Row],[Upsell Priority]]," ",TEXT(Sales[[#This Row],[Current Upsell $]],"$#,#")),"")</f>
        <v/>
      </c>
    </row>
    <row r="1317" spans="1:19" x14ac:dyDescent="0.25">
      <c r="A1317" s="11">
        <v>100363</v>
      </c>
      <c r="B1317" s="11" t="s">
        <v>3</v>
      </c>
      <c r="C1317" s="11"/>
      <c r="D1317" s="11"/>
      <c r="E1317" s="11"/>
      <c r="F1317" s="11">
        <v>0</v>
      </c>
      <c r="G1317" s="11">
        <v>5</v>
      </c>
      <c r="H1317" s="12">
        <v>44348</v>
      </c>
      <c r="I1317" s="12">
        <v>44378</v>
      </c>
      <c r="J1317" s="11">
        <v>1</v>
      </c>
      <c r="K1317" s="11">
        <v>0</v>
      </c>
      <c r="L1317" s="12">
        <v>44348</v>
      </c>
      <c r="M1317" s="11">
        <v>0</v>
      </c>
      <c r="N1317" s="11" cm="1">
        <f t="array" ref="N1317">_xlfn.SWITCH(Sales[[#This Row],[Subscription Type]],"Basic",4,"Premium",3,"Business",2,"Enterprise",1)</f>
        <v>4</v>
      </c>
      <c r="O1317" s="21" cm="1">
        <f t="array" ref="O1317">_xlfn.SWITCH(Sales[[#This Row],[Sales Tier]],4,10,3,10,2,25,1,27)</f>
        <v>10</v>
      </c>
      <c r="P1317" s="25">
        <f>MAX(0,Sales[[#This Row],[Number of Users]]-Sales[[#This Row],[Licenses Bought]])</f>
        <v>5</v>
      </c>
      <c r="Q1317" s="17">
        <f>IF(Sales[[#This Row],[Sales Month]]=MAX(Sales[Sales Month]),Sales[[#This Row],[Non-Paying Users]]*Sales[[#This Row],[Upsell $ Per Non-Paying User]],0)</f>
        <v>50</v>
      </c>
      <c r="R1317" s="30" t="str" cm="1">
        <f t="array" ref="R1317">_xlfn.IFS(Sales[[#This Row],[Current Upsell $]]=0,"",Sales[[#This Row],[Current Upsell $]]&gt;=400,"High",Sales[[#This Row],[Current Upsell $]]&gt;=100,"Medium",Sales[[#This Row],[Current Upsell $]]&lt;100,"Low")</f>
        <v>Low</v>
      </c>
      <c r="S1317" s="30" t="str">
        <f>IF(Sales[[#This Row],[Current Upsell $]]&gt;0,_xlfn.CONCAT(Sales[[#This Row],[Subscription Type]]," ",Sales[[#This Row],[Upsell Priority]]," ",TEXT(Sales[[#This Row],[Current Upsell $]],"$#,#")),"")</f>
        <v>Basic Low $50</v>
      </c>
    </row>
    <row r="1318" spans="1:19"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_xlfn.SWITCH(Sales[[#This Row],[Subscription Type]],"Basic",4,"Premium",3,"Business",2,"Enterprise",1)</f>
        <v>4</v>
      </c>
      <c r="O1318" s="22" cm="1">
        <f t="array" ref="O1318">_xlfn.SWITCH(Sales[[#This Row],[Sales Tier]],4,10,3,10,2,25,1,27)</f>
        <v>10</v>
      </c>
      <c r="P1318" s="26">
        <f>MAX(0,Sales[[#This Row],[Number of Users]]-Sales[[#This Row],[Licenses Bought]])</f>
        <v>6</v>
      </c>
      <c r="Q1318" s="18">
        <f>IF(Sales[[#This Row],[Sales Month]]=MAX(Sales[Sales Month]),Sales[[#This Row],[Non-Paying Users]]*Sales[[#This Row],[Upsell $ Per Non-Paying User]],0)</f>
        <v>0</v>
      </c>
      <c r="R1318" s="31" t="str" cm="1">
        <f t="array" ref="R1318">_xlfn.IFS(Sales[[#This Row],[Current Upsell $]]=0,"",Sales[[#This Row],[Current Upsell $]]&gt;=400,"High",Sales[[#This Row],[Current Upsell $]]&gt;=100,"Medium",Sales[[#This Row],[Current Upsell $]]&lt;100,"Low")</f>
        <v/>
      </c>
      <c r="S1318" s="31" t="str">
        <f>IF(Sales[[#This Row],[Current Upsell $]]&gt;0,_xlfn.CONCAT(Sales[[#This Row],[Subscription Type]]," ",Sales[[#This Row],[Upsell Priority]]," ",TEXT(Sales[[#This Row],[Current Upsell $]],"$#,#")),"")</f>
        <v/>
      </c>
    </row>
    <row r="1319" spans="1:19"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_xlfn.SWITCH(Sales[[#This Row],[Subscription Type]],"Basic",4,"Premium",3,"Business",2,"Enterprise",1)</f>
        <v>4</v>
      </c>
      <c r="O1319" s="21" cm="1">
        <f t="array" ref="O1319">_xlfn.SWITCH(Sales[[#This Row],[Sales Tier]],4,10,3,10,2,25,1,27)</f>
        <v>10</v>
      </c>
      <c r="P1319" s="25">
        <f>MAX(0,Sales[[#This Row],[Number of Users]]-Sales[[#This Row],[Licenses Bought]])</f>
        <v>6</v>
      </c>
      <c r="Q1319" s="17">
        <f>IF(Sales[[#This Row],[Sales Month]]=MAX(Sales[Sales Month]),Sales[[#This Row],[Non-Paying Users]]*Sales[[#This Row],[Upsell $ Per Non-Paying User]],0)</f>
        <v>0</v>
      </c>
      <c r="R1319" s="30" t="str" cm="1">
        <f t="array" ref="R1319">_xlfn.IFS(Sales[[#This Row],[Current Upsell $]]=0,"",Sales[[#This Row],[Current Upsell $]]&gt;=400,"High",Sales[[#This Row],[Current Upsell $]]&gt;=100,"Medium",Sales[[#This Row],[Current Upsell $]]&lt;100,"Low")</f>
        <v/>
      </c>
      <c r="S1319" s="30" t="str">
        <f>IF(Sales[[#This Row],[Current Upsell $]]&gt;0,_xlfn.CONCAT(Sales[[#This Row],[Subscription Type]]," ",Sales[[#This Row],[Upsell Priority]]," ",TEXT(Sales[[#This Row],[Current Upsell $]],"$#,#")),"")</f>
        <v/>
      </c>
    </row>
    <row r="1320" spans="1:19"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_xlfn.SWITCH(Sales[[#This Row],[Subscription Type]],"Basic",4,"Premium",3,"Business",2,"Enterprise",1)</f>
        <v>4</v>
      </c>
      <c r="O1320" s="22" cm="1">
        <f t="array" ref="O1320">_xlfn.SWITCH(Sales[[#This Row],[Sales Tier]],4,10,3,10,2,25,1,27)</f>
        <v>10</v>
      </c>
      <c r="P1320" s="26">
        <f>MAX(0,Sales[[#This Row],[Number of Users]]-Sales[[#This Row],[Licenses Bought]])</f>
        <v>3</v>
      </c>
      <c r="Q1320" s="18">
        <f>IF(Sales[[#This Row],[Sales Month]]=MAX(Sales[Sales Month]),Sales[[#This Row],[Non-Paying Users]]*Sales[[#This Row],[Upsell $ Per Non-Paying User]],0)</f>
        <v>0</v>
      </c>
      <c r="R1320" s="31" t="str" cm="1">
        <f t="array" ref="R1320">_xlfn.IFS(Sales[[#This Row],[Current Upsell $]]=0,"",Sales[[#This Row],[Current Upsell $]]&gt;=400,"High",Sales[[#This Row],[Current Upsell $]]&gt;=100,"Medium",Sales[[#This Row],[Current Upsell $]]&lt;100,"Low")</f>
        <v/>
      </c>
      <c r="S1320" s="31" t="str">
        <f>IF(Sales[[#This Row],[Current Upsell $]]&gt;0,_xlfn.CONCAT(Sales[[#This Row],[Subscription Type]]," ",Sales[[#This Row],[Upsell Priority]]," ",TEXT(Sales[[#This Row],[Current Upsell $]],"$#,#")),"")</f>
        <v/>
      </c>
    </row>
    <row r="1321" spans="1:19"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_xlfn.SWITCH(Sales[[#This Row],[Subscription Type]],"Basic",4,"Premium",3,"Business",2,"Enterprise",1)</f>
        <v>4</v>
      </c>
      <c r="O1321" s="21" cm="1">
        <f t="array" ref="O1321">_xlfn.SWITCH(Sales[[#This Row],[Sales Tier]],4,10,3,10,2,25,1,27)</f>
        <v>10</v>
      </c>
      <c r="P1321" s="25">
        <f>MAX(0,Sales[[#This Row],[Number of Users]]-Sales[[#This Row],[Licenses Bought]])</f>
        <v>2</v>
      </c>
      <c r="Q1321" s="17">
        <f>IF(Sales[[#This Row],[Sales Month]]=MAX(Sales[Sales Month]),Sales[[#This Row],[Non-Paying Users]]*Sales[[#This Row],[Upsell $ Per Non-Paying User]],0)</f>
        <v>0</v>
      </c>
      <c r="R1321" s="30" t="str" cm="1">
        <f t="array" ref="R1321">_xlfn.IFS(Sales[[#This Row],[Current Upsell $]]=0,"",Sales[[#This Row],[Current Upsell $]]&gt;=400,"High",Sales[[#This Row],[Current Upsell $]]&gt;=100,"Medium",Sales[[#This Row],[Current Upsell $]]&lt;100,"Low")</f>
        <v/>
      </c>
      <c r="S1321" s="30" t="str">
        <f>IF(Sales[[#This Row],[Current Upsell $]]&gt;0,_xlfn.CONCAT(Sales[[#This Row],[Subscription Type]]," ",Sales[[#This Row],[Upsell Priority]]," ",TEXT(Sales[[#This Row],[Current Upsell $]],"$#,#")),"")</f>
        <v/>
      </c>
    </row>
    <row r="1322" spans="1:19"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_xlfn.SWITCH(Sales[[#This Row],[Subscription Type]],"Basic",4,"Premium",3,"Business",2,"Enterprise",1)</f>
        <v>4</v>
      </c>
      <c r="O1322" s="22" cm="1">
        <f t="array" ref="O1322">_xlfn.SWITCH(Sales[[#This Row],[Sales Tier]],4,10,3,10,2,25,1,27)</f>
        <v>10</v>
      </c>
      <c r="P1322" s="26">
        <f>MAX(0,Sales[[#This Row],[Number of Users]]-Sales[[#This Row],[Licenses Bought]])</f>
        <v>3</v>
      </c>
      <c r="Q1322" s="18">
        <f>IF(Sales[[#This Row],[Sales Month]]=MAX(Sales[Sales Month]),Sales[[#This Row],[Non-Paying Users]]*Sales[[#This Row],[Upsell $ Per Non-Paying User]],0)</f>
        <v>0</v>
      </c>
      <c r="R1322" s="31" t="str" cm="1">
        <f t="array" ref="R1322">_xlfn.IFS(Sales[[#This Row],[Current Upsell $]]=0,"",Sales[[#This Row],[Current Upsell $]]&gt;=400,"High",Sales[[#This Row],[Current Upsell $]]&gt;=100,"Medium",Sales[[#This Row],[Current Upsell $]]&lt;100,"Low")</f>
        <v/>
      </c>
      <c r="S1322" s="31" t="str">
        <f>IF(Sales[[#This Row],[Current Upsell $]]&gt;0,_xlfn.CONCAT(Sales[[#This Row],[Subscription Type]]," ",Sales[[#This Row],[Upsell Priority]]," ",TEXT(Sales[[#This Row],[Current Upsell $]],"$#,#")),"")</f>
        <v/>
      </c>
    </row>
    <row r="1323" spans="1:19"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_xlfn.SWITCH(Sales[[#This Row],[Subscription Type]],"Basic",4,"Premium",3,"Business",2,"Enterprise",1)</f>
        <v>4</v>
      </c>
      <c r="O1323" s="21" cm="1">
        <f t="array" ref="O1323">_xlfn.SWITCH(Sales[[#This Row],[Sales Tier]],4,10,3,10,2,25,1,27)</f>
        <v>10</v>
      </c>
      <c r="P1323" s="25">
        <f>MAX(0,Sales[[#This Row],[Number of Users]]-Sales[[#This Row],[Licenses Bought]])</f>
        <v>3</v>
      </c>
      <c r="Q1323" s="17">
        <f>IF(Sales[[#This Row],[Sales Month]]=MAX(Sales[Sales Month]),Sales[[#This Row],[Non-Paying Users]]*Sales[[#This Row],[Upsell $ Per Non-Paying User]],0)</f>
        <v>0</v>
      </c>
      <c r="R1323" s="30" t="str" cm="1">
        <f t="array" ref="R1323">_xlfn.IFS(Sales[[#This Row],[Current Upsell $]]=0,"",Sales[[#This Row],[Current Upsell $]]&gt;=400,"High",Sales[[#This Row],[Current Upsell $]]&gt;=100,"Medium",Sales[[#This Row],[Current Upsell $]]&lt;100,"Low")</f>
        <v/>
      </c>
      <c r="S1323" s="30" t="str">
        <f>IF(Sales[[#This Row],[Current Upsell $]]&gt;0,_xlfn.CONCAT(Sales[[#This Row],[Subscription Type]]," ",Sales[[#This Row],[Upsell Priority]]," ",TEXT(Sales[[#This Row],[Current Upsell $]],"$#,#")),"")</f>
        <v/>
      </c>
    </row>
    <row r="1324" spans="1:19"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_xlfn.SWITCH(Sales[[#This Row],[Subscription Type]],"Basic",4,"Premium",3,"Business",2,"Enterprise",1)</f>
        <v>4</v>
      </c>
      <c r="O1324" s="22" cm="1">
        <f t="array" ref="O1324">_xlfn.SWITCH(Sales[[#This Row],[Sales Tier]],4,10,3,10,2,25,1,27)</f>
        <v>10</v>
      </c>
      <c r="P1324" s="26">
        <f>MAX(0,Sales[[#This Row],[Number of Users]]-Sales[[#This Row],[Licenses Bought]])</f>
        <v>3</v>
      </c>
      <c r="Q1324" s="18">
        <f>IF(Sales[[#This Row],[Sales Month]]=MAX(Sales[Sales Month]),Sales[[#This Row],[Non-Paying Users]]*Sales[[#This Row],[Upsell $ Per Non-Paying User]],0)</f>
        <v>0</v>
      </c>
      <c r="R1324" s="31" t="str" cm="1">
        <f t="array" ref="R1324">_xlfn.IFS(Sales[[#This Row],[Current Upsell $]]=0,"",Sales[[#This Row],[Current Upsell $]]&gt;=400,"High",Sales[[#This Row],[Current Upsell $]]&gt;=100,"Medium",Sales[[#This Row],[Current Upsell $]]&lt;100,"Low")</f>
        <v/>
      </c>
      <c r="S1324" s="31" t="str">
        <f>IF(Sales[[#This Row],[Current Upsell $]]&gt;0,_xlfn.CONCAT(Sales[[#This Row],[Subscription Type]]," ",Sales[[#This Row],[Upsell Priority]]," ",TEXT(Sales[[#This Row],[Current Upsell $]],"$#,#")),"")</f>
        <v/>
      </c>
    </row>
    <row r="1325" spans="1:19"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_xlfn.SWITCH(Sales[[#This Row],[Subscription Type]],"Basic",4,"Premium",3,"Business",2,"Enterprise",1)</f>
        <v>4</v>
      </c>
      <c r="O1325" s="21" cm="1">
        <f t="array" ref="O1325">_xlfn.SWITCH(Sales[[#This Row],[Sales Tier]],4,10,3,10,2,25,1,27)</f>
        <v>10</v>
      </c>
      <c r="P1325" s="25">
        <f>MAX(0,Sales[[#This Row],[Number of Users]]-Sales[[#This Row],[Licenses Bought]])</f>
        <v>3</v>
      </c>
      <c r="Q1325" s="17">
        <f>IF(Sales[[#This Row],[Sales Month]]=MAX(Sales[Sales Month]),Sales[[#This Row],[Non-Paying Users]]*Sales[[#This Row],[Upsell $ Per Non-Paying User]],0)</f>
        <v>0</v>
      </c>
      <c r="R1325" s="30" t="str" cm="1">
        <f t="array" ref="R1325">_xlfn.IFS(Sales[[#This Row],[Current Upsell $]]=0,"",Sales[[#This Row],[Current Upsell $]]&gt;=400,"High",Sales[[#This Row],[Current Upsell $]]&gt;=100,"Medium",Sales[[#This Row],[Current Upsell $]]&lt;100,"Low")</f>
        <v/>
      </c>
      <c r="S1325" s="30" t="str">
        <f>IF(Sales[[#This Row],[Current Upsell $]]&gt;0,_xlfn.CONCAT(Sales[[#This Row],[Subscription Type]]," ",Sales[[#This Row],[Upsell Priority]]," ",TEXT(Sales[[#This Row],[Current Upsell $]],"$#,#")),"")</f>
        <v/>
      </c>
    </row>
    <row r="1326" spans="1:19"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_xlfn.SWITCH(Sales[[#This Row],[Subscription Type]],"Basic",4,"Premium",3,"Business",2,"Enterprise",1)</f>
        <v>4</v>
      </c>
      <c r="O1326" s="22" cm="1">
        <f t="array" ref="O1326">_xlfn.SWITCH(Sales[[#This Row],[Sales Tier]],4,10,3,10,2,25,1,27)</f>
        <v>10</v>
      </c>
      <c r="P1326" s="26">
        <f>MAX(0,Sales[[#This Row],[Number of Users]]-Sales[[#This Row],[Licenses Bought]])</f>
        <v>3</v>
      </c>
      <c r="Q1326" s="18">
        <f>IF(Sales[[#This Row],[Sales Month]]=MAX(Sales[Sales Month]),Sales[[#This Row],[Non-Paying Users]]*Sales[[#This Row],[Upsell $ Per Non-Paying User]],0)</f>
        <v>0</v>
      </c>
      <c r="R1326" s="31" t="str" cm="1">
        <f t="array" ref="R1326">_xlfn.IFS(Sales[[#This Row],[Current Upsell $]]=0,"",Sales[[#This Row],[Current Upsell $]]&gt;=400,"High",Sales[[#This Row],[Current Upsell $]]&gt;=100,"Medium",Sales[[#This Row],[Current Upsell $]]&lt;100,"Low")</f>
        <v/>
      </c>
      <c r="S1326" s="31" t="str">
        <f>IF(Sales[[#This Row],[Current Upsell $]]&gt;0,_xlfn.CONCAT(Sales[[#This Row],[Subscription Type]]," ",Sales[[#This Row],[Upsell Priority]]," ",TEXT(Sales[[#This Row],[Current Upsell $]],"$#,#")),"")</f>
        <v/>
      </c>
    </row>
    <row r="1327" spans="1:19"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_xlfn.SWITCH(Sales[[#This Row],[Subscription Type]],"Basic",4,"Premium",3,"Business",2,"Enterprise",1)</f>
        <v>4</v>
      </c>
      <c r="O1327" s="21" cm="1">
        <f t="array" ref="O1327">_xlfn.SWITCH(Sales[[#This Row],[Sales Tier]],4,10,3,10,2,25,1,27)</f>
        <v>10</v>
      </c>
      <c r="P1327" s="25">
        <f>MAX(0,Sales[[#This Row],[Number of Users]]-Sales[[#This Row],[Licenses Bought]])</f>
        <v>3</v>
      </c>
      <c r="Q1327" s="17">
        <f>IF(Sales[[#This Row],[Sales Month]]=MAX(Sales[Sales Month]),Sales[[#This Row],[Non-Paying Users]]*Sales[[#This Row],[Upsell $ Per Non-Paying User]],0)</f>
        <v>0</v>
      </c>
      <c r="R1327" s="30" t="str" cm="1">
        <f t="array" ref="R1327">_xlfn.IFS(Sales[[#This Row],[Current Upsell $]]=0,"",Sales[[#This Row],[Current Upsell $]]&gt;=400,"High",Sales[[#This Row],[Current Upsell $]]&gt;=100,"Medium",Sales[[#This Row],[Current Upsell $]]&lt;100,"Low")</f>
        <v/>
      </c>
      <c r="S1327" s="30" t="str">
        <f>IF(Sales[[#This Row],[Current Upsell $]]&gt;0,_xlfn.CONCAT(Sales[[#This Row],[Subscription Type]]," ",Sales[[#This Row],[Upsell Priority]]," ",TEXT(Sales[[#This Row],[Current Upsell $]],"$#,#")),"")</f>
        <v/>
      </c>
    </row>
    <row r="1328" spans="1:19"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_xlfn.SWITCH(Sales[[#This Row],[Subscription Type]],"Basic",4,"Premium",3,"Business",2,"Enterprise",1)</f>
        <v>4</v>
      </c>
      <c r="O1328" s="22" cm="1">
        <f t="array" ref="O1328">_xlfn.SWITCH(Sales[[#This Row],[Sales Tier]],4,10,3,10,2,25,1,27)</f>
        <v>10</v>
      </c>
      <c r="P1328" s="26">
        <f>MAX(0,Sales[[#This Row],[Number of Users]]-Sales[[#This Row],[Licenses Bought]])</f>
        <v>3</v>
      </c>
      <c r="Q1328" s="18">
        <f>IF(Sales[[#This Row],[Sales Month]]=MAX(Sales[Sales Month]),Sales[[#This Row],[Non-Paying Users]]*Sales[[#This Row],[Upsell $ Per Non-Paying User]],0)</f>
        <v>0</v>
      </c>
      <c r="R1328" s="31" t="str" cm="1">
        <f t="array" ref="R1328">_xlfn.IFS(Sales[[#This Row],[Current Upsell $]]=0,"",Sales[[#This Row],[Current Upsell $]]&gt;=400,"High",Sales[[#This Row],[Current Upsell $]]&gt;=100,"Medium",Sales[[#This Row],[Current Upsell $]]&lt;100,"Low")</f>
        <v/>
      </c>
      <c r="S1328" s="31" t="str">
        <f>IF(Sales[[#This Row],[Current Upsell $]]&gt;0,_xlfn.CONCAT(Sales[[#This Row],[Subscription Type]]," ",Sales[[#This Row],[Upsell Priority]]," ",TEXT(Sales[[#This Row],[Current Upsell $]],"$#,#")),"")</f>
        <v/>
      </c>
    </row>
    <row r="1329" spans="1:19"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_xlfn.SWITCH(Sales[[#This Row],[Subscription Type]],"Basic",4,"Premium",3,"Business",2,"Enterprise",1)</f>
        <v>4</v>
      </c>
      <c r="O1329" s="21" cm="1">
        <f t="array" ref="O1329">_xlfn.SWITCH(Sales[[#This Row],[Sales Tier]],4,10,3,10,2,25,1,27)</f>
        <v>10</v>
      </c>
      <c r="P1329" s="25">
        <f>MAX(0,Sales[[#This Row],[Number of Users]]-Sales[[#This Row],[Licenses Bought]])</f>
        <v>3</v>
      </c>
      <c r="Q1329" s="17">
        <f>IF(Sales[[#This Row],[Sales Month]]=MAX(Sales[Sales Month]),Sales[[#This Row],[Non-Paying Users]]*Sales[[#This Row],[Upsell $ Per Non-Paying User]],0)</f>
        <v>0</v>
      </c>
      <c r="R1329" s="30" t="str" cm="1">
        <f t="array" ref="R1329">_xlfn.IFS(Sales[[#This Row],[Current Upsell $]]=0,"",Sales[[#This Row],[Current Upsell $]]&gt;=400,"High",Sales[[#This Row],[Current Upsell $]]&gt;=100,"Medium",Sales[[#This Row],[Current Upsell $]]&lt;100,"Low")</f>
        <v/>
      </c>
      <c r="S1329" s="30" t="str">
        <f>IF(Sales[[#This Row],[Current Upsell $]]&gt;0,_xlfn.CONCAT(Sales[[#This Row],[Subscription Type]]," ",Sales[[#This Row],[Upsell Priority]]," ",TEXT(Sales[[#This Row],[Current Upsell $]],"$#,#")),"")</f>
        <v/>
      </c>
    </row>
    <row r="1330" spans="1:19"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_xlfn.SWITCH(Sales[[#This Row],[Subscription Type]],"Basic",4,"Premium",3,"Business",2,"Enterprise",1)</f>
        <v>4</v>
      </c>
      <c r="O1330" s="22" cm="1">
        <f t="array" ref="O1330">_xlfn.SWITCH(Sales[[#This Row],[Sales Tier]],4,10,3,10,2,25,1,27)</f>
        <v>10</v>
      </c>
      <c r="P1330" s="26">
        <f>MAX(0,Sales[[#This Row],[Number of Users]]-Sales[[#This Row],[Licenses Bought]])</f>
        <v>3</v>
      </c>
      <c r="Q1330" s="18">
        <f>IF(Sales[[#This Row],[Sales Month]]=MAX(Sales[Sales Month]),Sales[[#This Row],[Non-Paying Users]]*Sales[[#This Row],[Upsell $ Per Non-Paying User]],0)</f>
        <v>0</v>
      </c>
      <c r="R1330" s="31" t="str" cm="1">
        <f t="array" ref="R1330">_xlfn.IFS(Sales[[#This Row],[Current Upsell $]]=0,"",Sales[[#This Row],[Current Upsell $]]&gt;=400,"High",Sales[[#This Row],[Current Upsell $]]&gt;=100,"Medium",Sales[[#This Row],[Current Upsell $]]&lt;100,"Low")</f>
        <v/>
      </c>
      <c r="S1330" s="31" t="str">
        <f>IF(Sales[[#This Row],[Current Upsell $]]&gt;0,_xlfn.CONCAT(Sales[[#This Row],[Subscription Type]]," ",Sales[[#This Row],[Upsell Priority]]," ",TEXT(Sales[[#This Row],[Current Upsell $]],"$#,#")),"")</f>
        <v/>
      </c>
    </row>
    <row r="1331" spans="1:19"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_xlfn.SWITCH(Sales[[#This Row],[Subscription Type]],"Basic",4,"Premium",3,"Business",2,"Enterprise",1)</f>
        <v>4</v>
      </c>
      <c r="O1331" s="21" cm="1">
        <f t="array" ref="O1331">_xlfn.SWITCH(Sales[[#This Row],[Sales Tier]],4,10,3,10,2,25,1,27)</f>
        <v>10</v>
      </c>
      <c r="P1331" s="25">
        <f>MAX(0,Sales[[#This Row],[Number of Users]]-Sales[[#This Row],[Licenses Bought]])</f>
        <v>2</v>
      </c>
      <c r="Q1331" s="17">
        <f>IF(Sales[[#This Row],[Sales Month]]=MAX(Sales[Sales Month]),Sales[[#This Row],[Non-Paying Users]]*Sales[[#This Row],[Upsell $ Per Non-Paying User]],0)</f>
        <v>0</v>
      </c>
      <c r="R1331" s="30" t="str" cm="1">
        <f t="array" ref="R1331">_xlfn.IFS(Sales[[#This Row],[Current Upsell $]]=0,"",Sales[[#This Row],[Current Upsell $]]&gt;=400,"High",Sales[[#This Row],[Current Upsell $]]&gt;=100,"Medium",Sales[[#This Row],[Current Upsell $]]&lt;100,"Low")</f>
        <v/>
      </c>
      <c r="S1331" s="30" t="str">
        <f>IF(Sales[[#This Row],[Current Upsell $]]&gt;0,_xlfn.CONCAT(Sales[[#This Row],[Subscription Type]]," ",Sales[[#This Row],[Upsell Priority]]," ",TEXT(Sales[[#This Row],[Current Upsell $]],"$#,#")),"")</f>
        <v/>
      </c>
    </row>
    <row r="1332" spans="1:19"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_xlfn.SWITCH(Sales[[#This Row],[Subscription Type]],"Basic",4,"Premium",3,"Business",2,"Enterprise",1)</f>
        <v>4</v>
      </c>
      <c r="O1332" s="22" cm="1">
        <f t="array" ref="O1332">_xlfn.SWITCH(Sales[[#This Row],[Sales Tier]],4,10,3,10,2,25,1,27)</f>
        <v>10</v>
      </c>
      <c r="P1332" s="26">
        <f>MAX(0,Sales[[#This Row],[Number of Users]]-Sales[[#This Row],[Licenses Bought]])</f>
        <v>3</v>
      </c>
      <c r="Q1332" s="18">
        <f>IF(Sales[[#This Row],[Sales Month]]=MAX(Sales[Sales Month]),Sales[[#This Row],[Non-Paying Users]]*Sales[[#This Row],[Upsell $ Per Non-Paying User]],0)</f>
        <v>0</v>
      </c>
      <c r="R1332" s="31" t="str" cm="1">
        <f t="array" ref="R1332">_xlfn.IFS(Sales[[#This Row],[Current Upsell $]]=0,"",Sales[[#This Row],[Current Upsell $]]&gt;=400,"High",Sales[[#This Row],[Current Upsell $]]&gt;=100,"Medium",Sales[[#This Row],[Current Upsell $]]&lt;100,"Low")</f>
        <v/>
      </c>
      <c r="S1332" s="31" t="str">
        <f>IF(Sales[[#This Row],[Current Upsell $]]&gt;0,_xlfn.CONCAT(Sales[[#This Row],[Subscription Type]]," ",Sales[[#This Row],[Upsell Priority]]," ",TEXT(Sales[[#This Row],[Current Upsell $]],"$#,#")),"")</f>
        <v/>
      </c>
    </row>
    <row r="1333" spans="1:19"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_xlfn.SWITCH(Sales[[#This Row],[Subscription Type]],"Basic",4,"Premium",3,"Business",2,"Enterprise",1)</f>
        <v>4</v>
      </c>
      <c r="O1333" s="21" cm="1">
        <f t="array" ref="O1333">_xlfn.SWITCH(Sales[[#This Row],[Sales Tier]],4,10,3,10,2,25,1,27)</f>
        <v>10</v>
      </c>
      <c r="P1333" s="25">
        <f>MAX(0,Sales[[#This Row],[Number of Users]]-Sales[[#This Row],[Licenses Bought]])</f>
        <v>3</v>
      </c>
      <c r="Q1333" s="17">
        <f>IF(Sales[[#This Row],[Sales Month]]=MAX(Sales[Sales Month]),Sales[[#This Row],[Non-Paying Users]]*Sales[[#This Row],[Upsell $ Per Non-Paying User]],0)</f>
        <v>0</v>
      </c>
      <c r="R1333" s="30" t="str" cm="1">
        <f t="array" ref="R1333">_xlfn.IFS(Sales[[#This Row],[Current Upsell $]]=0,"",Sales[[#This Row],[Current Upsell $]]&gt;=400,"High",Sales[[#This Row],[Current Upsell $]]&gt;=100,"Medium",Sales[[#This Row],[Current Upsell $]]&lt;100,"Low")</f>
        <v/>
      </c>
      <c r="S1333" s="30" t="str">
        <f>IF(Sales[[#This Row],[Current Upsell $]]&gt;0,_xlfn.CONCAT(Sales[[#This Row],[Subscription Type]]," ",Sales[[#This Row],[Upsell Priority]]," ",TEXT(Sales[[#This Row],[Current Upsell $]],"$#,#")),"")</f>
        <v/>
      </c>
    </row>
    <row r="1334" spans="1:19"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_xlfn.SWITCH(Sales[[#This Row],[Subscription Type]],"Basic",4,"Premium",3,"Business",2,"Enterprise",1)</f>
        <v>4</v>
      </c>
      <c r="O1334" s="22" cm="1">
        <f t="array" ref="O1334">_xlfn.SWITCH(Sales[[#This Row],[Sales Tier]],4,10,3,10,2,25,1,27)</f>
        <v>10</v>
      </c>
      <c r="P1334" s="26">
        <f>MAX(0,Sales[[#This Row],[Number of Users]]-Sales[[#This Row],[Licenses Bought]])</f>
        <v>3</v>
      </c>
      <c r="Q1334" s="18">
        <f>IF(Sales[[#This Row],[Sales Month]]=MAX(Sales[Sales Month]),Sales[[#This Row],[Non-Paying Users]]*Sales[[#This Row],[Upsell $ Per Non-Paying User]],0)</f>
        <v>0</v>
      </c>
      <c r="R1334" s="31" t="str" cm="1">
        <f t="array" ref="R1334">_xlfn.IFS(Sales[[#This Row],[Current Upsell $]]=0,"",Sales[[#This Row],[Current Upsell $]]&gt;=400,"High",Sales[[#This Row],[Current Upsell $]]&gt;=100,"Medium",Sales[[#This Row],[Current Upsell $]]&lt;100,"Low")</f>
        <v/>
      </c>
      <c r="S1334" s="31" t="str">
        <f>IF(Sales[[#This Row],[Current Upsell $]]&gt;0,_xlfn.CONCAT(Sales[[#This Row],[Subscription Type]]," ",Sales[[#This Row],[Upsell Priority]]," ",TEXT(Sales[[#This Row],[Current Upsell $]],"$#,#")),"")</f>
        <v/>
      </c>
    </row>
    <row r="1335" spans="1:19"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_xlfn.SWITCH(Sales[[#This Row],[Subscription Type]],"Basic",4,"Premium",3,"Business",2,"Enterprise",1)</f>
        <v>4</v>
      </c>
      <c r="O1335" s="21" cm="1">
        <f t="array" ref="O1335">_xlfn.SWITCH(Sales[[#This Row],[Sales Tier]],4,10,3,10,2,25,1,27)</f>
        <v>10</v>
      </c>
      <c r="P1335" s="25">
        <f>MAX(0,Sales[[#This Row],[Number of Users]]-Sales[[#This Row],[Licenses Bought]])</f>
        <v>2</v>
      </c>
      <c r="Q1335" s="17">
        <f>IF(Sales[[#This Row],[Sales Month]]=MAX(Sales[Sales Month]),Sales[[#This Row],[Non-Paying Users]]*Sales[[#This Row],[Upsell $ Per Non-Paying User]],0)</f>
        <v>0</v>
      </c>
      <c r="R1335" s="30" t="str" cm="1">
        <f t="array" ref="R1335">_xlfn.IFS(Sales[[#This Row],[Current Upsell $]]=0,"",Sales[[#This Row],[Current Upsell $]]&gt;=400,"High",Sales[[#This Row],[Current Upsell $]]&gt;=100,"Medium",Sales[[#This Row],[Current Upsell $]]&lt;100,"Low")</f>
        <v/>
      </c>
      <c r="S1335" s="30" t="str">
        <f>IF(Sales[[#This Row],[Current Upsell $]]&gt;0,_xlfn.CONCAT(Sales[[#This Row],[Subscription Type]]," ",Sales[[#This Row],[Upsell Priority]]," ",TEXT(Sales[[#This Row],[Current Upsell $]],"$#,#")),"")</f>
        <v/>
      </c>
    </row>
    <row r="1336" spans="1:19" x14ac:dyDescent="0.25">
      <c r="A1336" s="11">
        <v>100365</v>
      </c>
      <c r="B1336" s="11" t="s">
        <v>3</v>
      </c>
      <c r="C1336" s="11"/>
      <c r="D1336" s="11"/>
      <c r="E1336" s="11"/>
      <c r="F1336" s="11">
        <v>0</v>
      </c>
      <c r="G1336" s="11">
        <v>5</v>
      </c>
      <c r="H1336" s="12">
        <v>44348</v>
      </c>
      <c r="I1336" s="12">
        <v>44378</v>
      </c>
      <c r="J1336" s="11">
        <v>1</v>
      </c>
      <c r="K1336" s="11">
        <v>0</v>
      </c>
      <c r="L1336" s="12">
        <v>44348</v>
      </c>
      <c r="M1336" s="11">
        <v>0</v>
      </c>
      <c r="N1336" s="11" cm="1">
        <f t="array" ref="N1336">_xlfn.SWITCH(Sales[[#This Row],[Subscription Type]],"Basic",4,"Premium",3,"Business",2,"Enterprise",1)</f>
        <v>4</v>
      </c>
      <c r="O1336" s="21" cm="1">
        <f t="array" ref="O1336">_xlfn.SWITCH(Sales[[#This Row],[Sales Tier]],4,10,3,10,2,25,1,27)</f>
        <v>10</v>
      </c>
      <c r="P1336" s="25">
        <f>MAX(0,Sales[[#This Row],[Number of Users]]-Sales[[#This Row],[Licenses Bought]])</f>
        <v>5</v>
      </c>
      <c r="Q1336" s="17">
        <f>IF(Sales[[#This Row],[Sales Month]]=MAX(Sales[Sales Month]),Sales[[#This Row],[Non-Paying Users]]*Sales[[#This Row],[Upsell $ Per Non-Paying User]],0)</f>
        <v>50</v>
      </c>
      <c r="R1336" s="30" t="str" cm="1">
        <f t="array" ref="R1336">_xlfn.IFS(Sales[[#This Row],[Current Upsell $]]=0,"",Sales[[#This Row],[Current Upsell $]]&gt;=400,"High",Sales[[#This Row],[Current Upsell $]]&gt;=100,"Medium",Sales[[#This Row],[Current Upsell $]]&lt;100,"Low")</f>
        <v>Low</v>
      </c>
      <c r="S1336" s="30" t="str">
        <f>IF(Sales[[#This Row],[Current Upsell $]]&gt;0,_xlfn.CONCAT(Sales[[#This Row],[Subscription Type]]," ",Sales[[#This Row],[Upsell Priority]]," ",TEXT(Sales[[#This Row],[Current Upsell $]],"$#,#")),"")</f>
        <v>Basic Low $50</v>
      </c>
    </row>
    <row r="1337" spans="1:19"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_xlfn.SWITCH(Sales[[#This Row],[Subscription Type]],"Basic",4,"Premium",3,"Business",2,"Enterprise",1)</f>
        <v>4</v>
      </c>
      <c r="O1337" s="21" cm="1">
        <f t="array" ref="O1337">_xlfn.SWITCH(Sales[[#This Row],[Sales Tier]],4,10,3,10,2,25,1,27)</f>
        <v>10</v>
      </c>
      <c r="P1337" s="25">
        <f>MAX(0,Sales[[#This Row],[Number of Users]]-Sales[[#This Row],[Licenses Bought]])</f>
        <v>2</v>
      </c>
      <c r="Q1337" s="17">
        <f>IF(Sales[[#This Row],[Sales Month]]=MAX(Sales[Sales Month]),Sales[[#This Row],[Non-Paying Users]]*Sales[[#This Row],[Upsell $ Per Non-Paying User]],0)</f>
        <v>0</v>
      </c>
      <c r="R1337" s="30" t="str" cm="1">
        <f t="array" ref="R1337">_xlfn.IFS(Sales[[#This Row],[Current Upsell $]]=0,"",Sales[[#This Row],[Current Upsell $]]&gt;=400,"High",Sales[[#This Row],[Current Upsell $]]&gt;=100,"Medium",Sales[[#This Row],[Current Upsell $]]&lt;100,"Low")</f>
        <v/>
      </c>
      <c r="S1337" s="30" t="str">
        <f>IF(Sales[[#This Row],[Current Upsell $]]&gt;0,_xlfn.CONCAT(Sales[[#This Row],[Subscription Type]]," ",Sales[[#This Row],[Upsell Priority]]," ",TEXT(Sales[[#This Row],[Current Upsell $]],"$#,#")),"")</f>
        <v/>
      </c>
    </row>
    <row r="1338" spans="1:19"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_xlfn.SWITCH(Sales[[#This Row],[Subscription Type]],"Basic",4,"Premium",3,"Business",2,"Enterprise",1)</f>
        <v>3</v>
      </c>
      <c r="O1338" s="22" cm="1">
        <f t="array" ref="O1338">_xlfn.SWITCH(Sales[[#This Row],[Sales Tier]],4,10,3,10,2,25,1,27)</f>
        <v>10</v>
      </c>
      <c r="P1338" s="26">
        <f>MAX(0,Sales[[#This Row],[Number of Users]]-Sales[[#This Row],[Licenses Bought]])</f>
        <v>1</v>
      </c>
      <c r="Q1338" s="18">
        <f>IF(Sales[[#This Row],[Sales Month]]=MAX(Sales[Sales Month]),Sales[[#This Row],[Non-Paying Users]]*Sales[[#This Row],[Upsell $ Per Non-Paying User]],0)</f>
        <v>0</v>
      </c>
      <c r="R1338" s="31" t="str" cm="1">
        <f t="array" ref="R1338">_xlfn.IFS(Sales[[#This Row],[Current Upsell $]]=0,"",Sales[[#This Row],[Current Upsell $]]&gt;=400,"High",Sales[[#This Row],[Current Upsell $]]&gt;=100,"Medium",Sales[[#This Row],[Current Upsell $]]&lt;100,"Low")</f>
        <v/>
      </c>
      <c r="S1338" s="31" t="str">
        <f>IF(Sales[[#This Row],[Current Upsell $]]&gt;0,_xlfn.CONCAT(Sales[[#This Row],[Subscription Type]]," ",Sales[[#This Row],[Upsell Priority]]," ",TEXT(Sales[[#This Row],[Current Upsell $]],"$#,#")),"")</f>
        <v/>
      </c>
    </row>
    <row r="1339" spans="1:19"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_xlfn.SWITCH(Sales[[#This Row],[Subscription Type]],"Basic",4,"Premium",3,"Business",2,"Enterprise",1)</f>
        <v>3</v>
      </c>
      <c r="O1339" s="21" cm="1">
        <f t="array" ref="O1339">_xlfn.SWITCH(Sales[[#This Row],[Sales Tier]],4,10,3,10,2,25,1,27)</f>
        <v>10</v>
      </c>
      <c r="P1339" s="25">
        <f>MAX(0,Sales[[#This Row],[Number of Users]]-Sales[[#This Row],[Licenses Bought]])</f>
        <v>1</v>
      </c>
      <c r="Q1339" s="17">
        <f>IF(Sales[[#This Row],[Sales Month]]=MAX(Sales[Sales Month]),Sales[[#This Row],[Non-Paying Users]]*Sales[[#This Row],[Upsell $ Per Non-Paying User]],0)</f>
        <v>0</v>
      </c>
      <c r="R1339" s="30" t="str" cm="1">
        <f t="array" ref="R1339">_xlfn.IFS(Sales[[#This Row],[Current Upsell $]]=0,"",Sales[[#This Row],[Current Upsell $]]&gt;=400,"High",Sales[[#This Row],[Current Upsell $]]&gt;=100,"Medium",Sales[[#This Row],[Current Upsell $]]&lt;100,"Low")</f>
        <v/>
      </c>
      <c r="S1339" s="30" t="str">
        <f>IF(Sales[[#This Row],[Current Upsell $]]&gt;0,_xlfn.CONCAT(Sales[[#This Row],[Subscription Type]]," ",Sales[[#This Row],[Upsell Priority]]," ",TEXT(Sales[[#This Row],[Current Upsell $]],"$#,#")),"")</f>
        <v/>
      </c>
    </row>
    <row r="1340" spans="1:19"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_xlfn.SWITCH(Sales[[#This Row],[Subscription Type]],"Basic",4,"Premium",3,"Business",2,"Enterprise",1)</f>
        <v>3</v>
      </c>
      <c r="O1340" s="22" cm="1">
        <f t="array" ref="O1340">_xlfn.SWITCH(Sales[[#This Row],[Sales Tier]],4,10,3,10,2,25,1,27)</f>
        <v>10</v>
      </c>
      <c r="P1340" s="26">
        <f>MAX(0,Sales[[#This Row],[Number of Users]]-Sales[[#This Row],[Licenses Bought]])</f>
        <v>1</v>
      </c>
      <c r="Q1340" s="18">
        <f>IF(Sales[[#This Row],[Sales Month]]=MAX(Sales[Sales Month]),Sales[[#This Row],[Non-Paying Users]]*Sales[[#This Row],[Upsell $ Per Non-Paying User]],0)</f>
        <v>0</v>
      </c>
      <c r="R1340" s="31" t="str" cm="1">
        <f t="array" ref="R1340">_xlfn.IFS(Sales[[#This Row],[Current Upsell $]]=0,"",Sales[[#This Row],[Current Upsell $]]&gt;=400,"High",Sales[[#This Row],[Current Upsell $]]&gt;=100,"Medium",Sales[[#This Row],[Current Upsell $]]&lt;100,"Low")</f>
        <v/>
      </c>
      <c r="S1340" s="31" t="str">
        <f>IF(Sales[[#This Row],[Current Upsell $]]&gt;0,_xlfn.CONCAT(Sales[[#This Row],[Subscription Type]]," ",Sales[[#This Row],[Upsell Priority]]," ",TEXT(Sales[[#This Row],[Current Upsell $]],"$#,#")),"")</f>
        <v/>
      </c>
    </row>
    <row r="1341" spans="1:19"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_xlfn.SWITCH(Sales[[#This Row],[Subscription Type]],"Basic",4,"Premium",3,"Business",2,"Enterprise",1)</f>
        <v>3</v>
      </c>
      <c r="O1341" s="21" cm="1">
        <f t="array" ref="O1341">_xlfn.SWITCH(Sales[[#This Row],[Sales Tier]],4,10,3,10,2,25,1,27)</f>
        <v>10</v>
      </c>
      <c r="P1341" s="25">
        <f>MAX(0,Sales[[#This Row],[Number of Users]]-Sales[[#This Row],[Licenses Bought]])</f>
        <v>1</v>
      </c>
      <c r="Q1341" s="17">
        <f>IF(Sales[[#This Row],[Sales Month]]=MAX(Sales[Sales Month]),Sales[[#This Row],[Non-Paying Users]]*Sales[[#This Row],[Upsell $ Per Non-Paying User]],0)</f>
        <v>0</v>
      </c>
      <c r="R1341" s="30" t="str" cm="1">
        <f t="array" ref="R1341">_xlfn.IFS(Sales[[#This Row],[Current Upsell $]]=0,"",Sales[[#This Row],[Current Upsell $]]&gt;=400,"High",Sales[[#This Row],[Current Upsell $]]&gt;=100,"Medium",Sales[[#This Row],[Current Upsell $]]&lt;100,"Low")</f>
        <v/>
      </c>
      <c r="S1341" s="30" t="str">
        <f>IF(Sales[[#This Row],[Current Upsell $]]&gt;0,_xlfn.CONCAT(Sales[[#This Row],[Subscription Type]]," ",Sales[[#This Row],[Upsell Priority]]," ",TEXT(Sales[[#This Row],[Current Upsell $]],"$#,#")),"")</f>
        <v/>
      </c>
    </row>
    <row r="1342" spans="1:19"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_xlfn.SWITCH(Sales[[#This Row],[Subscription Type]],"Basic",4,"Premium",3,"Business",2,"Enterprise",1)</f>
        <v>3</v>
      </c>
      <c r="O1342" s="22" cm="1">
        <f t="array" ref="O1342">_xlfn.SWITCH(Sales[[#This Row],[Sales Tier]],4,10,3,10,2,25,1,27)</f>
        <v>10</v>
      </c>
      <c r="P1342" s="26">
        <f>MAX(0,Sales[[#This Row],[Number of Users]]-Sales[[#This Row],[Licenses Bought]])</f>
        <v>0</v>
      </c>
      <c r="Q1342" s="18">
        <f>IF(Sales[[#This Row],[Sales Month]]=MAX(Sales[Sales Month]),Sales[[#This Row],[Non-Paying Users]]*Sales[[#This Row],[Upsell $ Per Non-Paying User]],0)</f>
        <v>0</v>
      </c>
      <c r="R1342" s="31" t="str" cm="1">
        <f t="array" ref="R1342">_xlfn.IFS(Sales[[#This Row],[Current Upsell $]]=0,"",Sales[[#This Row],[Current Upsell $]]&gt;=400,"High",Sales[[#This Row],[Current Upsell $]]&gt;=100,"Medium",Sales[[#This Row],[Current Upsell $]]&lt;100,"Low")</f>
        <v/>
      </c>
      <c r="S1342" s="31" t="str">
        <f>IF(Sales[[#This Row],[Current Upsell $]]&gt;0,_xlfn.CONCAT(Sales[[#This Row],[Subscription Type]]," ",Sales[[#This Row],[Upsell Priority]]," ",TEXT(Sales[[#This Row],[Current Upsell $]],"$#,#")),"")</f>
        <v/>
      </c>
    </row>
    <row r="1343" spans="1:19"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_xlfn.SWITCH(Sales[[#This Row],[Subscription Type]],"Basic",4,"Premium",3,"Business",2,"Enterprise",1)</f>
        <v>3</v>
      </c>
      <c r="O1343" s="21" cm="1">
        <f t="array" ref="O1343">_xlfn.SWITCH(Sales[[#This Row],[Sales Tier]],4,10,3,10,2,25,1,27)</f>
        <v>10</v>
      </c>
      <c r="P1343" s="25">
        <f>MAX(0,Sales[[#This Row],[Number of Users]]-Sales[[#This Row],[Licenses Bought]])</f>
        <v>1</v>
      </c>
      <c r="Q1343" s="17">
        <f>IF(Sales[[#This Row],[Sales Month]]=MAX(Sales[Sales Month]),Sales[[#This Row],[Non-Paying Users]]*Sales[[#This Row],[Upsell $ Per Non-Paying User]],0)</f>
        <v>0</v>
      </c>
      <c r="R1343" s="30" t="str" cm="1">
        <f t="array" ref="R1343">_xlfn.IFS(Sales[[#This Row],[Current Upsell $]]=0,"",Sales[[#This Row],[Current Upsell $]]&gt;=400,"High",Sales[[#This Row],[Current Upsell $]]&gt;=100,"Medium",Sales[[#This Row],[Current Upsell $]]&lt;100,"Low")</f>
        <v/>
      </c>
      <c r="S1343" s="30" t="str">
        <f>IF(Sales[[#This Row],[Current Upsell $]]&gt;0,_xlfn.CONCAT(Sales[[#This Row],[Subscription Type]]," ",Sales[[#This Row],[Upsell Priority]]," ",TEXT(Sales[[#This Row],[Current Upsell $]],"$#,#")),"")</f>
        <v/>
      </c>
    </row>
    <row r="1344" spans="1:19"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_xlfn.SWITCH(Sales[[#This Row],[Subscription Type]],"Basic",4,"Premium",3,"Business",2,"Enterprise",1)</f>
        <v>3</v>
      </c>
      <c r="O1344" s="22" cm="1">
        <f t="array" ref="O1344">_xlfn.SWITCH(Sales[[#This Row],[Sales Tier]],4,10,3,10,2,25,1,27)</f>
        <v>10</v>
      </c>
      <c r="P1344" s="26">
        <f>MAX(0,Sales[[#This Row],[Number of Users]]-Sales[[#This Row],[Licenses Bought]])</f>
        <v>1</v>
      </c>
      <c r="Q1344" s="18">
        <f>IF(Sales[[#This Row],[Sales Month]]=MAX(Sales[Sales Month]),Sales[[#This Row],[Non-Paying Users]]*Sales[[#This Row],[Upsell $ Per Non-Paying User]],0)</f>
        <v>0</v>
      </c>
      <c r="R1344" s="31" t="str" cm="1">
        <f t="array" ref="R1344">_xlfn.IFS(Sales[[#This Row],[Current Upsell $]]=0,"",Sales[[#This Row],[Current Upsell $]]&gt;=400,"High",Sales[[#This Row],[Current Upsell $]]&gt;=100,"Medium",Sales[[#This Row],[Current Upsell $]]&lt;100,"Low")</f>
        <v/>
      </c>
      <c r="S1344" s="31" t="str">
        <f>IF(Sales[[#This Row],[Current Upsell $]]&gt;0,_xlfn.CONCAT(Sales[[#This Row],[Subscription Type]]," ",Sales[[#This Row],[Upsell Priority]]," ",TEXT(Sales[[#This Row],[Current Upsell $]],"$#,#")),"")</f>
        <v/>
      </c>
    </row>
    <row r="1345" spans="1:19"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_xlfn.SWITCH(Sales[[#This Row],[Subscription Type]],"Basic",4,"Premium",3,"Business",2,"Enterprise",1)</f>
        <v>3</v>
      </c>
      <c r="O1345" s="21" cm="1">
        <f t="array" ref="O1345">_xlfn.SWITCH(Sales[[#This Row],[Sales Tier]],4,10,3,10,2,25,1,27)</f>
        <v>10</v>
      </c>
      <c r="P1345" s="25">
        <f>MAX(0,Sales[[#This Row],[Number of Users]]-Sales[[#This Row],[Licenses Bought]])</f>
        <v>1</v>
      </c>
      <c r="Q1345" s="17">
        <f>IF(Sales[[#This Row],[Sales Month]]=MAX(Sales[Sales Month]),Sales[[#This Row],[Non-Paying Users]]*Sales[[#This Row],[Upsell $ Per Non-Paying User]],0)</f>
        <v>0</v>
      </c>
      <c r="R1345" s="30" t="str" cm="1">
        <f t="array" ref="R1345">_xlfn.IFS(Sales[[#This Row],[Current Upsell $]]=0,"",Sales[[#This Row],[Current Upsell $]]&gt;=400,"High",Sales[[#This Row],[Current Upsell $]]&gt;=100,"Medium",Sales[[#This Row],[Current Upsell $]]&lt;100,"Low")</f>
        <v/>
      </c>
      <c r="S1345" s="30" t="str">
        <f>IF(Sales[[#This Row],[Current Upsell $]]&gt;0,_xlfn.CONCAT(Sales[[#This Row],[Subscription Type]]," ",Sales[[#This Row],[Upsell Priority]]," ",TEXT(Sales[[#This Row],[Current Upsell $]],"$#,#")),"")</f>
        <v/>
      </c>
    </row>
    <row r="1346" spans="1:19" x14ac:dyDescent="0.25">
      <c r="A1346" s="9">
        <v>100366</v>
      </c>
      <c r="B1346" s="9" t="s">
        <v>3</v>
      </c>
      <c r="C1346" s="9"/>
      <c r="D1346" s="9"/>
      <c r="E1346" s="9"/>
      <c r="F1346" s="9">
        <v>0</v>
      </c>
      <c r="G1346" s="9">
        <v>5</v>
      </c>
      <c r="H1346" s="10">
        <v>44348</v>
      </c>
      <c r="I1346" s="10">
        <v>44378</v>
      </c>
      <c r="J1346" s="9">
        <v>1</v>
      </c>
      <c r="K1346" s="9">
        <v>0</v>
      </c>
      <c r="L1346" s="10">
        <v>44348</v>
      </c>
      <c r="M1346" s="9">
        <v>0</v>
      </c>
      <c r="N1346" s="9" cm="1">
        <f t="array" ref="N1346">_xlfn.SWITCH(Sales[[#This Row],[Subscription Type]],"Basic",4,"Premium",3,"Business",2,"Enterprise",1)</f>
        <v>4</v>
      </c>
      <c r="O1346" s="22" cm="1">
        <f t="array" ref="O1346">_xlfn.SWITCH(Sales[[#This Row],[Sales Tier]],4,10,3,10,2,25,1,27)</f>
        <v>10</v>
      </c>
      <c r="P1346" s="26">
        <f>MAX(0,Sales[[#This Row],[Number of Users]]-Sales[[#This Row],[Licenses Bought]])</f>
        <v>5</v>
      </c>
      <c r="Q1346" s="18">
        <f>IF(Sales[[#This Row],[Sales Month]]=MAX(Sales[Sales Month]),Sales[[#This Row],[Non-Paying Users]]*Sales[[#This Row],[Upsell $ Per Non-Paying User]],0)</f>
        <v>50</v>
      </c>
      <c r="R1346" s="31" t="str" cm="1">
        <f t="array" ref="R1346">_xlfn.IFS(Sales[[#This Row],[Current Upsell $]]=0,"",Sales[[#This Row],[Current Upsell $]]&gt;=400,"High",Sales[[#This Row],[Current Upsell $]]&gt;=100,"Medium",Sales[[#This Row],[Current Upsell $]]&lt;100,"Low")</f>
        <v>Low</v>
      </c>
      <c r="S1346" s="31" t="str">
        <f>IF(Sales[[#This Row],[Current Upsell $]]&gt;0,_xlfn.CONCAT(Sales[[#This Row],[Subscription Type]]," ",Sales[[#This Row],[Upsell Priority]]," ",TEXT(Sales[[#This Row],[Current Upsell $]],"$#,#")),"")</f>
        <v>Basic Low $50</v>
      </c>
    </row>
    <row r="1347" spans="1:19"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_xlfn.SWITCH(Sales[[#This Row],[Subscription Type]],"Basic",4,"Premium",3,"Business",2,"Enterprise",1)</f>
        <v>4</v>
      </c>
      <c r="O1347" s="21" cm="1">
        <f t="array" ref="O1347">_xlfn.SWITCH(Sales[[#This Row],[Sales Tier]],4,10,3,10,2,25,1,27)</f>
        <v>10</v>
      </c>
      <c r="P1347" s="25">
        <f>MAX(0,Sales[[#This Row],[Number of Users]]-Sales[[#This Row],[Licenses Bought]])</f>
        <v>2</v>
      </c>
      <c r="Q1347" s="17">
        <f>IF(Sales[[#This Row],[Sales Month]]=MAX(Sales[Sales Month]),Sales[[#This Row],[Non-Paying Users]]*Sales[[#This Row],[Upsell $ Per Non-Paying User]],0)</f>
        <v>0</v>
      </c>
      <c r="R1347" s="30" t="str" cm="1">
        <f t="array" ref="R1347">_xlfn.IFS(Sales[[#This Row],[Current Upsell $]]=0,"",Sales[[#This Row],[Current Upsell $]]&gt;=400,"High",Sales[[#This Row],[Current Upsell $]]&gt;=100,"Medium",Sales[[#This Row],[Current Upsell $]]&lt;100,"Low")</f>
        <v/>
      </c>
      <c r="S1347" s="30" t="str">
        <f>IF(Sales[[#This Row],[Current Upsell $]]&gt;0,_xlfn.CONCAT(Sales[[#This Row],[Subscription Type]]," ",Sales[[#This Row],[Upsell Priority]]," ",TEXT(Sales[[#This Row],[Current Upsell $]],"$#,#")),"")</f>
        <v/>
      </c>
    </row>
    <row r="1348" spans="1:19"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_xlfn.SWITCH(Sales[[#This Row],[Subscription Type]],"Basic",4,"Premium",3,"Business",2,"Enterprise",1)</f>
        <v>4</v>
      </c>
      <c r="O1348" s="22" cm="1">
        <f t="array" ref="O1348">_xlfn.SWITCH(Sales[[#This Row],[Sales Tier]],4,10,3,10,2,25,1,27)</f>
        <v>10</v>
      </c>
      <c r="P1348" s="26">
        <f>MAX(0,Sales[[#This Row],[Number of Users]]-Sales[[#This Row],[Licenses Bought]])</f>
        <v>2</v>
      </c>
      <c r="Q1348" s="18">
        <f>IF(Sales[[#This Row],[Sales Month]]=MAX(Sales[Sales Month]),Sales[[#This Row],[Non-Paying Users]]*Sales[[#This Row],[Upsell $ Per Non-Paying User]],0)</f>
        <v>0</v>
      </c>
      <c r="R1348" s="31" t="str" cm="1">
        <f t="array" ref="R1348">_xlfn.IFS(Sales[[#This Row],[Current Upsell $]]=0,"",Sales[[#This Row],[Current Upsell $]]&gt;=400,"High",Sales[[#This Row],[Current Upsell $]]&gt;=100,"Medium",Sales[[#This Row],[Current Upsell $]]&lt;100,"Low")</f>
        <v/>
      </c>
      <c r="S1348" s="31" t="str">
        <f>IF(Sales[[#This Row],[Current Upsell $]]&gt;0,_xlfn.CONCAT(Sales[[#This Row],[Subscription Type]]," ",Sales[[#This Row],[Upsell Priority]]," ",TEXT(Sales[[#This Row],[Current Upsell $]],"$#,#")),"")</f>
        <v/>
      </c>
    </row>
    <row r="1349" spans="1:19"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_xlfn.SWITCH(Sales[[#This Row],[Subscription Type]],"Basic",4,"Premium",3,"Business",2,"Enterprise",1)</f>
        <v>4</v>
      </c>
      <c r="O1349" s="21" cm="1">
        <f t="array" ref="O1349">_xlfn.SWITCH(Sales[[#This Row],[Sales Tier]],4,10,3,10,2,25,1,27)</f>
        <v>10</v>
      </c>
      <c r="P1349" s="25">
        <f>MAX(0,Sales[[#This Row],[Number of Users]]-Sales[[#This Row],[Licenses Bought]])</f>
        <v>2</v>
      </c>
      <c r="Q1349" s="17">
        <f>IF(Sales[[#This Row],[Sales Month]]=MAX(Sales[Sales Month]),Sales[[#This Row],[Non-Paying Users]]*Sales[[#This Row],[Upsell $ Per Non-Paying User]],0)</f>
        <v>0</v>
      </c>
      <c r="R1349" s="30" t="str" cm="1">
        <f t="array" ref="R1349">_xlfn.IFS(Sales[[#This Row],[Current Upsell $]]=0,"",Sales[[#This Row],[Current Upsell $]]&gt;=400,"High",Sales[[#This Row],[Current Upsell $]]&gt;=100,"Medium",Sales[[#This Row],[Current Upsell $]]&lt;100,"Low")</f>
        <v/>
      </c>
      <c r="S1349" s="30" t="str">
        <f>IF(Sales[[#This Row],[Current Upsell $]]&gt;0,_xlfn.CONCAT(Sales[[#This Row],[Subscription Type]]," ",Sales[[#This Row],[Upsell Priority]]," ",TEXT(Sales[[#This Row],[Current Upsell $]],"$#,#")),"")</f>
        <v/>
      </c>
    </row>
    <row r="1350" spans="1:19"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_xlfn.SWITCH(Sales[[#This Row],[Subscription Type]],"Basic",4,"Premium",3,"Business",2,"Enterprise",1)</f>
        <v>4</v>
      </c>
      <c r="O1350" s="22" cm="1">
        <f t="array" ref="O1350">_xlfn.SWITCH(Sales[[#This Row],[Sales Tier]],4,10,3,10,2,25,1,27)</f>
        <v>10</v>
      </c>
      <c r="P1350" s="26">
        <f>MAX(0,Sales[[#This Row],[Number of Users]]-Sales[[#This Row],[Licenses Bought]])</f>
        <v>2</v>
      </c>
      <c r="Q1350" s="18">
        <f>IF(Sales[[#This Row],[Sales Month]]=MAX(Sales[Sales Month]),Sales[[#This Row],[Non-Paying Users]]*Sales[[#This Row],[Upsell $ Per Non-Paying User]],0)</f>
        <v>0</v>
      </c>
      <c r="R1350" s="31" t="str" cm="1">
        <f t="array" ref="R1350">_xlfn.IFS(Sales[[#This Row],[Current Upsell $]]=0,"",Sales[[#This Row],[Current Upsell $]]&gt;=400,"High",Sales[[#This Row],[Current Upsell $]]&gt;=100,"Medium",Sales[[#This Row],[Current Upsell $]]&lt;100,"Low")</f>
        <v/>
      </c>
      <c r="S1350" s="31" t="str">
        <f>IF(Sales[[#This Row],[Current Upsell $]]&gt;0,_xlfn.CONCAT(Sales[[#This Row],[Subscription Type]]," ",Sales[[#This Row],[Upsell Priority]]," ",TEXT(Sales[[#This Row],[Current Upsell $]],"$#,#")),"")</f>
        <v/>
      </c>
    </row>
    <row r="1351" spans="1:19"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_xlfn.SWITCH(Sales[[#This Row],[Subscription Type]],"Basic",4,"Premium",3,"Business",2,"Enterprise",1)</f>
        <v>4</v>
      </c>
      <c r="O1351" s="21" cm="1">
        <f t="array" ref="O1351">_xlfn.SWITCH(Sales[[#This Row],[Sales Tier]],4,10,3,10,2,25,1,27)</f>
        <v>10</v>
      </c>
      <c r="P1351" s="25">
        <f>MAX(0,Sales[[#This Row],[Number of Users]]-Sales[[#This Row],[Licenses Bought]])</f>
        <v>2</v>
      </c>
      <c r="Q1351" s="17">
        <f>IF(Sales[[#This Row],[Sales Month]]=MAX(Sales[Sales Month]),Sales[[#This Row],[Non-Paying Users]]*Sales[[#This Row],[Upsell $ Per Non-Paying User]],0)</f>
        <v>0</v>
      </c>
      <c r="R1351" s="30" t="str" cm="1">
        <f t="array" ref="R1351">_xlfn.IFS(Sales[[#This Row],[Current Upsell $]]=0,"",Sales[[#This Row],[Current Upsell $]]&gt;=400,"High",Sales[[#This Row],[Current Upsell $]]&gt;=100,"Medium",Sales[[#This Row],[Current Upsell $]]&lt;100,"Low")</f>
        <v/>
      </c>
      <c r="S1351" s="30" t="str">
        <f>IF(Sales[[#This Row],[Current Upsell $]]&gt;0,_xlfn.CONCAT(Sales[[#This Row],[Subscription Type]]," ",Sales[[#This Row],[Upsell Priority]]," ",TEXT(Sales[[#This Row],[Current Upsell $]],"$#,#")),"")</f>
        <v/>
      </c>
    </row>
    <row r="1352" spans="1:19"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_xlfn.SWITCH(Sales[[#This Row],[Subscription Type]],"Basic",4,"Premium",3,"Business",2,"Enterprise",1)</f>
        <v>4</v>
      </c>
      <c r="O1352" s="22" cm="1">
        <f t="array" ref="O1352">_xlfn.SWITCH(Sales[[#This Row],[Sales Tier]],4,10,3,10,2,25,1,27)</f>
        <v>10</v>
      </c>
      <c r="P1352" s="26">
        <f>MAX(0,Sales[[#This Row],[Number of Users]]-Sales[[#This Row],[Licenses Bought]])</f>
        <v>2</v>
      </c>
      <c r="Q1352" s="18">
        <f>IF(Sales[[#This Row],[Sales Month]]=MAX(Sales[Sales Month]),Sales[[#This Row],[Non-Paying Users]]*Sales[[#This Row],[Upsell $ Per Non-Paying User]],0)</f>
        <v>0</v>
      </c>
      <c r="R1352" s="31" t="str" cm="1">
        <f t="array" ref="R1352">_xlfn.IFS(Sales[[#This Row],[Current Upsell $]]=0,"",Sales[[#This Row],[Current Upsell $]]&gt;=400,"High",Sales[[#This Row],[Current Upsell $]]&gt;=100,"Medium",Sales[[#This Row],[Current Upsell $]]&lt;100,"Low")</f>
        <v/>
      </c>
      <c r="S1352" s="31" t="str">
        <f>IF(Sales[[#This Row],[Current Upsell $]]&gt;0,_xlfn.CONCAT(Sales[[#This Row],[Subscription Type]]," ",Sales[[#This Row],[Upsell Priority]]," ",TEXT(Sales[[#This Row],[Current Upsell $]],"$#,#")),"")</f>
        <v/>
      </c>
    </row>
    <row r="1353" spans="1:19"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_xlfn.SWITCH(Sales[[#This Row],[Subscription Type]],"Basic",4,"Premium",3,"Business",2,"Enterprise",1)</f>
        <v>4</v>
      </c>
      <c r="O1353" s="21" cm="1">
        <f t="array" ref="O1353">_xlfn.SWITCH(Sales[[#This Row],[Sales Tier]],4,10,3,10,2,25,1,27)</f>
        <v>10</v>
      </c>
      <c r="P1353" s="25">
        <f>MAX(0,Sales[[#This Row],[Number of Users]]-Sales[[#This Row],[Licenses Bought]])</f>
        <v>2</v>
      </c>
      <c r="Q1353" s="17">
        <f>IF(Sales[[#This Row],[Sales Month]]=MAX(Sales[Sales Month]),Sales[[#This Row],[Non-Paying Users]]*Sales[[#This Row],[Upsell $ Per Non-Paying User]],0)</f>
        <v>0</v>
      </c>
      <c r="R1353" s="30" t="str" cm="1">
        <f t="array" ref="R1353">_xlfn.IFS(Sales[[#This Row],[Current Upsell $]]=0,"",Sales[[#This Row],[Current Upsell $]]&gt;=400,"High",Sales[[#This Row],[Current Upsell $]]&gt;=100,"Medium",Sales[[#This Row],[Current Upsell $]]&lt;100,"Low")</f>
        <v/>
      </c>
      <c r="S1353" s="30" t="str">
        <f>IF(Sales[[#This Row],[Current Upsell $]]&gt;0,_xlfn.CONCAT(Sales[[#This Row],[Subscription Type]]," ",Sales[[#This Row],[Upsell Priority]]," ",TEXT(Sales[[#This Row],[Current Upsell $]],"$#,#")),"")</f>
        <v/>
      </c>
    </row>
    <row r="1354" spans="1:19"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_xlfn.SWITCH(Sales[[#This Row],[Subscription Type]],"Basic",4,"Premium",3,"Business",2,"Enterprise",1)</f>
        <v>4</v>
      </c>
      <c r="O1354" s="22" cm="1">
        <f t="array" ref="O1354">_xlfn.SWITCH(Sales[[#This Row],[Sales Tier]],4,10,3,10,2,25,1,27)</f>
        <v>10</v>
      </c>
      <c r="P1354" s="26">
        <f>MAX(0,Sales[[#This Row],[Number of Users]]-Sales[[#This Row],[Licenses Bought]])</f>
        <v>2</v>
      </c>
      <c r="Q1354" s="18">
        <f>IF(Sales[[#This Row],[Sales Month]]=MAX(Sales[Sales Month]),Sales[[#This Row],[Non-Paying Users]]*Sales[[#This Row],[Upsell $ Per Non-Paying User]],0)</f>
        <v>0</v>
      </c>
      <c r="R1354" s="31" t="str" cm="1">
        <f t="array" ref="R1354">_xlfn.IFS(Sales[[#This Row],[Current Upsell $]]=0,"",Sales[[#This Row],[Current Upsell $]]&gt;=400,"High",Sales[[#This Row],[Current Upsell $]]&gt;=100,"Medium",Sales[[#This Row],[Current Upsell $]]&lt;100,"Low")</f>
        <v/>
      </c>
      <c r="S1354" s="31" t="str">
        <f>IF(Sales[[#This Row],[Current Upsell $]]&gt;0,_xlfn.CONCAT(Sales[[#This Row],[Subscription Type]]," ",Sales[[#This Row],[Upsell Priority]]," ",TEXT(Sales[[#This Row],[Current Upsell $]],"$#,#")),"")</f>
        <v/>
      </c>
    </row>
    <row r="1355" spans="1:19"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_xlfn.SWITCH(Sales[[#This Row],[Subscription Type]],"Basic",4,"Premium",3,"Business",2,"Enterprise",1)</f>
        <v>4</v>
      </c>
      <c r="O1355" s="21" cm="1">
        <f t="array" ref="O1355">_xlfn.SWITCH(Sales[[#This Row],[Sales Tier]],4,10,3,10,2,25,1,27)</f>
        <v>10</v>
      </c>
      <c r="P1355" s="25">
        <f>MAX(0,Sales[[#This Row],[Number of Users]]-Sales[[#This Row],[Licenses Bought]])</f>
        <v>2</v>
      </c>
      <c r="Q1355" s="17">
        <f>IF(Sales[[#This Row],[Sales Month]]=MAX(Sales[Sales Month]),Sales[[#This Row],[Non-Paying Users]]*Sales[[#This Row],[Upsell $ Per Non-Paying User]],0)</f>
        <v>0</v>
      </c>
      <c r="R1355" s="30" t="str" cm="1">
        <f t="array" ref="R1355">_xlfn.IFS(Sales[[#This Row],[Current Upsell $]]=0,"",Sales[[#This Row],[Current Upsell $]]&gt;=400,"High",Sales[[#This Row],[Current Upsell $]]&gt;=100,"Medium",Sales[[#This Row],[Current Upsell $]]&lt;100,"Low")</f>
        <v/>
      </c>
      <c r="S1355" s="30" t="str">
        <f>IF(Sales[[#This Row],[Current Upsell $]]&gt;0,_xlfn.CONCAT(Sales[[#This Row],[Subscription Type]]," ",Sales[[#This Row],[Upsell Priority]]," ",TEXT(Sales[[#This Row],[Current Upsell $]],"$#,#")),"")</f>
        <v/>
      </c>
    </row>
    <row r="1356" spans="1:19" x14ac:dyDescent="0.25">
      <c r="A1356" s="11">
        <v>100367</v>
      </c>
      <c r="B1356" s="11" t="s">
        <v>3</v>
      </c>
      <c r="C1356" s="11"/>
      <c r="D1356" s="11"/>
      <c r="E1356" s="11"/>
      <c r="F1356" s="11">
        <v>0</v>
      </c>
      <c r="G1356" s="11">
        <v>5</v>
      </c>
      <c r="H1356" s="12">
        <v>44348</v>
      </c>
      <c r="I1356" s="12">
        <v>44378</v>
      </c>
      <c r="J1356" s="11">
        <v>1</v>
      </c>
      <c r="K1356" s="11">
        <v>0</v>
      </c>
      <c r="L1356" s="12">
        <v>44348</v>
      </c>
      <c r="M1356" s="11">
        <v>0</v>
      </c>
      <c r="N1356" s="11" cm="1">
        <f t="array" ref="N1356">_xlfn.SWITCH(Sales[[#This Row],[Subscription Type]],"Basic",4,"Premium",3,"Business",2,"Enterprise",1)</f>
        <v>4</v>
      </c>
      <c r="O1356" s="21" cm="1">
        <f t="array" ref="O1356">_xlfn.SWITCH(Sales[[#This Row],[Sales Tier]],4,10,3,10,2,25,1,27)</f>
        <v>10</v>
      </c>
      <c r="P1356" s="25">
        <f>MAX(0,Sales[[#This Row],[Number of Users]]-Sales[[#This Row],[Licenses Bought]])</f>
        <v>5</v>
      </c>
      <c r="Q1356" s="17">
        <f>IF(Sales[[#This Row],[Sales Month]]=MAX(Sales[Sales Month]),Sales[[#This Row],[Non-Paying Users]]*Sales[[#This Row],[Upsell $ Per Non-Paying User]],0)</f>
        <v>50</v>
      </c>
      <c r="R1356" s="30" t="str" cm="1">
        <f t="array" ref="R1356">_xlfn.IFS(Sales[[#This Row],[Current Upsell $]]=0,"",Sales[[#This Row],[Current Upsell $]]&gt;=400,"High",Sales[[#This Row],[Current Upsell $]]&gt;=100,"Medium",Sales[[#This Row],[Current Upsell $]]&lt;100,"Low")</f>
        <v>Low</v>
      </c>
      <c r="S1356" s="30" t="str">
        <f>IF(Sales[[#This Row],[Current Upsell $]]&gt;0,_xlfn.CONCAT(Sales[[#This Row],[Subscription Type]]," ",Sales[[#This Row],[Upsell Priority]]," ",TEXT(Sales[[#This Row],[Current Upsell $]],"$#,#")),"")</f>
        <v>Basic Low $50</v>
      </c>
    </row>
    <row r="1357" spans="1:19"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_xlfn.SWITCH(Sales[[#This Row],[Subscription Type]],"Basic",4,"Premium",3,"Business",2,"Enterprise",1)</f>
        <v>4</v>
      </c>
      <c r="O1357" s="21" cm="1">
        <f t="array" ref="O1357">_xlfn.SWITCH(Sales[[#This Row],[Sales Tier]],4,10,3,10,2,25,1,27)</f>
        <v>10</v>
      </c>
      <c r="P1357" s="25">
        <f>MAX(0,Sales[[#This Row],[Number of Users]]-Sales[[#This Row],[Licenses Bought]])</f>
        <v>1</v>
      </c>
      <c r="Q1357" s="17">
        <f>IF(Sales[[#This Row],[Sales Month]]=MAX(Sales[Sales Month]),Sales[[#This Row],[Non-Paying Users]]*Sales[[#This Row],[Upsell $ Per Non-Paying User]],0)</f>
        <v>0</v>
      </c>
      <c r="R1357" s="30" t="str" cm="1">
        <f t="array" ref="R1357">_xlfn.IFS(Sales[[#This Row],[Current Upsell $]]=0,"",Sales[[#This Row],[Current Upsell $]]&gt;=400,"High",Sales[[#This Row],[Current Upsell $]]&gt;=100,"Medium",Sales[[#This Row],[Current Upsell $]]&lt;100,"Low")</f>
        <v/>
      </c>
      <c r="S1357" s="30" t="str">
        <f>IF(Sales[[#This Row],[Current Upsell $]]&gt;0,_xlfn.CONCAT(Sales[[#This Row],[Subscription Type]]," ",Sales[[#This Row],[Upsell Priority]]," ",TEXT(Sales[[#This Row],[Current Upsell $]],"$#,#")),"")</f>
        <v/>
      </c>
    </row>
    <row r="1358" spans="1:19"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_xlfn.SWITCH(Sales[[#This Row],[Subscription Type]],"Basic",4,"Premium",3,"Business",2,"Enterprise",1)</f>
        <v>4</v>
      </c>
      <c r="O1358" s="22" cm="1">
        <f t="array" ref="O1358">_xlfn.SWITCH(Sales[[#This Row],[Sales Tier]],4,10,3,10,2,25,1,27)</f>
        <v>10</v>
      </c>
      <c r="P1358" s="26">
        <f>MAX(0,Sales[[#This Row],[Number of Users]]-Sales[[#This Row],[Licenses Bought]])</f>
        <v>1</v>
      </c>
      <c r="Q1358" s="18">
        <f>IF(Sales[[#This Row],[Sales Month]]=MAX(Sales[Sales Month]),Sales[[#This Row],[Non-Paying Users]]*Sales[[#This Row],[Upsell $ Per Non-Paying User]],0)</f>
        <v>0</v>
      </c>
      <c r="R1358" s="31" t="str" cm="1">
        <f t="array" ref="R1358">_xlfn.IFS(Sales[[#This Row],[Current Upsell $]]=0,"",Sales[[#This Row],[Current Upsell $]]&gt;=400,"High",Sales[[#This Row],[Current Upsell $]]&gt;=100,"Medium",Sales[[#This Row],[Current Upsell $]]&lt;100,"Low")</f>
        <v/>
      </c>
      <c r="S1358" s="31" t="str">
        <f>IF(Sales[[#This Row],[Current Upsell $]]&gt;0,_xlfn.CONCAT(Sales[[#This Row],[Subscription Type]]," ",Sales[[#This Row],[Upsell Priority]]," ",TEXT(Sales[[#This Row],[Current Upsell $]],"$#,#")),"")</f>
        <v/>
      </c>
    </row>
    <row r="1359" spans="1:19"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_xlfn.SWITCH(Sales[[#This Row],[Subscription Type]],"Basic",4,"Premium",3,"Business",2,"Enterprise",1)</f>
        <v>4</v>
      </c>
      <c r="O1359" s="21" cm="1">
        <f t="array" ref="O1359">_xlfn.SWITCH(Sales[[#This Row],[Sales Tier]],4,10,3,10,2,25,1,27)</f>
        <v>10</v>
      </c>
      <c r="P1359" s="25">
        <f>MAX(0,Sales[[#This Row],[Number of Users]]-Sales[[#This Row],[Licenses Bought]])</f>
        <v>2</v>
      </c>
      <c r="Q1359" s="17">
        <f>IF(Sales[[#This Row],[Sales Month]]=MAX(Sales[Sales Month]),Sales[[#This Row],[Non-Paying Users]]*Sales[[#This Row],[Upsell $ Per Non-Paying User]],0)</f>
        <v>0</v>
      </c>
      <c r="R1359" s="30" t="str" cm="1">
        <f t="array" ref="R1359">_xlfn.IFS(Sales[[#This Row],[Current Upsell $]]=0,"",Sales[[#This Row],[Current Upsell $]]&gt;=400,"High",Sales[[#This Row],[Current Upsell $]]&gt;=100,"Medium",Sales[[#This Row],[Current Upsell $]]&lt;100,"Low")</f>
        <v/>
      </c>
      <c r="S1359" s="30" t="str">
        <f>IF(Sales[[#This Row],[Current Upsell $]]&gt;0,_xlfn.CONCAT(Sales[[#This Row],[Subscription Type]]," ",Sales[[#This Row],[Upsell Priority]]," ",TEXT(Sales[[#This Row],[Current Upsell $]],"$#,#")),"")</f>
        <v/>
      </c>
    </row>
    <row r="1360" spans="1:19"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_xlfn.SWITCH(Sales[[#This Row],[Subscription Type]],"Basic",4,"Premium",3,"Business",2,"Enterprise",1)</f>
        <v>4</v>
      </c>
      <c r="O1360" s="22" cm="1">
        <f t="array" ref="O1360">_xlfn.SWITCH(Sales[[#This Row],[Sales Tier]],4,10,3,10,2,25,1,27)</f>
        <v>10</v>
      </c>
      <c r="P1360" s="26">
        <f>MAX(0,Sales[[#This Row],[Number of Users]]-Sales[[#This Row],[Licenses Bought]])</f>
        <v>2</v>
      </c>
      <c r="Q1360" s="18">
        <f>IF(Sales[[#This Row],[Sales Month]]=MAX(Sales[Sales Month]),Sales[[#This Row],[Non-Paying Users]]*Sales[[#This Row],[Upsell $ Per Non-Paying User]],0)</f>
        <v>0</v>
      </c>
      <c r="R1360" s="31" t="str" cm="1">
        <f t="array" ref="R1360">_xlfn.IFS(Sales[[#This Row],[Current Upsell $]]=0,"",Sales[[#This Row],[Current Upsell $]]&gt;=400,"High",Sales[[#This Row],[Current Upsell $]]&gt;=100,"Medium",Sales[[#This Row],[Current Upsell $]]&lt;100,"Low")</f>
        <v/>
      </c>
      <c r="S1360" s="31" t="str">
        <f>IF(Sales[[#This Row],[Current Upsell $]]&gt;0,_xlfn.CONCAT(Sales[[#This Row],[Subscription Type]]," ",Sales[[#This Row],[Upsell Priority]]," ",TEXT(Sales[[#This Row],[Current Upsell $]],"$#,#")),"")</f>
        <v/>
      </c>
    </row>
    <row r="1361" spans="1:19"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_xlfn.SWITCH(Sales[[#This Row],[Subscription Type]],"Basic",4,"Premium",3,"Business",2,"Enterprise",1)</f>
        <v>4</v>
      </c>
      <c r="O1361" s="21" cm="1">
        <f t="array" ref="O1361">_xlfn.SWITCH(Sales[[#This Row],[Sales Tier]],4,10,3,10,2,25,1,27)</f>
        <v>10</v>
      </c>
      <c r="P1361" s="25">
        <f>MAX(0,Sales[[#This Row],[Number of Users]]-Sales[[#This Row],[Licenses Bought]])</f>
        <v>2</v>
      </c>
      <c r="Q1361" s="17">
        <f>IF(Sales[[#This Row],[Sales Month]]=MAX(Sales[Sales Month]),Sales[[#This Row],[Non-Paying Users]]*Sales[[#This Row],[Upsell $ Per Non-Paying User]],0)</f>
        <v>0</v>
      </c>
      <c r="R1361" s="30" t="str" cm="1">
        <f t="array" ref="R1361">_xlfn.IFS(Sales[[#This Row],[Current Upsell $]]=0,"",Sales[[#This Row],[Current Upsell $]]&gt;=400,"High",Sales[[#This Row],[Current Upsell $]]&gt;=100,"Medium",Sales[[#This Row],[Current Upsell $]]&lt;100,"Low")</f>
        <v/>
      </c>
      <c r="S1361" s="30" t="str">
        <f>IF(Sales[[#This Row],[Current Upsell $]]&gt;0,_xlfn.CONCAT(Sales[[#This Row],[Subscription Type]]," ",Sales[[#This Row],[Upsell Priority]]," ",TEXT(Sales[[#This Row],[Current Upsell $]],"$#,#")),"")</f>
        <v/>
      </c>
    </row>
    <row r="1362" spans="1:19"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_xlfn.SWITCH(Sales[[#This Row],[Subscription Type]],"Basic",4,"Premium",3,"Business",2,"Enterprise",1)</f>
        <v>4</v>
      </c>
      <c r="O1362" s="22" cm="1">
        <f t="array" ref="O1362">_xlfn.SWITCH(Sales[[#This Row],[Sales Tier]],4,10,3,10,2,25,1,27)</f>
        <v>10</v>
      </c>
      <c r="P1362" s="26">
        <f>MAX(0,Sales[[#This Row],[Number of Users]]-Sales[[#This Row],[Licenses Bought]])</f>
        <v>2</v>
      </c>
      <c r="Q1362" s="18">
        <f>IF(Sales[[#This Row],[Sales Month]]=MAX(Sales[Sales Month]),Sales[[#This Row],[Non-Paying Users]]*Sales[[#This Row],[Upsell $ Per Non-Paying User]],0)</f>
        <v>0</v>
      </c>
      <c r="R1362" s="31" t="str" cm="1">
        <f t="array" ref="R1362">_xlfn.IFS(Sales[[#This Row],[Current Upsell $]]=0,"",Sales[[#This Row],[Current Upsell $]]&gt;=400,"High",Sales[[#This Row],[Current Upsell $]]&gt;=100,"Medium",Sales[[#This Row],[Current Upsell $]]&lt;100,"Low")</f>
        <v/>
      </c>
      <c r="S1362" s="31" t="str">
        <f>IF(Sales[[#This Row],[Current Upsell $]]&gt;0,_xlfn.CONCAT(Sales[[#This Row],[Subscription Type]]," ",Sales[[#This Row],[Upsell Priority]]," ",TEXT(Sales[[#This Row],[Current Upsell $]],"$#,#")),"")</f>
        <v/>
      </c>
    </row>
    <row r="1363" spans="1:19"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_xlfn.SWITCH(Sales[[#This Row],[Subscription Type]],"Basic",4,"Premium",3,"Business",2,"Enterprise",1)</f>
        <v>4</v>
      </c>
      <c r="O1363" s="21" cm="1">
        <f t="array" ref="O1363">_xlfn.SWITCH(Sales[[#This Row],[Sales Tier]],4,10,3,10,2,25,1,27)</f>
        <v>10</v>
      </c>
      <c r="P1363" s="25">
        <f>MAX(0,Sales[[#This Row],[Number of Users]]-Sales[[#This Row],[Licenses Bought]])</f>
        <v>2</v>
      </c>
      <c r="Q1363" s="17">
        <f>IF(Sales[[#This Row],[Sales Month]]=MAX(Sales[Sales Month]),Sales[[#This Row],[Non-Paying Users]]*Sales[[#This Row],[Upsell $ Per Non-Paying User]],0)</f>
        <v>0</v>
      </c>
      <c r="R1363" s="30" t="str" cm="1">
        <f t="array" ref="R1363">_xlfn.IFS(Sales[[#This Row],[Current Upsell $]]=0,"",Sales[[#This Row],[Current Upsell $]]&gt;=400,"High",Sales[[#This Row],[Current Upsell $]]&gt;=100,"Medium",Sales[[#This Row],[Current Upsell $]]&lt;100,"Low")</f>
        <v/>
      </c>
      <c r="S1363" s="30" t="str">
        <f>IF(Sales[[#This Row],[Current Upsell $]]&gt;0,_xlfn.CONCAT(Sales[[#This Row],[Subscription Type]]," ",Sales[[#This Row],[Upsell Priority]]," ",TEXT(Sales[[#This Row],[Current Upsell $]],"$#,#")),"")</f>
        <v/>
      </c>
    </row>
    <row r="1364" spans="1:19"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_xlfn.SWITCH(Sales[[#This Row],[Subscription Type]],"Basic",4,"Premium",3,"Business",2,"Enterprise",1)</f>
        <v>4</v>
      </c>
      <c r="O1364" s="22" cm="1">
        <f t="array" ref="O1364">_xlfn.SWITCH(Sales[[#This Row],[Sales Tier]],4,10,3,10,2,25,1,27)</f>
        <v>10</v>
      </c>
      <c r="P1364" s="26">
        <f>MAX(0,Sales[[#This Row],[Number of Users]]-Sales[[#This Row],[Licenses Bought]])</f>
        <v>2</v>
      </c>
      <c r="Q1364" s="18">
        <f>IF(Sales[[#This Row],[Sales Month]]=MAX(Sales[Sales Month]),Sales[[#This Row],[Non-Paying Users]]*Sales[[#This Row],[Upsell $ Per Non-Paying User]],0)</f>
        <v>0</v>
      </c>
      <c r="R1364" s="31" t="str" cm="1">
        <f t="array" ref="R1364">_xlfn.IFS(Sales[[#This Row],[Current Upsell $]]=0,"",Sales[[#This Row],[Current Upsell $]]&gt;=400,"High",Sales[[#This Row],[Current Upsell $]]&gt;=100,"Medium",Sales[[#This Row],[Current Upsell $]]&lt;100,"Low")</f>
        <v/>
      </c>
      <c r="S1364" s="31" t="str">
        <f>IF(Sales[[#This Row],[Current Upsell $]]&gt;0,_xlfn.CONCAT(Sales[[#This Row],[Subscription Type]]," ",Sales[[#This Row],[Upsell Priority]]," ",TEXT(Sales[[#This Row],[Current Upsell $]],"$#,#")),"")</f>
        <v/>
      </c>
    </row>
    <row r="1365" spans="1:19"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_xlfn.SWITCH(Sales[[#This Row],[Subscription Type]],"Basic",4,"Premium",3,"Business",2,"Enterprise",1)</f>
        <v>4</v>
      </c>
      <c r="O1365" s="21" cm="1">
        <f t="array" ref="O1365">_xlfn.SWITCH(Sales[[#This Row],[Sales Tier]],4,10,3,10,2,25,1,27)</f>
        <v>10</v>
      </c>
      <c r="P1365" s="25">
        <f>MAX(0,Sales[[#This Row],[Number of Users]]-Sales[[#This Row],[Licenses Bought]])</f>
        <v>2</v>
      </c>
      <c r="Q1365" s="17">
        <f>IF(Sales[[#This Row],[Sales Month]]=MAX(Sales[Sales Month]),Sales[[#This Row],[Non-Paying Users]]*Sales[[#This Row],[Upsell $ Per Non-Paying User]],0)</f>
        <v>0</v>
      </c>
      <c r="R1365" s="30" t="str" cm="1">
        <f t="array" ref="R1365">_xlfn.IFS(Sales[[#This Row],[Current Upsell $]]=0,"",Sales[[#This Row],[Current Upsell $]]&gt;=400,"High",Sales[[#This Row],[Current Upsell $]]&gt;=100,"Medium",Sales[[#This Row],[Current Upsell $]]&lt;100,"Low")</f>
        <v/>
      </c>
      <c r="S1365" s="30" t="str">
        <f>IF(Sales[[#This Row],[Current Upsell $]]&gt;0,_xlfn.CONCAT(Sales[[#This Row],[Subscription Type]]," ",Sales[[#This Row],[Upsell Priority]]," ",TEXT(Sales[[#This Row],[Current Upsell $]],"$#,#")),"")</f>
        <v/>
      </c>
    </row>
    <row r="1366" spans="1:19"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_xlfn.SWITCH(Sales[[#This Row],[Subscription Type]],"Basic",4,"Premium",3,"Business",2,"Enterprise",1)</f>
        <v>4</v>
      </c>
      <c r="O1366" s="22" cm="1">
        <f t="array" ref="O1366">_xlfn.SWITCH(Sales[[#This Row],[Sales Tier]],4,10,3,10,2,25,1,27)</f>
        <v>10</v>
      </c>
      <c r="P1366" s="26">
        <f>MAX(0,Sales[[#This Row],[Number of Users]]-Sales[[#This Row],[Licenses Bought]])</f>
        <v>2</v>
      </c>
      <c r="Q1366" s="18">
        <f>IF(Sales[[#This Row],[Sales Month]]=MAX(Sales[Sales Month]),Sales[[#This Row],[Non-Paying Users]]*Sales[[#This Row],[Upsell $ Per Non-Paying User]],0)</f>
        <v>0</v>
      </c>
      <c r="R1366" s="31" t="str" cm="1">
        <f t="array" ref="R1366">_xlfn.IFS(Sales[[#This Row],[Current Upsell $]]=0,"",Sales[[#This Row],[Current Upsell $]]&gt;=400,"High",Sales[[#This Row],[Current Upsell $]]&gt;=100,"Medium",Sales[[#This Row],[Current Upsell $]]&lt;100,"Low")</f>
        <v/>
      </c>
      <c r="S1366" s="31" t="str">
        <f>IF(Sales[[#This Row],[Current Upsell $]]&gt;0,_xlfn.CONCAT(Sales[[#This Row],[Subscription Type]]," ",Sales[[#This Row],[Upsell Priority]]," ",TEXT(Sales[[#This Row],[Current Upsell $]],"$#,#")),"")</f>
        <v/>
      </c>
    </row>
    <row r="1367" spans="1:19"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_xlfn.SWITCH(Sales[[#This Row],[Subscription Type]],"Basic",4,"Premium",3,"Business",2,"Enterprise",1)</f>
        <v>4</v>
      </c>
      <c r="O1367" s="21" cm="1">
        <f t="array" ref="O1367">_xlfn.SWITCH(Sales[[#This Row],[Sales Tier]],4,10,3,10,2,25,1,27)</f>
        <v>10</v>
      </c>
      <c r="P1367" s="25">
        <f>MAX(0,Sales[[#This Row],[Number of Users]]-Sales[[#This Row],[Licenses Bought]])</f>
        <v>2</v>
      </c>
      <c r="Q1367" s="17">
        <f>IF(Sales[[#This Row],[Sales Month]]=MAX(Sales[Sales Month]),Sales[[#This Row],[Non-Paying Users]]*Sales[[#This Row],[Upsell $ Per Non-Paying User]],0)</f>
        <v>0</v>
      </c>
      <c r="R1367" s="30" t="str" cm="1">
        <f t="array" ref="R1367">_xlfn.IFS(Sales[[#This Row],[Current Upsell $]]=0,"",Sales[[#This Row],[Current Upsell $]]&gt;=400,"High",Sales[[#This Row],[Current Upsell $]]&gt;=100,"Medium",Sales[[#This Row],[Current Upsell $]]&lt;100,"Low")</f>
        <v/>
      </c>
      <c r="S1367" s="30" t="str">
        <f>IF(Sales[[#This Row],[Current Upsell $]]&gt;0,_xlfn.CONCAT(Sales[[#This Row],[Subscription Type]]," ",Sales[[#This Row],[Upsell Priority]]," ",TEXT(Sales[[#This Row],[Current Upsell $]],"$#,#")),"")</f>
        <v/>
      </c>
    </row>
    <row r="1368" spans="1:19"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_xlfn.SWITCH(Sales[[#This Row],[Subscription Type]],"Basic",4,"Premium",3,"Business",2,"Enterprise",1)</f>
        <v>4</v>
      </c>
      <c r="O1368" s="22" cm="1">
        <f t="array" ref="O1368">_xlfn.SWITCH(Sales[[#This Row],[Sales Tier]],4,10,3,10,2,25,1,27)</f>
        <v>10</v>
      </c>
      <c r="P1368" s="26">
        <f>MAX(0,Sales[[#This Row],[Number of Users]]-Sales[[#This Row],[Licenses Bought]])</f>
        <v>2</v>
      </c>
      <c r="Q1368" s="18">
        <f>IF(Sales[[#This Row],[Sales Month]]=MAX(Sales[Sales Month]),Sales[[#This Row],[Non-Paying Users]]*Sales[[#This Row],[Upsell $ Per Non-Paying User]],0)</f>
        <v>0</v>
      </c>
      <c r="R1368" s="31" t="str" cm="1">
        <f t="array" ref="R1368">_xlfn.IFS(Sales[[#This Row],[Current Upsell $]]=0,"",Sales[[#This Row],[Current Upsell $]]&gt;=400,"High",Sales[[#This Row],[Current Upsell $]]&gt;=100,"Medium",Sales[[#This Row],[Current Upsell $]]&lt;100,"Low")</f>
        <v/>
      </c>
      <c r="S1368" s="31" t="str">
        <f>IF(Sales[[#This Row],[Current Upsell $]]&gt;0,_xlfn.CONCAT(Sales[[#This Row],[Subscription Type]]," ",Sales[[#This Row],[Upsell Priority]]," ",TEXT(Sales[[#This Row],[Current Upsell $]],"$#,#")),"")</f>
        <v/>
      </c>
    </row>
    <row r="1369" spans="1:19"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_xlfn.SWITCH(Sales[[#This Row],[Subscription Type]],"Basic",4,"Premium",3,"Business",2,"Enterprise",1)</f>
        <v>4</v>
      </c>
      <c r="O1369" s="21" cm="1">
        <f t="array" ref="O1369">_xlfn.SWITCH(Sales[[#This Row],[Sales Tier]],4,10,3,10,2,25,1,27)</f>
        <v>10</v>
      </c>
      <c r="P1369" s="25">
        <f>MAX(0,Sales[[#This Row],[Number of Users]]-Sales[[#This Row],[Licenses Bought]])</f>
        <v>2</v>
      </c>
      <c r="Q1369" s="17">
        <f>IF(Sales[[#This Row],[Sales Month]]=MAX(Sales[Sales Month]),Sales[[#This Row],[Non-Paying Users]]*Sales[[#This Row],[Upsell $ Per Non-Paying User]],0)</f>
        <v>0</v>
      </c>
      <c r="R1369" s="30" t="str" cm="1">
        <f t="array" ref="R1369">_xlfn.IFS(Sales[[#This Row],[Current Upsell $]]=0,"",Sales[[#This Row],[Current Upsell $]]&gt;=400,"High",Sales[[#This Row],[Current Upsell $]]&gt;=100,"Medium",Sales[[#This Row],[Current Upsell $]]&lt;100,"Low")</f>
        <v/>
      </c>
      <c r="S1369" s="30" t="str">
        <f>IF(Sales[[#This Row],[Current Upsell $]]&gt;0,_xlfn.CONCAT(Sales[[#This Row],[Subscription Type]]," ",Sales[[#This Row],[Upsell Priority]]," ",TEXT(Sales[[#This Row],[Current Upsell $]],"$#,#")),"")</f>
        <v/>
      </c>
    </row>
    <row r="1370" spans="1:19"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_xlfn.SWITCH(Sales[[#This Row],[Subscription Type]],"Basic",4,"Premium",3,"Business",2,"Enterprise",1)</f>
        <v>4</v>
      </c>
      <c r="O1370" s="22" cm="1">
        <f t="array" ref="O1370">_xlfn.SWITCH(Sales[[#This Row],[Sales Tier]],4,10,3,10,2,25,1,27)</f>
        <v>10</v>
      </c>
      <c r="P1370" s="26">
        <f>MAX(0,Sales[[#This Row],[Number of Users]]-Sales[[#This Row],[Licenses Bought]])</f>
        <v>2</v>
      </c>
      <c r="Q1370" s="18">
        <f>IF(Sales[[#This Row],[Sales Month]]=MAX(Sales[Sales Month]),Sales[[#This Row],[Non-Paying Users]]*Sales[[#This Row],[Upsell $ Per Non-Paying User]],0)</f>
        <v>0</v>
      </c>
      <c r="R1370" s="31" t="str" cm="1">
        <f t="array" ref="R1370">_xlfn.IFS(Sales[[#This Row],[Current Upsell $]]=0,"",Sales[[#This Row],[Current Upsell $]]&gt;=400,"High",Sales[[#This Row],[Current Upsell $]]&gt;=100,"Medium",Sales[[#This Row],[Current Upsell $]]&lt;100,"Low")</f>
        <v/>
      </c>
      <c r="S1370" s="31" t="str">
        <f>IF(Sales[[#This Row],[Current Upsell $]]&gt;0,_xlfn.CONCAT(Sales[[#This Row],[Subscription Type]]," ",Sales[[#This Row],[Upsell Priority]]," ",TEXT(Sales[[#This Row],[Current Upsell $]],"$#,#")),"")</f>
        <v/>
      </c>
    </row>
    <row r="1371" spans="1:19"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_xlfn.SWITCH(Sales[[#This Row],[Subscription Type]],"Basic",4,"Premium",3,"Business",2,"Enterprise",1)</f>
        <v>3</v>
      </c>
      <c r="O1371" s="21" cm="1">
        <f t="array" ref="O1371">_xlfn.SWITCH(Sales[[#This Row],[Sales Tier]],4,10,3,10,2,25,1,27)</f>
        <v>10</v>
      </c>
      <c r="P1371" s="25">
        <f>MAX(0,Sales[[#This Row],[Number of Users]]-Sales[[#This Row],[Licenses Bought]])</f>
        <v>1</v>
      </c>
      <c r="Q1371" s="17">
        <f>IF(Sales[[#This Row],[Sales Month]]=MAX(Sales[Sales Month]),Sales[[#This Row],[Non-Paying Users]]*Sales[[#This Row],[Upsell $ Per Non-Paying User]],0)</f>
        <v>0</v>
      </c>
      <c r="R1371" s="30" t="str" cm="1">
        <f t="array" ref="R1371">_xlfn.IFS(Sales[[#This Row],[Current Upsell $]]=0,"",Sales[[#This Row],[Current Upsell $]]&gt;=400,"High",Sales[[#This Row],[Current Upsell $]]&gt;=100,"Medium",Sales[[#This Row],[Current Upsell $]]&lt;100,"Low")</f>
        <v/>
      </c>
      <c r="S1371" s="30" t="str">
        <f>IF(Sales[[#This Row],[Current Upsell $]]&gt;0,_xlfn.CONCAT(Sales[[#This Row],[Subscription Type]]," ",Sales[[#This Row],[Upsell Priority]]," ",TEXT(Sales[[#This Row],[Current Upsell $]],"$#,#")),"")</f>
        <v/>
      </c>
    </row>
    <row r="1372" spans="1:19"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_xlfn.SWITCH(Sales[[#This Row],[Subscription Type]],"Basic",4,"Premium",3,"Business",2,"Enterprise",1)</f>
        <v>3</v>
      </c>
      <c r="O1372" s="22" cm="1">
        <f t="array" ref="O1372">_xlfn.SWITCH(Sales[[#This Row],[Sales Tier]],4,10,3,10,2,25,1,27)</f>
        <v>10</v>
      </c>
      <c r="P1372" s="26">
        <f>MAX(0,Sales[[#This Row],[Number of Users]]-Sales[[#This Row],[Licenses Bought]])</f>
        <v>1</v>
      </c>
      <c r="Q1372" s="18">
        <f>IF(Sales[[#This Row],[Sales Month]]=MAX(Sales[Sales Month]),Sales[[#This Row],[Non-Paying Users]]*Sales[[#This Row],[Upsell $ Per Non-Paying User]],0)</f>
        <v>0</v>
      </c>
      <c r="R1372" s="31" t="str" cm="1">
        <f t="array" ref="R1372">_xlfn.IFS(Sales[[#This Row],[Current Upsell $]]=0,"",Sales[[#This Row],[Current Upsell $]]&gt;=400,"High",Sales[[#This Row],[Current Upsell $]]&gt;=100,"Medium",Sales[[#This Row],[Current Upsell $]]&lt;100,"Low")</f>
        <v/>
      </c>
      <c r="S1372" s="31" t="str">
        <f>IF(Sales[[#This Row],[Current Upsell $]]&gt;0,_xlfn.CONCAT(Sales[[#This Row],[Subscription Type]]," ",Sales[[#This Row],[Upsell Priority]]," ",TEXT(Sales[[#This Row],[Current Upsell $]],"$#,#")),"")</f>
        <v/>
      </c>
    </row>
    <row r="1373" spans="1:19"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_xlfn.SWITCH(Sales[[#This Row],[Subscription Type]],"Basic",4,"Premium",3,"Business",2,"Enterprise",1)</f>
        <v>3</v>
      </c>
      <c r="O1373" s="21" cm="1">
        <f t="array" ref="O1373">_xlfn.SWITCH(Sales[[#This Row],[Sales Tier]],4,10,3,10,2,25,1,27)</f>
        <v>10</v>
      </c>
      <c r="P1373" s="25">
        <f>MAX(0,Sales[[#This Row],[Number of Users]]-Sales[[#This Row],[Licenses Bought]])</f>
        <v>1</v>
      </c>
      <c r="Q1373" s="17">
        <f>IF(Sales[[#This Row],[Sales Month]]=MAX(Sales[Sales Month]),Sales[[#This Row],[Non-Paying Users]]*Sales[[#This Row],[Upsell $ Per Non-Paying User]],0)</f>
        <v>0</v>
      </c>
      <c r="R1373" s="30" t="str" cm="1">
        <f t="array" ref="R1373">_xlfn.IFS(Sales[[#This Row],[Current Upsell $]]=0,"",Sales[[#This Row],[Current Upsell $]]&gt;=400,"High",Sales[[#This Row],[Current Upsell $]]&gt;=100,"Medium",Sales[[#This Row],[Current Upsell $]]&lt;100,"Low")</f>
        <v/>
      </c>
      <c r="S1373" s="30" t="str">
        <f>IF(Sales[[#This Row],[Current Upsell $]]&gt;0,_xlfn.CONCAT(Sales[[#This Row],[Subscription Type]]," ",Sales[[#This Row],[Upsell Priority]]," ",TEXT(Sales[[#This Row],[Current Upsell $]],"$#,#")),"")</f>
        <v/>
      </c>
    </row>
    <row r="1374" spans="1:19"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_xlfn.SWITCH(Sales[[#This Row],[Subscription Type]],"Basic",4,"Premium",3,"Business",2,"Enterprise",1)</f>
        <v>3</v>
      </c>
      <c r="O1374" s="22" cm="1">
        <f t="array" ref="O1374">_xlfn.SWITCH(Sales[[#This Row],[Sales Tier]],4,10,3,10,2,25,1,27)</f>
        <v>10</v>
      </c>
      <c r="P1374" s="26">
        <f>MAX(0,Sales[[#This Row],[Number of Users]]-Sales[[#This Row],[Licenses Bought]])</f>
        <v>1</v>
      </c>
      <c r="Q1374" s="18">
        <f>IF(Sales[[#This Row],[Sales Month]]=MAX(Sales[Sales Month]),Sales[[#This Row],[Non-Paying Users]]*Sales[[#This Row],[Upsell $ Per Non-Paying User]],0)</f>
        <v>0</v>
      </c>
      <c r="R1374" s="31" t="str" cm="1">
        <f t="array" ref="R1374">_xlfn.IFS(Sales[[#This Row],[Current Upsell $]]=0,"",Sales[[#This Row],[Current Upsell $]]&gt;=400,"High",Sales[[#This Row],[Current Upsell $]]&gt;=100,"Medium",Sales[[#This Row],[Current Upsell $]]&lt;100,"Low")</f>
        <v/>
      </c>
      <c r="S1374" s="31" t="str">
        <f>IF(Sales[[#This Row],[Current Upsell $]]&gt;0,_xlfn.CONCAT(Sales[[#This Row],[Subscription Type]]," ",Sales[[#This Row],[Upsell Priority]]," ",TEXT(Sales[[#This Row],[Current Upsell $]],"$#,#")),"")</f>
        <v/>
      </c>
    </row>
    <row r="1375" spans="1:19"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_xlfn.SWITCH(Sales[[#This Row],[Subscription Type]],"Basic",4,"Premium",3,"Business",2,"Enterprise",1)</f>
        <v>3</v>
      </c>
      <c r="O1375" s="21" cm="1">
        <f t="array" ref="O1375">_xlfn.SWITCH(Sales[[#This Row],[Sales Tier]],4,10,3,10,2,25,1,27)</f>
        <v>10</v>
      </c>
      <c r="P1375" s="25">
        <f>MAX(0,Sales[[#This Row],[Number of Users]]-Sales[[#This Row],[Licenses Bought]])</f>
        <v>1</v>
      </c>
      <c r="Q1375" s="17">
        <f>IF(Sales[[#This Row],[Sales Month]]=MAX(Sales[Sales Month]),Sales[[#This Row],[Non-Paying Users]]*Sales[[#This Row],[Upsell $ Per Non-Paying User]],0)</f>
        <v>0</v>
      </c>
      <c r="R1375" s="30" t="str" cm="1">
        <f t="array" ref="R1375">_xlfn.IFS(Sales[[#This Row],[Current Upsell $]]=0,"",Sales[[#This Row],[Current Upsell $]]&gt;=400,"High",Sales[[#This Row],[Current Upsell $]]&gt;=100,"Medium",Sales[[#This Row],[Current Upsell $]]&lt;100,"Low")</f>
        <v/>
      </c>
      <c r="S1375" s="30" t="str">
        <f>IF(Sales[[#This Row],[Current Upsell $]]&gt;0,_xlfn.CONCAT(Sales[[#This Row],[Subscription Type]]," ",Sales[[#This Row],[Upsell Priority]]," ",TEXT(Sales[[#This Row],[Current Upsell $]],"$#,#")),"")</f>
        <v/>
      </c>
    </row>
    <row r="1376" spans="1:19"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_xlfn.SWITCH(Sales[[#This Row],[Subscription Type]],"Basic",4,"Premium",3,"Business",2,"Enterprise",1)</f>
        <v>3</v>
      </c>
      <c r="O1376" s="22" cm="1">
        <f t="array" ref="O1376">_xlfn.SWITCH(Sales[[#This Row],[Sales Tier]],4,10,3,10,2,25,1,27)</f>
        <v>10</v>
      </c>
      <c r="P1376" s="26">
        <f>MAX(0,Sales[[#This Row],[Number of Users]]-Sales[[#This Row],[Licenses Bought]])</f>
        <v>1</v>
      </c>
      <c r="Q1376" s="18">
        <f>IF(Sales[[#This Row],[Sales Month]]=MAX(Sales[Sales Month]),Sales[[#This Row],[Non-Paying Users]]*Sales[[#This Row],[Upsell $ Per Non-Paying User]],0)</f>
        <v>0</v>
      </c>
      <c r="R1376" s="31" t="str" cm="1">
        <f t="array" ref="R1376">_xlfn.IFS(Sales[[#This Row],[Current Upsell $]]=0,"",Sales[[#This Row],[Current Upsell $]]&gt;=400,"High",Sales[[#This Row],[Current Upsell $]]&gt;=100,"Medium",Sales[[#This Row],[Current Upsell $]]&lt;100,"Low")</f>
        <v/>
      </c>
      <c r="S1376" s="31" t="str">
        <f>IF(Sales[[#This Row],[Current Upsell $]]&gt;0,_xlfn.CONCAT(Sales[[#This Row],[Subscription Type]]," ",Sales[[#This Row],[Upsell Priority]]," ",TEXT(Sales[[#This Row],[Current Upsell $]],"$#,#")),"")</f>
        <v/>
      </c>
    </row>
    <row r="1377" spans="1:19"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_xlfn.SWITCH(Sales[[#This Row],[Subscription Type]],"Basic",4,"Premium",3,"Business",2,"Enterprise",1)</f>
        <v>3</v>
      </c>
      <c r="O1377" s="21" cm="1">
        <f t="array" ref="O1377">_xlfn.SWITCH(Sales[[#This Row],[Sales Tier]],4,10,3,10,2,25,1,27)</f>
        <v>10</v>
      </c>
      <c r="P1377" s="25">
        <f>MAX(0,Sales[[#This Row],[Number of Users]]-Sales[[#This Row],[Licenses Bought]])</f>
        <v>1</v>
      </c>
      <c r="Q1377" s="17">
        <f>IF(Sales[[#This Row],[Sales Month]]=MAX(Sales[Sales Month]),Sales[[#This Row],[Non-Paying Users]]*Sales[[#This Row],[Upsell $ Per Non-Paying User]],0)</f>
        <v>0</v>
      </c>
      <c r="R1377" s="30" t="str" cm="1">
        <f t="array" ref="R1377">_xlfn.IFS(Sales[[#This Row],[Current Upsell $]]=0,"",Sales[[#This Row],[Current Upsell $]]&gt;=400,"High",Sales[[#This Row],[Current Upsell $]]&gt;=100,"Medium",Sales[[#This Row],[Current Upsell $]]&lt;100,"Low")</f>
        <v/>
      </c>
      <c r="S1377" s="30" t="str">
        <f>IF(Sales[[#This Row],[Current Upsell $]]&gt;0,_xlfn.CONCAT(Sales[[#This Row],[Subscription Type]]," ",Sales[[#This Row],[Upsell Priority]]," ",TEXT(Sales[[#This Row],[Current Upsell $]],"$#,#")),"")</f>
        <v/>
      </c>
    </row>
    <row r="1378" spans="1:19"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_xlfn.SWITCH(Sales[[#This Row],[Subscription Type]],"Basic",4,"Premium",3,"Business",2,"Enterprise",1)</f>
        <v>3</v>
      </c>
      <c r="O1378" s="22" cm="1">
        <f t="array" ref="O1378">_xlfn.SWITCH(Sales[[#This Row],[Sales Tier]],4,10,3,10,2,25,1,27)</f>
        <v>10</v>
      </c>
      <c r="P1378" s="26">
        <f>MAX(0,Sales[[#This Row],[Number of Users]]-Sales[[#This Row],[Licenses Bought]])</f>
        <v>1</v>
      </c>
      <c r="Q1378" s="18">
        <f>IF(Sales[[#This Row],[Sales Month]]=MAX(Sales[Sales Month]),Sales[[#This Row],[Non-Paying Users]]*Sales[[#This Row],[Upsell $ Per Non-Paying User]],0)</f>
        <v>0</v>
      </c>
      <c r="R1378" s="31" t="str" cm="1">
        <f t="array" ref="R1378">_xlfn.IFS(Sales[[#This Row],[Current Upsell $]]=0,"",Sales[[#This Row],[Current Upsell $]]&gt;=400,"High",Sales[[#This Row],[Current Upsell $]]&gt;=100,"Medium",Sales[[#This Row],[Current Upsell $]]&lt;100,"Low")</f>
        <v/>
      </c>
      <c r="S1378" s="31" t="str">
        <f>IF(Sales[[#This Row],[Current Upsell $]]&gt;0,_xlfn.CONCAT(Sales[[#This Row],[Subscription Type]]," ",Sales[[#This Row],[Upsell Priority]]," ",TEXT(Sales[[#This Row],[Current Upsell $]],"$#,#")),"")</f>
        <v/>
      </c>
    </row>
    <row r="1379" spans="1:19" x14ac:dyDescent="0.25">
      <c r="A1379" s="9">
        <v>100368</v>
      </c>
      <c r="B1379" s="9" t="s">
        <v>3</v>
      </c>
      <c r="C1379" s="9"/>
      <c r="D1379" s="9"/>
      <c r="E1379" s="9"/>
      <c r="F1379" s="9">
        <v>0</v>
      </c>
      <c r="G1379" s="9">
        <v>5</v>
      </c>
      <c r="H1379" s="10">
        <v>44348</v>
      </c>
      <c r="I1379" s="10">
        <v>44378</v>
      </c>
      <c r="J1379" s="9">
        <v>1</v>
      </c>
      <c r="K1379" s="9">
        <v>0</v>
      </c>
      <c r="L1379" s="10">
        <v>44348</v>
      </c>
      <c r="M1379" s="9">
        <v>0</v>
      </c>
      <c r="N1379" s="9" cm="1">
        <f t="array" ref="N1379">_xlfn.SWITCH(Sales[[#This Row],[Subscription Type]],"Basic",4,"Premium",3,"Business",2,"Enterprise",1)</f>
        <v>4</v>
      </c>
      <c r="O1379" s="22" cm="1">
        <f t="array" ref="O1379">_xlfn.SWITCH(Sales[[#This Row],[Sales Tier]],4,10,3,10,2,25,1,27)</f>
        <v>10</v>
      </c>
      <c r="P1379" s="26">
        <f>MAX(0,Sales[[#This Row],[Number of Users]]-Sales[[#This Row],[Licenses Bought]])</f>
        <v>5</v>
      </c>
      <c r="Q1379" s="18">
        <f>IF(Sales[[#This Row],[Sales Month]]=MAX(Sales[Sales Month]),Sales[[#This Row],[Non-Paying Users]]*Sales[[#This Row],[Upsell $ Per Non-Paying User]],0)</f>
        <v>50</v>
      </c>
      <c r="R1379" s="31" t="str" cm="1">
        <f t="array" ref="R1379">_xlfn.IFS(Sales[[#This Row],[Current Upsell $]]=0,"",Sales[[#This Row],[Current Upsell $]]&gt;=400,"High",Sales[[#This Row],[Current Upsell $]]&gt;=100,"Medium",Sales[[#This Row],[Current Upsell $]]&lt;100,"Low")</f>
        <v>Low</v>
      </c>
      <c r="S1379" s="31" t="str">
        <f>IF(Sales[[#This Row],[Current Upsell $]]&gt;0,_xlfn.CONCAT(Sales[[#This Row],[Subscription Type]]," ",Sales[[#This Row],[Upsell Priority]]," ",TEXT(Sales[[#This Row],[Current Upsell $]],"$#,#")),"")</f>
        <v>Basic Low $50</v>
      </c>
    </row>
    <row r="1380" spans="1:19"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_xlfn.SWITCH(Sales[[#This Row],[Subscription Type]],"Basic",4,"Premium",3,"Business",2,"Enterprise",1)</f>
        <v>4</v>
      </c>
      <c r="O1380" s="22" cm="1">
        <f t="array" ref="O1380">_xlfn.SWITCH(Sales[[#This Row],[Sales Tier]],4,10,3,10,2,25,1,27)</f>
        <v>10</v>
      </c>
      <c r="P1380" s="26">
        <f>MAX(0,Sales[[#This Row],[Number of Users]]-Sales[[#This Row],[Licenses Bought]])</f>
        <v>2</v>
      </c>
      <c r="Q1380" s="18">
        <f>IF(Sales[[#This Row],[Sales Month]]=MAX(Sales[Sales Month]),Sales[[#This Row],[Non-Paying Users]]*Sales[[#This Row],[Upsell $ Per Non-Paying User]],0)</f>
        <v>0</v>
      </c>
      <c r="R1380" s="31" t="str" cm="1">
        <f t="array" ref="R1380">_xlfn.IFS(Sales[[#This Row],[Current Upsell $]]=0,"",Sales[[#This Row],[Current Upsell $]]&gt;=400,"High",Sales[[#This Row],[Current Upsell $]]&gt;=100,"Medium",Sales[[#This Row],[Current Upsell $]]&lt;100,"Low")</f>
        <v/>
      </c>
      <c r="S1380" s="31" t="str">
        <f>IF(Sales[[#This Row],[Current Upsell $]]&gt;0,_xlfn.CONCAT(Sales[[#This Row],[Subscription Type]]," ",Sales[[#This Row],[Upsell Priority]]," ",TEXT(Sales[[#This Row],[Current Upsell $]],"$#,#")),"")</f>
        <v/>
      </c>
    </row>
    <row r="1381" spans="1:19"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_xlfn.SWITCH(Sales[[#This Row],[Subscription Type]],"Basic",4,"Premium",3,"Business",2,"Enterprise",1)</f>
        <v>4</v>
      </c>
      <c r="O1381" s="21" cm="1">
        <f t="array" ref="O1381">_xlfn.SWITCH(Sales[[#This Row],[Sales Tier]],4,10,3,10,2,25,1,27)</f>
        <v>10</v>
      </c>
      <c r="P1381" s="25">
        <f>MAX(0,Sales[[#This Row],[Number of Users]]-Sales[[#This Row],[Licenses Bought]])</f>
        <v>2</v>
      </c>
      <c r="Q1381" s="17">
        <f>IF(Sales[[#This Row],[Sales Month]]=MAX(Sales[Sales Month]),Sales[[#This Row],[Non-Paying Users]]*Sales[[#This Row],[Upsell $ Per Non-Paying User]],0)</f>
        <v>0</v>
      </c>
      <c r="R1381" s="30" t="str" cm="1">
        <f t="array" ref="R1381">_xlfn.IFS(Sales[[#This Row],[Current Upsell $]]=0,"",Sales[[#This Row],[Current Upsell $]]&gt;=400,"High",Sales[[#This Row],[Current Upsell $]]&gt;=100,"Medium",Sales[[#This Row],[Current Upsell $]]&lt;100,"Low")</f>
        <v/>
      </c>
      <c r="S1381" s="30" t="str">
        <f>IF(Sales[[#This Row],[Current Upsell $]]&gt;0,_xlfn.CONCAT(Sales[[#This Row],[Subscription Type]]," ",Sales[[#This Row],[Upsell Priority]]," ",TEXT(Sales[[#This Row],[Current Upsell $]],"$#,#")),"")</f>
        <v/>
      </c>
    </row>
    <row r="1382" spans="1:19"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_xlfn.SWITCH(Sales[[#This Row],[Subscription Type]],"Basic",4,"Premium",3,"Business",2,"Enterprise",1)</f>
        <v>4</v>
      </c>
      <c r="O1382" s="22" cm="1">
        <f t="array" ref="O1382">_xlfn.SWITCH(Sales[[#This Row],[Sales Tier]],4,10,3,10,2,25,1,27)</f>
        <v>10</v>
      </c>
      <c r="P1382" s="26">
        <f>MAX(0,Sales[[#This Row],[Number of Users]]-Sales[[#This Row],[Licenses Bought]])</f>
        <v>2</v>
      </c>
      <c r="Q1382" s="18">
        <f>IF(Sales[[#This Row],[Sales Month]]=MAX(Sales[Sales Month]),Sales[[#This Row],[Non-Paying Users]]*Sales[[#This Row],[Upsell $ Per Non-Paying User]],0)</f>
        <v>0</v>
      </c>
      <c r="R1382" s="31" t="str" cm="1">
        <f t="array" ref="R1382">_xlfn.IFS(Sales[[#This Row],[Current Upsell $]]=0,"",Sales[[#This Row],[Current Upsell $]]&gt;=400,"High",Sales[[#This Row],[Current Upsell $]]&gt;=100,"Medium",Sales[[#This Row],[Current Upsell $]]&lt;100,"Low")</f>
        <v/>
      </c>
      <c r="S1382" s="31" t="str">
        <f>IF(Sales[[#This Row],[Current Upsell $]]&gt;0,_xlfn.CONCAT(Sales[[#This Row],[Subscription Type]]," ",Sales[[#This Row],[Upsell Priority]]," ",TEXT(Sales[[#This Row],[Current Upsell $]],"$#,#")),"")</f>
        <v/>
      </c>
    </row>
    <row r="1383" spans="1:19"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_xlfn.SWITCH(Sales[[#This Row],[Subscription Type]],"Basic",4,"Premium",3,"Business",2,"Enterprise",1)</f>
        <v>4</v>
      </c>
      <c r="O1383" s="21" cm="1">
        <f t="array" ref="O1383">_xlfn.SWITCH(Sales[[#This Row],[Sales Tier]],4,10,3,10,2,25,1,27)</f>
        <v>10</v>
      </c>
      <c r="P1383" s="25">
        <f>MAX(0,Sales[[#This Row],[Number of Users]]-Sales[[#This Row],[Licenses Bought]])</f>
        <v>1</v>
      </c>
      <c r="Q1383" s="17">
        <f>IF(Sales[[#This Row],[Sales Month]]=MAX(Sales[Sales Month]),Sales[[#This Row],[Non-Paying Users]]*Sales[[#This Row],[Upsell $ Per Non-Paying User]],0)</f>
        <v>0</v>
      </c>
      <c r="R1383" s="30" t="str" cm="1">
        <f t="array" ref="R1383">_xlfn.IFS(Sales[[#This Row],[Current Upsell $]]=0,"",Sales[[#This Row],[Current Upsell $]]&gt;=400,"High",Sales[[#This Row],[Current Upsell $]]&gt;=100,"Medium",Sales[[#This Row],[Current Upsell $]]&lt;100,"Low")</f>
        <v/>
      </c>
      <c r="S1383" s="30" t="str">
        <f>IF(Sales[[#This Row],[Current Upsell $]]&gt;0,_xlfn.CONCAT(Sales[[#This Row],[Subscription Type]]," ",Sales[[#This Row],[Upsell Priority]]," ",TEXT(Sales[[#This Row],[Current Upsell $]],"$#,#")),"")</f>
        <v/>
      </c>
    </row>
    <row r="1384" spans="1:19"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_xlfn.SWITCH(Sales[[#This Row],[Subscription Type]],"Basic",4,"Premium",3,"Business",2,"Enterprise",1)</f>
        <v>4</v>
      </c>
      <c r="O1384" s="22" cm="1">
        <f t="array" ref="O1384">_xlfn.SWITCH(Sales[[#This Row],[Sales Tier]],4,10,3,10,2,25,1,27)</f>
        <v>10</v>
      </c>
      <c r="P1384" s="26">
        <f>MAX(0,Sales[[#This Row],[Number of Users]]-Sales[[#This Row],[Licenses Bought]])</f>
        <v>2</v>
      </c>
      <c r="Q1384" s="18">
        <f>IF(Sales[[#This Row],[Sales Month]]=MAX(Sales[Sales Month]),Sales[[#This Row],[Non-Paying Users]]*Sales[[#This Row],[Upsell $ Per Non-Paying User]],0)</f>
        <v>0</v>
      </c>
      <c r="R1384" s="31" t="str" cm="1">
        <f t="array" ref="R1384">_xlfn.IFS(Sales[[#This Row],[Current Upsell $]]=0,"",Sales[[#This Row],[Current Upsell $]]&gt;=400,"High",Sales[[#This Row],[Current Upsell $]]&gt;=100,"Medium",Sales[[#This Row],[Current Upsell $]]&lt;100,"Low")</f>
        <v/>
      </c>
      <c r="S1384" s="31" t="str">
        <f>IF(Sales[[#This Row],[Current Upsell $]]&gt;0,_xlfn.CONCAT(Sales[[#This Row],[Subscription Type]]," ",Sales[[#This Row],[Upsell Priority]]," ",TEXT(Sales[[#This Row],[Current Upsell $]],"$#,#")),"")</f>
        <v/>
      </c>
    </row>
    <row r="1385" spans="1:19"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_xlfn.SWITCH(Sales[[#This Row],[Subscription Type]],"Basic",4,"Premium",3,"Business",2,"Enterprise",1)</f>
        <v>4</v>
      </c>
      <c r="O1385" s="21" cm="1">
        <f t="array" ref="O1385">_xlfn.SWITCH(Sales[[#This Row],[Sales Tier]],4,10,3,10,2,25,1,27)</f>
        <v>10</v>
      </c>
      <c r="P1385" s="25">
        <f>MAX(0,Sales[[#This Row],[Number of Users]]-Sales[[#This Row],[Licenses Bought]])</f>
        <v>2</v>
      </c>
      <c r="Q1385" s="17">
        <f>IF(Sales[[#This Row],[Sales Month]]=MAX(Sales[Sales Month]),Sales[[#This Row],[Non-Paying Users]]*Sales[[#This Row],[Upsell $ Per Non-Paying User]],0)</f>
        <v>0</v>
      </c>
      <c r="R1385" s="30" t="str" cm="1">
        <f t="array" ref="R1385">_xlfn.IFS(Sales[[#This Row],[Current Upsell $]]=0,"",Sales[[#This Row],[Current Upsell $]]&gt;=400,"High",Sales[[#This Row],[Current Upsell $]]&gt;=100,"Medium",Sales[[#This Row],[Current Upsell $]]&lt;100,"Low")</f>
        <v/>
      </c>
      <c r="S1385" s="30" t="str">
        <f>IF(Sales[[#This Row],[Current Upsell $]]&gt;0,_xlfn.CONCAT(Sales[[#This Row],[Subscription Type]]," ",Sales[[#This Row],[Upsell Priority]]," ",TEXT(Sales[[#This Row],[Current Upsell $]],"$#,#")),"")</f>
        <v/>
      </c>
    </row>
    <row r="1386" spans="1:19"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_xlfn.SWITCH(Sales[[#This Row],[Subscription Type]],"Basic",4,"Premium",3,"Business",2,"Enterprise",1)</f>
        <v>4</v>
      </c>
      <c r="O1386" s="22" cm="1">
        <f t="array" ref="O1386">_xlfn.SWITCH(Sales[[#This Row],[Sales Tier]],4,10,3,10,2,25,1,27)</f>
        <v>10</v>
      </c>
      <c r="P1386" s="26">
        <f>MAX(0,Sales[[#This Row],[Number of Users]]-Sales[[#This Row],[Licenses Bought]])</f>
        <v>2</v>
      </c>
      <c r="Q1386" s="18">
        <f>IF(Sales[[#This Row],[Sales Month]]=MAX(Sales[Sales Month]),Sales[[#This Row],[Non-Paying Users]]*Sales[[#This Row],[Upsell $ Per Non-Paying User]],0)</f>
        <v>0</v>
      </c>
      <c r="R1386" s="31" t="str" cm="1">
        <f t="array" ref="R1386">_xlfn.IFS(Sales[[#This Row],[Current Upsell $]]=0,"",Sales[[#This Row],[Current Upsell $]]&gt;=400,"High",Sales[[#This Row],[Current Upsell $]]&gt;=100,"Medium",Sales[[#This Row],[Current Upsell $]]&lt;100,"Low")</f>
        <v/>
      </c>
      <c r="S1386" s="31" t="str">
        <f>IF(Sales[[#This Row],[Current Upsell $]]&gt;0,_xlfn.CONCAT(Sales[[#This Row],[Subscription Type]]," ",Sales[[#This Row],[Upsell Priority]]," ",TEXT(Sales[[#This Row],[Current Upsell $]],"$#,#")),"")</f>
        <v/>
      </c>
    </row>
    <row r="1387" spans="1:19"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_xlfn.SWITCH(Sales[[#This Row],[Subscription Type]],"Basic",4,"Premium",3,"Business",2,"Enterprise",1)</f>
        <v>4</v>
      </c>
      <c r="O1387" s="21" cm="1">
        <f t="array" ref="O1387">_xlfn.SWITCH(Sales[[#This Row],[Sales Tier]],4,10,3,10,2,25,1,27)</f>
        <v>10</v>
      </c>
      <c r="P1387" s="25">
        <f>MAX(0,Sales[[#This Row],[Number of Users]]-Sales[[#This Row],[Licenses Bought]])</f>
        <v>2</v>
      </c>
      <c r="Q1387" s="17">
        <f>IF(Sales[[#This Row],[Sales Month]]=MAX(Sales[Sales Month]),Sales[[#This Row],[Non-Paying Users]]*Sales[[#This Row],[Upsell $ Per Non-Paying User]],0)</f>
        <v>0</v>
      </c>
      <c r="R1387" s="30" t="str" cm="1">
        <f t="array" ref="R1387">_xlfn.IFS(Sales[[#This Row],[Current Upsell $]]=0,"",Sales[[#This Row],[Current Upsell $]]&gt;=400,"High",Sales[[#This Row],[Current Upsell $]]&gt;=100,"Medium",Sales[[#This Row],[Current Upsell $]]&lt;100,"Low")</f>
        <v/>
      </c>
      <c r="S1387" s="30" t="str">
        <f>IF(Sales[[#This Row],[Current Upsell $]]&gt;0,_xlfn.CONCAT(Sales[[#This Row],[Subscription Type]]," ",Sales[[#This Row],[Upsell Priority]]," ",TEXT(Sales[[#This Row],[Current Upsell $]],"$#,#")),"")</f>
        <v/>
      </c>
    </row>
    <row r="1388" spans="1:19"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_xlfn.SWITCH(Sales[[#This Row],[Subscription Type]],"Basic",4,"Premium",3,"Business",2,"Enterprise",1)</f>
        <v>4</v>
      </c>
      <c r="O1388" s="22" cm="1">
        <f t="array" ref="O1388">_xlfn.SWITCH(Sales[[#This Row],[Sales Tier]],4,10,3,10,2,25,1,27)</f>
        <v>10</v>
      </c>
      <c r="P1388" s="26">
        <f>MAX(0,Sales[[#This Row],[Number of Users]]-Sales[[#This Row],[Licenses Bought]])</f>
        <v>2</v>
      </c>
      <c r="Q1388" s="18">
        <f>IF(Sales[[#This Row],[Sales Month]]=MAX(Sales[Sales Month]),Sales[[#This Row],[Non-Paying Users]]*Sales[[#This Row],[Upsell $ Per Non-Paying User]],0)</f>
        <v>0</v>
      </c>
      <c r="R1388" s="31" t="str" cm="1">
        <f t="array" ref="R1388">_xlfn.IFS(Sales[[#This Row],[Current Upsell $]]=0,"",Sales[[#This Row],[Current Upsell $]]&gt;=400,"High",Sales[[#This Row],[Current Upsell $]]&gt;=100,"Medium",Sales[[#This Row],[Current Upsell $]]&lt;100,"Low")</f>
        <v/>
      </c>
      <c r="S1388" s="31" t="str">
        <f>IF(Sales[[#This Row],[Current Upsell $]]&gt;0,_xlfn.CONCAT(Sales[[#This Row],[Subscription Type]]," ",Sales[[#This Row],[Upsell Priority]]," ",TEXT(Sales[[#This Row],[Current Upsell $]],"$#,#")),"")</f>
        <v/>
      </c>
    </row>
    <row r="1389" spans="1:19"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_xlfn.SWITCH(Sales[[#This Row],[Subscription Type]],"Basic",4,"Premium",3,"Business",2,"Enterprise",1)</f>
        <v>3</v>
      </c>
      <c r="O1389" s="21" cm="1">
        <f t="array" ref="O1389">_xlfn.SWITCH(Sales[[#This Row],[Sales Tier]],4,10,3,10,2,25,1,27)</f>
        <v>10</v>
      </c>
      <c r="P1389" s="25">
        <f>MAX(0,Sales[[#This Row],[Number of Users]]-Sales[[#This Row],[Licenses Bought]])</f>
        <v>0</v>
      </c>
      <c r="Q1389" s="17">
        <f>IF(Sales[[#This Row],[Sales Month]]=MAX(Sales[Sales Month]),Sales[[#This Row],[Non-Paying Users]]*Sales[[#This Row],[Upsell $ Per Non-Paying User]],0)</f>
        <v>0</v>
      </c>
      <c r="R1389" s="30" t="str" cm="1">
        <f t="array" ref="R1389">_xlfn.IFS(Sales[[#This Row],[Current Upsell $]]=0,"",Sales[[#This Row],[Current Upsell $]]&gt;=400,"High",Sales[[#This Row],[Current Upsell $]]&gt;=100,"Medium",Sales[[#This Row],[Current Upsell $]]&lt;100,"Low")</f>
        <v/>
      </c>
      <c r="S1389" s="30" t="str">
        <f>IF(Sales[[#This Row],[Current Upsell $]]&gt;0,_xlfn.CONCAT(Sales[[#This Row],[Subscription Type]]," ",Sales[[#This Row],[Upsell Priority]]," ",TEXT(Sales[[#This Row],[Current Upsell $]],"$#,#")),"")</f>
        <v/>
      </c>
    </row>
    <row r="1390" spans="1:19"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_xlfn.SWITCH(Sales[[#This Row],[Subscription Type]],"Basic",4,"Premium",3,"Business",2,"Enterprise",1)</f>
        <v>3</v>
      </c>
      <c r="O1390" s="22" cm="1">
        <f t="array" ref="O1390">_xlfn.SWITCH(Sales[[#This Row],[Sales Tier]],4,10,3,10,2,25,1,27)</f>
        <v>10</v>
      </c>
      <c r="P1390" s="26">
        <f>MAX(0,Sales[[#This Row],[Number of Users]]-Sales[[#This Row],[Licenses Bought]])</f>
        <v>1</v>
      </c>
      <c r="Q1390" s="18">
        <f>IF(Sales[[#This Row],[Sales Month]]=MAX(Sales[Sales Month]),Sales[[#This Row],[Non-Paying Users]]*Sales[[#This Row],[Upsell $ Per Non-Paying User]],0)</f>
        <v>0</v>
      </c>
      <c r="R1390" s="31" t="str" cm="1">
        <f t="array" ref="R1390">_xlfn.IFS(Sales[[#This Row],[Current Upsell $]]=0,"",Sales[[#This Row],[Current Upsell $]]&gt;=400,"High",Sales[[#This Row],[Current Upsell $]]&gt;=100,"Medium",Sales[[#This Row],[Current Upsell $]]&lt;100,"Low")</f>
        <v/>
      </c>
      <c r="S1390" s="31" t="str">
        <f>IF(Sales[[#This Row],[Current Upsell $]]&gt;0,_xlfn.CONCAT(Sales[[#This Row],[Subscription Type]]," ",Sales[[#This Row],[Upsell Priority]]," ",TEXT(Sales[[#This Row],[Current Upsell $]],"$#,#")),"")</f>
        <v/>
      </c>
    </row>
    <row r="1391" spans="1:19"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_xlfn.SWITCH(Sales[[#This Row],[Subscription Type]],"Basic",4,"Premium",3,"Business",2,"Enterprise",1)</f>
        <v>3</v>
      </c>
      <c r="O1391" s="21" cm="1">
        <f t="array" ref="O1391">_xlfn.SWITCH(Sales[[#This Row],[Sales Tier]],4,10,3,10,2,25,1,27)</f>
        <v>10</v>
      </c>
      <c r="P1391" s="25">
        <f>MAX(0,Sales[[#This Row],[Number of Users]]-Sales[[#This Row],[Licenses Bought]])</f>
        <v>1</v>
      </c>
      <c r="Q1391" s="17">
        <f>IF(Sales[[#This Row],[Sales Month]]=MAX(Sales[Sales Month]),Sales[[#This Row],[Non-Paying Users]]*Sales[[#This Row],[Upsell $ Per Non-Paying User]],0)</f>
        <v>0</v>
      </c>
      <c r="R1391" s="30" t="str" cm="1">
        <f t="array" ref="R1391">_xlfn.IFS(Sales[[#This Row],[Current Upsell $]]=0,"",Sales[[#This Row],[Current Upsell $]]&gt;=400,"High",Sales[[#This Row],[Current Upsell $]]&gt;=100,"Medium",Sales[[#This Row],[Current Upsell $]]&lt;100,"Low")</f>
        <v/>
      </c>
      <c r="S1391" s="30" t="str">
        <f>IF(Sales[[#This Row],[Current Upsell $]]&gt;0,_xlfn.CONCAT(Sales[[#This Row],[Subscription Type]]," ",Sales[[#This Row],[Upsell Priority]]," ",TEXT(Sales[[#This Row],[Current Upsell $]],"$#,#")),"")</f>
        <v/>
      </c>
    </row>
    <row r="1392" spans="1:19"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_xlfn.SWITCH(Sales[[#This Row],[Subscription Type]],"Basic",4,"Premium",3,"Business",2,"Enterprise",1)</f>
        <v>3</v>
      </c>
      <c r="O1392" s="22" cm="1">
        <f t="array" ref="O1392">_xlfn.SWITCH(Sales[[#This Row],[Sales Tier]],4,10,3,10,2,25,1,27)</f>
        <v>10</v>
      </c>
      <c r="P1392" s="26">
        <f>MAX(0,Sales[[#This Row],[Number of Users]]-Sales[[#This Row],[Licenses Bought]])</f>
        <v>0</v>
      </c>
      <c r="Q1392" s="18">
        <f>IF(Sales[[#This Row],[Sales Month]]=MAX(Sales[Sales Month]),Sales[[#This Row],[Non-Paying Users]]*Sales[[#This Row],[Upsell $ Per Non-Paying User]],0)</f>
        <v>0</v>
      </c>
      <c r="R1392" s="31" t="str" cm="1">
        <f t="array" ref="R1392">_xlfn.IFS(Sales[[#This Row],[Current Upsell $]]=0,"",Sales[[#This Row],[Current Upsell $]]&gt;=400,"High",Sales[[#This Row],[Current Upsell $]]&gt;=100,"Medium",Sales[[#This Row],[Current Upsell $]]&lt;100,"Low")</f>
        <v/>
      </c>
      <c r="S1392" s="31" t="str">
        <f>IF(Sales[[#This Row],[Current Upsell $]]&gt;0,_xlfn.CONCAT(Sales[[#This Row],[Subscription Type]]," ",Sales[[#This Row],[Upsell Priority]]," ",TEXT(Sales[[#This Row],[Current Upsell $]],"$#,#")),"")</f>
        <v/>
      </c>
    </row>
    <row r="1393" spans="1:19"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_xlfn.SWITCH(Sales[[#This Row],[Subscription Type]],"Basic",4,"Premium",3,"Business",2,"Enterprise",1)</f>
        <v>3</v>
      </c>
      <c r="O1393" s="21" cm="1">
        <f t="array" ref="O1393">_xlfn.SWITCH(Sales[[#This Row],[Sales Tier]],4,10,3,10,2,25,1,27)</f>
        <v>10</v>
      </c>
      <c r="P1393" s="25">
        <f>MAX(0,Sales[[#This Row],[Number of Users]]-Sales[[#This Row],[Licenses Bought]])</f>
        <v>1</v>
      </c>
      <c r="Q1393" s="17">
        <f>IF(Sales[[#This Row],[Sales Month]]=MAX(Sales[Sales Month]),Sales[[#This Row],[Non-Paying Users]]*Sales[[#This Row],[Upsell $ Per Non-Paying User]],0)</f>
        <v>0</v>
      </c>
      <c r="R1393" s="30" t="str" cm="1">
        <f t="array" ref="R1393">_xlfn.IFS(Sales[[#This Row],[Current Upsell $]]=0,"",Sales[[#This Row],[Current Upsell $]]&gt;=400,"High",Sales[[#This Row],[Current Upsell $]]&gt;=100,"Medium",Sales[[#This Row],[Current Upsell $]]&lt;100,"Low")</f>
        <v/>
      </c>
      <c r="S1393" s="30" t="str">
        <f>IF(Sales[[#This Row],[Current Upsell $]]&gt;0,_xlfn.CONCAT(Sales[[#This Row],[Subscription Type]]," ",Sales[[#This Row],[Upsell Priority]]," ",TEXT(Sales[[#This Row],[Current Upsell $]],"$#,#")),"")</f>
        <v/>
      </c>
    </row>
    <row r="1394" spans="1:19"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_xlfn.SWITCH(Sales[[#This Row],[Subscription Type]],"Basic",4,"Premium",3,"Business",2,"Enterprise",1)</f>
        <v>3</v>
      </c>
      <c r="O1394" s="22" cm="1">
        <f t="array" ref="O1394">_xlfn.SWITCH(Sales[[#This Row],[Sales Tier]],4,10,3,10,2,25,1,27)</f>
        <v>10</v>
      </c>
      <c r="P1394" s="26">
        <f>MAX(0,Sales[[#This Row],[Number of Users]]-Sales[[#This Row],[Licenses Bought]])</f>
        <v>1</v>
      </c>
      <c r="Q1394" s="18">
        <f>IF(Sales[[#This Row],[Sales Month]]=MAX(Sales[Sales Month]),Sales[[#This Row],[Non-Paying Users]]*Sales[[#This Row],[Upsell $ Per Non-Paying User]],0)</f>
        <v>0</v>
      </c>
      <c r="R1394" s="31" t="str" cm="1">
        <f t="array" ref="R1394">_xlfn.IFS(Sales[[#This Row],[Current Upsell $]]=0,"",Sales[[#This Row],[Current Upsell $]]&gt;=400,"High",Sales[[#This Row],[Current Upsell $]]&gt;=100,"Medium",Sales[[#This Row],[Current Upsell $]]&lt;100,"Low")</f>
        <v/>
      </c>
      <c r="S1394" s="31" t="str">
        <f>IF(Sales[[#This Row],[Current Upsell $]]&gt;0,_xlfn.CONCAT(Sales[[#This Row],[Subscription Type]]," ",Sales[[#This Row],[Upsell Priority]]," ",TEXT(Sales[[#This Row],[Current Upsell $]],"$#,#")),"")</f>
        <v/>
      </c>
    </row>
    <row r="1395" spans="1:19"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_xlfn.SWITCH(Sales[[#This Row],[Subscription Type]],"Basic",4,"Premium",3,"Business",2,"Enterprise",1)</f>
        <v>3</v>
      </c>
      <c r="O1395" s="21" cm="1">
        <f t="array" ref="O1395">_xlfn.SWITCH(Sales[[#This Row],[Sales Tier]],4,10,3,10,2,25,1,27)</f>
        <v>10</v>
      </c>
      <c r="P1395" s="25">
        <f>MAX(0,Sales[[#This Row],[Number of Users]]-Sales[[#This Row],[Licenses Bought]])</f>
        <v>1</v>
      </c>
      <c r="Q1395" s="17">
        <f>IF(Sales[[#This Row],[Sales Month]]=MAX(Sales[Sales Month]),Sales[[#This Row],[Non-Paying Users]]*Sales[[#This Row],[Upsell $ Per Non-Paying User]],0)</f>
        <v>0</v>
      </c>
      <c r="R1395" s="30" t="str" cm="1">
        <f t="array" ref="R1395">_xlfn.IFS(Sales[[#This Row],[Current Upsell $]]=0,"",Sales[[#This Row],[Current Upsell $]]&gt;=400,"High",Sales[[#This Row],[Current Upsell $]]&gt;=100,"Medium",Sales[[#This Row],[Current Upsell $]]&lt;100,"Low")</f>
        <v/>
      </c>
      <c r="S1395" s="30" t="str">
        <f>IF(Sales[[#This Row],[Current Upsell $]]&gt;0,_xlfn.CONCAT(Sales[[#This Row],[Subscription Type]]," ",Sales[[#This Row],[Upsell Priority]]," ",TEXT(Sales[[#This Row],[Current Upsell $]],"$#,#")),"")</f>
        <v/>
      </c>
    </row>
    <row r="1396" spans="1:19"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_xlfn.SWITCH(Sales[[#This Row],[Subscription Type]],"Basic",4,"Premium",3,"Business",2,"Enterprise",1)</f>
        <v>3</v>
      </c>
      <c r="O1396" s="22" cm="1">
        <f t="array" ref="O1396">_xlfn.SWITCH(Sales[[#This Row],[Sales Tier]],4,10,3,10,2,25,1,27)</f>
        <v>10</v>
      </c>
      <c r="P1396" s="26">
        <f>MAX(0,Sales[[#This Row],[Number of Users]]-Sales[[#This Row],[Licenses Bought]])</f>
        <v>1</v>
      </c>
      <c r="Q1396" s="18">
        <f>IF(Sales[[#This Row],[Sales Month]]=MAX(Sales[Sales Month]),Sales[[#This Row],[Non-Paying Users]]*Sales[[#This Row],[Upsell $ Per Non-Paying User]],0)</f>
        <v>0</v>
      </c>
      <c r="R1396" s="31" t="str" cm="1">
        <f t="array" ref="R1396">_xlfn.IFS(Sales[[#This Row],[Current Upsell $]]=0,"",Sales[[#This Row],[Current Upsell $]]&gt;=400,"High",Sales[[#This Row],[Current Upsell $]]&gt;=100,"Medium",Sales[[#This Row],[Current Upsell $]]&lt;100,"Low")</f>
        <v/>
      </c>
      <c r="S1396" s="31" t="str">
        <f>IF(Sales[[#This Row],[Current Upsell $]]&gt;0,_xlfn.CONCAT(Sales[[#This Row],[Subscription Type]]," ",Sales[[#This Row],[Upsell Priority]]," ",TEXT(Sales[[#This Row],[Current Upsell $]],"$#,#")),"")</f>
        <v/>
      </c>
    </row>
    <row r="1397" spans="1:19" x14ac:dyDescent="0.25">
      <c r="A1397" s="11">
        <v>100369</v>
      </c>
      <c r="B1397" s="11" t="s">
        <v>3</v>
      </c>
      <c r="C1397" s="11"/>
      <c r="D1397" s="11"/>
      <c r="E1397" s="11"/>
      <c r="F1397" s="11">
        <v>0</v>
      </c>
      <c r="G1397" s="11">
        <v>5</v>
      </c>
      <c r="H1397" s="12">
        <v>44348</v>
      </c>
      <c r="I1397" s="12">
        <v>44378</v>
      </c>
      <c r="J1397" s="11">
        <v>1</v>
      </c>
      <c r="K1397" s="11">
        <v>0</v>
      </c>
      <c r="L1397" s="12">
        <v>44348</v>
      </c>
      <c r="M1397" s="11">
        <v>0</v>
      </c>
      <c r="N1397" s="11" cm="1">
        <f t="array" ref="N1397">_xlfn.SWITCH(Sales[[#This Row],[Subscription Type]],"Basic",4,"Premium",3,"Business",2,"Enterprise",1)</f>
        <v>4</v>
      </c>
      <c r="O1397" s="21" cm="1">
        <f t="array" ref="O1397">_xlfn.SWITCH(Sales[[#This Row],[Sales Tier]],4,10,3,10,2,25,1,27)</f>
        <v>10</v>
      </c>
      <c r="P1397" s="25">
        <f>MAX(0,Sales[[#This Row],[Number of Users]]-Sales[[#This Row],[Licenses Bought]])</f>
        <v>5</v>
      </c>
      <c r="Q1397" s="17">
        <f>IF(Sales[[#This Row],[Sales Month]]=MAX(Sales[Sales Month]),Sales[[#This Row],[Non-Paying Users]]*Sales[[#This Row],[Upsell $ Per Non-Paying User]],0)</f>
        <v>50</v>
      </c>
      <c r="R1397" s="30" t="str" cm="1">
        <f t="array" ref="R1397">_xlfn.IFS(Sales[[#This Row],[Current Upsell $]]=0,"",Sales[[#This Row],[Current Upsell $]]&gt;=400,"High",Sales[[#This Row],[Current Upsell $]]&gt;=100,"Medium",Sales[[#This Row],[Current Upsell $]]&lt;100,"Low")</f>
        <v>Low</v>
      </c>
      <c r="S1397" s="30" t="str">
        <f>IF(Sales[[#This Row],[Current Upsell $]]&gt;0,_xlfn.CONCAT(Sales[[#This Row],[Subscription Type]]," ",Sales[[#This Row],[Upsell Priority]]," ",TEXT(Sales[[#This Row],[Current Upsell $]],"$#,#")),"")</f>
        <v>Basic Low $50</v>
      </c>
    </row>
    <row r="1398" spans="1:19"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_xlfn.SWITCH(Sales[[#This Row],[Subscription Type]],"Basic",4,"Premium",3,"Business",2,"Enterprise",1)</f>
        <v>4</v>
      </c>
      <c r="O1398" s="22" cm="1">
        <f t="array" ref="O1398">_xlfn.SWITCH(Sales[[#This Row],[Sales Tier]],4,10,3,10,2,25,1,27)</f>
        <v>10</v>
      </c>
      <c r="P1398" s="26">
        <f>MAX(0,Sales[[#This Row],[Number of Users]]-Sales[[#This Row],[Licenses Bought]])</f>
        <v>2</v>
      </c>
      <c r="Q1398" s="18">
        <f>IF(Sales[[#This Row],[Sales Month]]=MAX(Sales[Sales Month]),Sales[[#This Row],[Non-Paying Users]]*Sales[[#This Row],[Upsell $ Per Non-Paying User]],0)</f>
        <v>0</v>
      </c>
      <c r="R1398" s="31" t="str" cm="1">
        <f t="array" ref="R1398">_xlfn.IFS(Sales[[#This Row],[Current Upsell $]]=0,"",Sales[[#This Row],[Current Upsell $]]&gt;=400,"High",Sales[[#This Row],[Current Upsell $]]&gt;=100,"Medium",Sales[[#This Row],[Current Upsell $]]&lt;100,"Low")</f>
        <v/>
      </c>
      <c r="S1398" s="31" t="str">
        <f>IF(Sales[[#This Row],[Current Upsell $]]&gt;0,_xlfn.CONCAT(Sales[[#This Row],[Subscription Type]]," ",Sales[[#This Row],[Upsell Priority]]," ",TEXT(Sales[[#This Row],[Current Upsell $]],"$#,#")),"")</f>
        <v/>
      </c>
    </row>
    <row r="1399" spans="1:19"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_xlfn.SWITCH(Sales[[#This Row],[Subscription Type]],"Basic",4,"Premium",3,"Business",2,"Enterprise",1)</f>
        <v>3</v>
      </c>
      <c r="O1399" s="21" cm="1">
        <f t="array" ref="O1399">_xlfn.SWITCH(Sales[[#This Row],[Sales Tier]],4,10,3,10,2,25,1,27)</f>
        <v>10</v>
      </c>
      <c r="P1399" s="25">
        <f>MAX(0,Sales[[#This Row],[Number of Users]]-Sales[[#This Row],[Licenses Bought]])</f>
        <v>1</v>
      </c>
      <c r="Q1399" s="17">
        <f>IF(Sales[[#This Row],[Sales Month]]=MAX(Sales[Sales Month]),Sales[[#This Row],[Non-Paying Users]]*Sales[[#This Row],[Upsell $ Per Non-Paying User]],0)</f>
        <v>0</v>
      </c>
      <c r="R1399" s="30" t="str" cm="1">
        <f t="array" ref="R1399">_xlfn.IFS(Sales[[#This Row],[Current Upsell $]]=0,"",Sales[[#This Row],[Current Upsell $]]&gt;=400,"High",Sales[[#This Row],[Current Upsell $]]&gt;=100,"Medium",Sales[[#This Row],[Current Upsell $]]&lt;100,"Low")</f>
        <v/>
      </c>
      <c r="S1399" s="30" t="str">
        <f>IF(Sales[[#This Row],[Current Upsell $]]&gt;0,_xlfn.CONCAT(Sales[[#This Row],[Subscription Type]]," ",Sales[[#This Row],[Upsell Priority]]," ",TEXT(Sales[[#This Row],[Current Upsell $]],"$#,#")),"")</f>
        <v/>
      </c>
    </row>
    <row r="1400" spans="1:19"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_xlfn.SWITCH(Sales[[#This Row],[Subscription Type]],"Basic",4,"Premium",3,"Business",2,"Enterprise",1)</f>
        <v>3</v>
      </c>
      <c r="O1400" s="22" cm="1">
        <f t="array" ref="O1400">_xlfn.SWITCH(Sales[[#This Row],[Sales Tier]],4,10,3,10,2,25,1,27)</f>
        <v>10</v>
      </c>
      <c r="P1400" s="26">
        <f>MAX(0,Sales[[#This Row],[Number of Users]]-Sales[[#This Row],[Licenses Bought]])</f>
        <v>1</v>
      </c>
      <c r="Q1400" s="18">
        <f>IF(Sales[[#This Row],[Sales Month]]=MAX(Sales[Sales Month]),Sales[[#This Row],[Non-Paying Users]]*Sales[[#This Row],[Upsell $ Per Non-Paying User]],0)</f>
        <v>0</v>
      </c>
      <c r="R1400" s="31" t="str" cm="1">
        <f t="array" ref="R1400">_xlfn.IFS(Sales[[#This Row],[Current Upsell $]]=0,"",Sales[[#This Row],[Current Upsell $]]&gt;=400,"High",Sales[[#This Row],[Current Upsell $]]&gt;=100,"Medium",Sales[[#This Row],[Current Upsell $]]&lt;100,"Low")</f>
        <v/>
      </c>
      <c r="S1400" s="31" t="str">
        <f>IF(Sales[[#This Row],[Current Upsell $]]&gt;0,_xlfn.CONCAT(Sales[[#This Row],[Subscription Type]]," ",Sales[[#This Row],[Upsell Priority]]," ",TEXT(Sales[[#This Row],[Current Upsell $]],"$#,#")),"")</f>
        <v/>
      </c>
    </row>
    <row r="1401" spans="1:19"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_xlfn.SWITCH(Sales[[#This Row],[Subscription Type]],"Basic",4,"Premium",3,"Business",2,"Enterprise",1)</f>
        <v>3</v>
      </c>
      <c r="O1401" s="21" cm="1">
        <f t="array" ref="O1401">_xlfn.SWITCH(Sales[[#This Row],[Sales Tier]],4,10,3,10,2,25,1,27)</f>
        <v>10</v>
      </c>
      <c r="P1401" s="25">
        <f>MAX(0,Sales[[#This Row],[Number of Users]]-Sales[[#This Row],[Licenses Bought]])</f>
        <v>1</v>
      </c>
      <c r="Q1401" s="17">
        <f>IF(Sales[[#This Row],[Sales Month]]=MAX(Sales[Sales Month]),Sales[[#This Row],[Non-Paying Users]]*Sales[[#This Row],[Upsell $ Per Non-Paying User]],0)</f>
        <v>0</v>
      </c>
      <c r="R1401" s="30" t="str" cm="1">
        <f t="array" ref="R1401">_xlfn.IFS(Sales[[#This Row],[Current Upsell $]]=0,"",Sales[[#This Row],[Current Upsell $]]&gt;=400,"High",Sales[[#This Row],[Current Upsell $]]&gt;=100,"Medium",Sales[[#This Row],[Current Upsell $]]&lt;100,"Low")</f>
        <v/>
      </c>
      <c r="S1401" s="30" t="str">
        <f>IF(Sales[[#This Row],[Current Upsell $]]&gt;0,_xlfn.CONCAT(Sales[[#This Row],[Subscription Type]]," ",Sales[[#This Row],[Upsell Priority]]," ",TEXT(Sales[[#This Row],[Current Upsell $]],"$#,#")),"")</f>
        <v/>
      </c>
    </row>
    <row r="1402" spans="1:19"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_xlfn.SWITCH(Sales[[#This Row],[Subscription Type]],"Basic",4,"Premium",3,"Business",2,"Enterprise",1)</f>
        <v>3</v>
      </c>
      <c r="O1402" s="22" cm="1">
        <f t="array" ref="O1402">_xlfn.SWITCH(Sales[[#This Row],[Sales Tier]],4,10,3,10,2,25,1,27)</f>
        <v>10</v>
      </c>
      <c r="P1402" s="26">
        <f>MAX(0,Sales[[#This Row],[Number of Users]]-Sales[[#This Row],[Licenses Bought]])</f>
        <v>0</v>
      </c>
      <c r="Q1402" s="18">
        <f>IF(Sales[[#This Row],[Sales Month]]=MAX(Sales[Sales Month]),Sales[[#This Row],[Non-Paying Users]]*Sales[[#This Row],[Upsell $ Per Non-Paying User]],0)</f>
        <v>0</v>
      </c>
      <c r="R1402" s="31" t="str" cm="1">
        <f t="array" ref="R1402">_xlfn.IFS(Sales[[#This Row],[Current Upsell $]]=0,"",Sales[[#This Row],[Current Upsell $]]&gt;=400,"High",Sales[[#This Row],[Current Upsell $]]&gt;=100,"Medium",Sales[[#This Row],[Current Upsell $]]&lt;100,"Low")</f>
        <v/>
      </c>
      <c r="S1402" s="31" t="str">
        <f>IF(Sales[[#This Row],[Current Upsell $]]&gt;0,_xlfn.CONCAT(Sales[[#This Row],[Subscription Type]]," ",Sales[[#This Row],[Upsell Priority]]," ",TEXT(Sales[[#This Row],[Current Upsell $]],"$#,#")),"")</f>
        <v/>
      </c>
    </row>
    <row r="1403" spans="1:19"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_xlfn.SWITCH(Sales[[#This Row],[Subscription Type]],"Basic",4,"Premium",3,"Business",2,"Enterprise",1)</f>
        <v>3</v>
      </c>
      <c r="O1403" s="21" cm="1">
        <f t="array" ref="O1403">_xlfn.SWITCH(Sales[[#This Row],[Sales Tier]],4,10,3,10,2,25,1,27)</f>
        <v>10</v>
      </c>
      <c r="P1403" s="25">
        <f>MAX(0,Sales[[#This Row],[Number of Users]]-Sales[[#This Row],[Licenses Bought]])</f>
        <v>1</v>
      </c>
      <c r="Q1403" s="17">
        <f>IF(Sales[[#This Row],[Sales Month]]=MAX(Sales[Sales Month]),Sales[[#This Row],[Non-Paying Users]]*Sales[[#This Row],[Upsell $ Per Non-Paying User]],0)</f>
        <v>0</v>
      </c>
      <c r="R1403" s="30" t="str" cm="1">
        <f t="array" ref="R1403">_xlfn.IFS(Sales[[#This Row],[Current Upsell $]]=0,"",Sales[[#This Row],[Current Upsell $]]&gt;=400,"High",Sales[[#This Row],[Current Upsell $]]&gt;=100,"Medium",Sales[[#This Row],[Current Upsell $]]&lt;100,"Low")</f>
        <v/>
      </c>
      <c r="S1403" s="30" t="str">
        <f>IF(Sales[[#This Row],[Current Upsell $]]&gt;0,_xlfn.CONCAT(Sales[[#This Row],[Subscription Type]]," ",Sales[[#This Row],[Upsell Priority]]," ",TEXT(Sales[[#This Row],[Current Upsell $]],"$#,#")),"")</f>
        <v/>
      </c>
    </row>
    <row r="1404" spans="1:19"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_xlfn.SWITCH(Sales[[#This Row],[Subscription Type]],"Basic",4,"Premium",3,"Business",2,"Enterprise",1)</f>
        <v>3</v>
      </c>
      <c r="O1404" s="22" cm="1">
        <f t="array" ref="O1404">_xlfn.SWITCH(Sales[[#This Row],[Sales Tier]],4,10,3,10,2,25,1,27)</f>
        <v>10</v>
      </c>
      <c r="P1404" s="26">
        <f>MAX(0,Sales[[#This Row],[Number of Users]]-Sales[[#This Row],[Licenses Bought]])</f>
        <v>1</v>
      </c>
      <c r="Q1404" s="18">
        <f>IF(Sales[[#This Row],[Sales Month]]=MAX(Sales[Sales Month]),Sales[[#This Row],[Non-Paying Users]]*Sales[[#This Row],[Upsell $ Per Non-Paying User]],0)</f>
        <v>0</v>
      </c>
      <c r="R1404" s="31" t="str" cm="1">
        <f t="array" ref="R1404">_xlfn.IFS(Sales[[#This Row],[Current Upsell $]]=0,"",Sales[[#This Row],[Current Upsell $]]&gt;=400,"High",Sales[[#This Row],[Current Upsell $]]&gt;=100,"Medium",Sales[[#This Row],[Current Upsell $]]&lt;100,"Low")</f>
        <v/>
      </c>
      <c r="S1404" s="31" t="str">
        <f>IF(Sales[[#This Row],[Current Upsell $]]&gt;0,_xlfn.CONCAT(Sales[[#This Row],[Subscription Type]]," ",Sales[[#This Row],[Upsell Priority]]," ",TEXT(Sales[[#This Row],[Current Upsell $]],"$#,#")),"")</f>
        <v/>
      </c>
    </row>
    <row r="1405" spans="1:19"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_xlfn.SWITCH(Sales[[#This Row],[Subscription Type]],"Basic",4,"Premium",3,"Business",2,"Enterprise",1)</f>
        <v>3</v>
      </c>
      <c r="O1405" s="21" cm="1">
        <f t="array" ref="O1405">_xlfn.SWITCH(Sales[[#This Row],[Sales Tier]],4,10,3,10,2,25,1,27)</f>
        <v>10</v>
      </c>
      <c r="P1405" s="25">
        <f>MAX(0,Sales[[#This Row],[Number of Users]]-Sales[[#This Row],[Licenses Bought]])</f>
        <v>1</v>
      </c>
      <c r="Q1405" s="17">
        <f>IF(Sales[[#This Row],[Sales Month]]=MAX(Sales[Sales Month]),Sales[[#This Row],[Non-Paying Users]]*Sales[[#This Row],[Upsell $ Per Non-Paying User]],0)</f>
        <v>0</v>
      </c>
      <c r="R1405" s="30" t="str" cm="1">
        <f t="array" ref="R1405">_xlfn.IFS(Sales[[#This Row],[Current Upsell $]]=0,"",Sales[[#This Row],[Current Upsell $]]&gt;=400,"High",Sales[[#This Row],[Current Upsell $]]&gt;=100,"Medium",Sales[[#This Row],[Current Upsell $]]&lt;100,"Low")</f>
        <v/>
      </c>
      <c r="S1405" s="30" t="str">
        <f>IF(Sales[[#This Row],[Current Upsell $]]&gt;0,_xlfn.CONCAT(Sales[[#This Row],[Subscription Type]]," ",Sales[[#This Row],[Upsell Priority]]," ",TEXT(Sales[[#This Row],[Current Upsell $]],"$#,#")),"")</f>
        <v/>
      </c>
    </row>
    <row r="1406" spans="1:19"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_xlfn.SWITCH(Sales[[#This Row],[Subscription Type]],"Basic",4,"Premium",3,"Business",2,"Enterprise",1)</f>
        <v>3</v>
      </c>
      <c r="O1406" s="22" cm="1">
        <f t="array" ref="O1406">_xlfn.SWITCH(Sales[[#This Row],[Sales Tier]],4,10,3,10,2,25,1,27)</f>
        <v>10</v>
      </c>
      <c r="P1406" s="26">
        <f>MAX(0,Sales[[#This Row],[Number of Users]]-Sales[[#This Row],[Licenses Bought]])</f>
        <v>1</v>
      </c>
      <c r="Q1406" s="18">
        <f>IF(Sales[[#This Row],[Sales Month]]=MAX(Sales[Sales Month]),Sales[[#This Row],[Non-Paying Users]]*Sales[[#This Row],[Upsell $ Per Non-Paying User]],0)</f>
        <v>0</v>
      </c>
      <c r="R1406" s="31" t="str" cm="1">
        <f t="array" ref="R1406">_xlfn.IFS(Sales[[#This Row],[Current Upsell $]]=0,"",Sales[[#This Row],[Current Upsell $]]&gt;=400,"High",Sales[[#This Row],[Current Upsell $]]&gt;=100,"Medium",Sales[[#This Row],[Current Upsell $]]&lt;100,"Low")</f>
        <v/>
      </c>
      <c r="S1406" s="31" t="str">
        <f>IF(Sales[[#This Row],[Current Upsell $]]&gt;0,_xlfn.CONCAT(Sales[[#This Row],[Subscription Type]]," ",Sales[[#This Row],[Upsell Priority]]," ",TEXT(Sales[[#This Row],[Current Upsell $]],"$#,#")),"")</f>
        <v/>
      </c>
    </row>
    <row r="1407" spans="1:19"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_xlfn.SWITCH(Sales[[#This Row],[Subscription Type]],"Basic",4,"Premium",3,"Business",2,"Enterprise",1)</f>
        <v>3</v>
      </c>
      <c r="O1407" s="21" cm="1">
        <f t="array" ref="O1407">_xlfn.SWITCH(Sales[[#This Row],[Sales Tier]],4,10,3,10,2,25,1,27)</f>
        <v>10</v>
      </c>
      <c r="P1407" s="25">
        <f>MAX(0,Sales[[#This Row],[Number of Users]]-Sales[[#This Row],[Licenses Bought]])</f>
        <v>0</v>
      </c>
      <c r="Q1407" s="17">
        <f>IF(Sales[[#This Row],[Sales Month]]=MAX(Sales[Sales Month]),Sales[[#This Row],[Non-Paying Users]]*Sales[[#This Row],[Upsell $ Per Non-Paying User]],0)</f>
        <v>0</v>
      </c>
      <c r="R1407" s="30" t="str" cm="1">
        <f t="array" ref="R1407">_xlfn.IFS(Sales[[#This Row],[Current Upsell $]]=0,"",Sales[[#This Row],[Current Upsell $]]&gt;=400,"High",Sales[[#This Row],[Current Upsell $]]&gt;=100,"Medium",Sales[[#This Row],[Current Upsell $]]&lt;100,"Low")</f>
        <v/>
      </c>
      <c r="S1407" s="30" t="str">
        <f>IF(Sales[[#This Row],[Current Upsell $]]&gt;0,_xlfn.CONCAT(Sales[[#This Row],[Subscription Type]]," ",Sales[[#This Row],[Upsell Priority]]," ",TEXT(Sales[[#This Row],[Current Upsell $]],"$#,#")),"")</f>
        <v/>
      </c>
    </row>
    <row r="1408" spans="1:19"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_xlfn.SWITCH(Sales[[#This Row],[Subscription Type]],"Basic",4,"Premium",3,"Business",2,"Enterprise",1)</f>
        <v>4</v>
      </c>
      <c r="O1408" s="22" cm="1">
        <f t="array" ref="O1408">_xlfn.SWITCH(Sales[[#This Row],[Sales Tier]],4,10,3,10,2,25,1,27)</f>
        <v>10</v>
      </c>
      <c r="P1408" s="26">
        <f>MAX(0,Sales[[#This Row],[Number of Users]]-Sales[[#This Row],[Licenses Bought]])</f>
        <v>2</v>
      </c>
      <c r="Q1408" s="18">
        <f>IF(Sales[[#This Row],[Sales Month]]=MAX(Sales[Sales Month]),Sales[[#This Row],[Non-Paying Users]]*Sales[[#This Row],[Upsell $ Per Non-Paying User]],0)</f>
        <v>0</v>
      </c>
      <c r="R1408" s="31" t="str" cm="1">
        <f t="array" ref="R1408">_xlfn.IFS(Sales[[#This Row],[Current Upsell $]]=0,"",Sales[[#This Row],[Current Upsell $]]&gt;=400,"High",Sales[[#This Row],[Current Upsell $]]&gt;=100,"Medium",Sales[[#This Row],[Current Upsell $]]&lt;100,"Low")</f>
        <v/>
      </c>
      <c r="S1408" s="31" t="str">
        <f>IF(Sales[[#This Row],[Current Upsell $]]&gt;0,_xlfn.CONCAT(Sales[[#This Row],[Subscription Type]]," ",Sales[[#This Row],[Upsell Priority]]," ",TEXT(Sales[[#This Row],[Current Upsell $]],"$#,#")),"")</f>
        <v/>
      </c>
    </row>
    <row r="1409" spans="1:19"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_xlfn.SWITCH(Sales[[#This Row],[Subscription Type]],"Basic",4,"Premium",3,"Business",2,"Enterprise",1)</f>
        <v>3</v>
      </c>
      <c r="O1409" s="21" cm="1">
        <f t="array" ref="O1409">_xlfn.SWITCH(Sales[[#This Row],[Sales Tier]],4,10,3,10,2,25,1,27)</f>
        <v>10</v>
      </c>
      <c r="P1409" s="25">
        <f>MAX(0,Sales[[#This Row],[Number of Users]]-Sales[[#This Row],[Licenses Bought]])</f>
        <v>1</v>
      </c>
      <c r="Q1409" s="17">
        <f>IF(Sales[[#This Row],[Sales Month]]=MAX(Sales[Sales Month]),Sales[[#This Row],[Non-Paying Users]]*Sales[[#This Row],[Upsell $ Per Non-Paying User]],0)</f>
        <v>0</v>
      </c>
      <c r="R1409" s="30" t="str" cm="1">
        <f t="array" ref="R1409">_xlfn.IFS(Sales[[#This Row],[Current Upsell $]]=0,"",Sales[[#This Row],[Current Upsell $]]&gt;=400,"High",Sales[[#This Row],[Current Upsell $]]&gt;=100,"Medium",Sales[[#This Row],[Current Upsell $]]&lt;100,"Low")</f>
        <v/>
      </c>
      <c r="S1409" s="30" t="str">
        <f>IF(Sales[[#This Row],[Current Upsell $]]&gt;0,_xlfn.CONCAT(Sales[[#This Row],[Subscription Type]]," ",Sales[[#This Row],[Upsell Priority]]," ",TEXT(Sales[[#This Row],[Current Upsell $]],"$#,#")),"")</f>
        <v/>
      </c>
    </row>
    <row r="1410" spans="1:19"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_xlfn.SWITCH(Sales[[#This Row],[Subscription Type]],"Basic",4,"Premium",3,"Business",2,"Enterprise",1)</f>
        <v>3</v>
      </c>
      <c r="O1410" s="22" cm="1">
        <f t="array" ref="O1410">_xlfn.SWITCH(Sales[[#This Row],[Sales Tier]],4,10,3,10,2,25,1,27)</f>
        <v>10</v>
      </c>
      <c r="P1410" s="26">
        <f>MAX(0,Sales[[#This Row],[Number of Users]]-Sales[[#This Row],[Licenses Bought]])</f>
        <v>1</v>
      </c>
      <c r="Q1410" s="18">
        <f>IF(Sales[[#This Row],[Sales Month]]=MAX(Sales[Sales Month]),Sales[[#This Row],[Non-Paying Users]]*Sales[[#This Row],[Upsell $ Per Non-Paying User]],0)</f>
        <v>0</v>
      </c>
      <c r="R1410" s="31" t="str" cm="1">
        <f t="array" ref="R1410">_xlfn.IFS(Sales[[#This Row],[Current Upsell $]]=0,"",Sales[[#This Row],[Current Upsell $]]&gt;=400,"High",Sales[[#This Row],[Current Upsell $]]&gt;=100,"Medium",Sales[[#This Row],[Current Upsell $]]&lt;100,"Low")</f>
        <v/>
      </c>
      <c r="S1410" s="31" t="str">
        <f>IF(Sales[[#This Row],[Current Upsell $]]&gt;0,_xlfn.CONCAT(Sales[[#This Row],[Subscription Type]]," ",Sales[[#This Row],[Upsell Priority]]," ",TEXT(Sales[[#This Row],[Current Upsell $]],"$#,#")),"")</f>
        <v/>
      </c>
    </row>
    <row r="1411" spans="1:19"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_xlfn.SWITCH(Sales[[#This Row],[Subscription Type]],"Basic",4,"Premium",3,"Business",2,"Enterprise",1)</f>
        <v>3</v>
      </c>
      <c r="O1411" s="21" cm="1">
        <f t="array" ref="O1411">_xlfn.SWITCH(Sales[[#This Row],[Sales Tier]],4,10,3,10,2,25,1,27)</f>
        <v>10</v>
      </c>
      <c r="P1411" s="25">
        <f>MAX(0,Sales[[#This Row],[Number of Users]]-Sales[[#This Row],[Licenses Bought]])</f>
        <v>1</v>
      </c>
      <c r="Q1411" s="17">
        <f>IF(Sales[[#This Row],[Sales Month]]=MAX(Sales[Sales Month]),Sales[[#This Row],[Non-Paying Users]]*Sales[[#This Row],[Upsell $ Per Non-Paying User]],0)</f>
        <v>0</v>
      </c>
      <c r="R1411" s="30" t="str" cm="1">
        <f t="array" ref="R1411">_xlfn.IFS(Sales[[#This Row],[Current Upsell $]]=0,"",Sales[[#This Row],[Current Upsell $]]&gt;=400,"High",Sales[[#This Row],[Current Upsell $]]&gt;=100,"Medium",Sales[[#This Row],[Current Upsell $]]&lt;100,"Low")</f>
        <v/>
      </c>
      <c r="S1411" s="30" t="str">
        <f>IF(Sales[[#This Row],[Current Upsell $]]&gt;0,_xlfn.CONCAT(Sales[[#This Row],[Subscription Type]]," ",Sales[[#This Row],[Upsell Priority]]," ",TEXT(Sales[[#This Row],[Current Upsell $]],"$#,#")),"")</f>
        <v/>
      </c>
    </row>
    <row r="1412" spans="1:19"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_xlfn.SWITCH(Sales[[#This Row],[Subscription Type]],"Basic",4,"Premium",3,"Business",2,"Enterprise",1)</f>
        <v>3</v>
      </c>
      <c r="O1412" s="22" cm="1">
        <f t="array" ref="O1412">_xlfn.SWITCH(Sales[[#This Row],[Sales Tier]],4,10,3,10,2,25,1,27)</f>
        <v>10</v>
      </c>
      <c r="P1412" s="26">
        <f>MAX(0,Sales[[#This Row],[Number of Users]]-Sales[[#This Row],[Licenses Bought]])</f>
        <v>1</v>
      </c>
      <c r="Q1412" s="18">
        <f>IF(Sales[[#This Row],[Sales Month]]=MAX(Sales[Sales Month]),Sales[[#This Row],[Non-Paying Users]]*Sales[[#This Row],[Upsell $ Per Non-Paying User]],0)</f>
        <v>0</v>
      </c>
      <c r="R1412" s="31" t="str" cm="1">
        <f t="array" ref="R1412">_xlfn.IFS(Sales[[#This Row],[Current Upsell $]]=0,"",Sales[[#This Row],[Current Upsell $]]&gt;=400,"High",Sales[[#This Row],[Current Upsell $]]&gt;=100,"Medium",Sales[[#This Row],[Current Upsell $]]&lt;100,"Low")</f>
        <v/>
      </c>
      <c r="S1412" s="31" t="str">
        <f>IF(Sales[[#This Row],[Current Upsell $]]&gt;0,_xlfn.CONCAT(Sales[[#This Row],[Subscription Type]]," ",Sales[[#This Row],[Upsell Priority]]," ",TEXT(Sales[[#This Row],[Current Upsell $]],"$#,#")),"")</f>
        <v/>
      </c>
    </row>
    <row r="1413" spans="1:19"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_xlfn.SWITCH(Sales[[#This Row],[Subscription Type]],"Basic",4,"Premium",3,"Business",2,"Enterprise",1)</f>
        <v>3</v>
      </c>
      <c r="O1413" s="21" cm="1">
        <f t="array" ref="O1413">_xlfn.SWITCH(Sales[[#This Row],[Sales Tier]],4,10,3,10,2,25,1,27)</f>
        <v>10</v>
      </c>
      <c r="P1413" s="25">
        <f>MAX(0,Sales[[#This Row],[Number of Users]]-Sales[[#This Row],[Licenses Bought]])</f>
        <v>1</v>
      </c>
      <c r="Q1413" s="17">
        <f>IF(Sales[[#This Row],[Sales Month]]=MAX(Sales[Sales Month]),Sales[[#This Row],[Non-Paying Users]]*Sales[[#This Row],[Upsell $ Per Non-Paying User]],0)</f>
        <v>0</v>
      </c>
      <c r="R1413" s="30" t="str" cm="1">
        <f t="array" ref="R1413">_xlfn.IFS(Sales[[#This Row],[Current Upsell $]]=0,"",Sales[[#This Row],[Current Upsell $]]&gt;=400,"High",Sales[[#This Row],[Current Upsell $]]&gt;=100,"Medium",Sales[[#This Row],[Current Upsell $]]&lt;100,"Low")</f>
        <v/>
      </c>
      <c r="S1413" s="30" t="str">
        <f>IF(Sales[[#This Row],[Current Upsell $]]&gt;0,_xlfn.CONCAT(Sales[[#This Row],[Subscription Type]]," ",Sales[[#This Row],[Upsell Priority]]," ",TEXT(Sales[[#This Row],[Current Upsell $]],"$#,#")),"")</f>
        <v/>
      </c>
    </row>
    <row r="1414" spans="1:19"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_xlfn.SWITCH(Sales[[#This Row],[Subscription Type]],"Basic",4,"Premium",3,"Business",2,"Enterprise",1)</f>
        <v>3</v>
      </c>
      <c r="O1414" s="22" cm="1">
        <f t="array" ref="O1414">_xlfn.SWITCH(Sales[[#This Row],[Sales Tier]],4,10,3,10,2,25,1,27)</f>
        <v>10</v>
      </c>
      <c r="P1414" s="26">
        <f>MAX(0,Sales[[#This Row],[Number of Users]]-Sales[[#This Row],[Licenses Bought]])</f>
        <v>1</v>
      </c>
      <c r="Q1414" s="18">
        <f>IF(Sales[[#This Row],[Sales Month]]=MAX(Sales[Sales Month]),Sales[[#This Row],[Non-Paying Users]]*Sales[[#This Row],[Upsell $ Per Non-Paying User]],0)</f>
        <v>0</v>
      </c>
      <c r="R1414" s="31" t="str" cm="1">
        <f t="array" ref="R1414">_xlfn.IFS(Sales[[#This Row],[Current Upsell $]]=0,"",Sales[[#This Row],[Current Upsell $]]&gt;=400,"High",Sales[[#This Row],[Current Upsell $]]&gt;=100,"Medium",Sales[[#This Row],[Current Upsell $]]&lt;100,"Low")</f>
        <v/>
      </c>
      <c r="S1414" s="31" t="str">
        <f>IF(Sales[[#This Row],[Current Upsell $]]&gt;0,_xlfn.CONCAT(Sales[[#This Row],[Subscription Type]]," ",Sales[[#This Row],[Upsell Priority]]," ",TEXT(Sales[[#This Row],[Current Upsell $]],"$#,#")),"")</f>
        <v/>
      </c>
    </row>
    <row r="1415" spans="1:19"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_xlfn.SWITCH(Sales[[#This Row],[Subscription Type]],"Basic",4,"Premium",3,"Business",2,"Enterprise",1)</f>
        <v>3</v>
      </c>
      <c r="O1415" s="21" cm="1">
        <f t="array" ref="O1415">_xlfn.SWITCH(Sales[[#This Row],[Sales Tier]],4,10,3,10,2,25,1,27)</f>
        <v>10</v>
      </c>
      <c r="P1415" s="25">
        <f>MAX(0,Sales[[#This Row],[Number of Users]]-Sales[[#This Row],[Licenses Bought]])</f>
        <v>1</v>
      </c>
      <c r="Q1415" s="17">
        <f>IF(Sales[[#This Row],[Sales Month]]=MAX(Sales[Sales Month]),Sales[[#This Row],[Non-Paying Users]]*Sales[[#This Row],[Upsell $ Per Non-Paying User]],0)</f>
        <v>0</v>
      </c>
      <c r="R1415" s="30" t="str" cm="1">
        <f t="array" ref="R1415">_xlfn.IFS(Sales[[#This Row],[Current Upsell $]]=0,"",Sales[[#This Row],[Current Upsell $]]&gt;=400,"High",Sales[[#This Row],[Current Upsell $]]&gt;=100,"Medium",Sales[[#This Row],[Current Upsell $]]&lt;100,"Low")</f>
        <v/>
      </c>
      <c r="S1415" s="30" t="str">
        <f>IF(Sales[[#This Row],[Current Upsell $]]&gt;0,_xlfn.CONCAT(Sales[[#This Row],[Subscription Type]]," ",Sales[[#This Row],[Upsell Priority]]," ",TEXT(Sales[[#This Row],[Current Upsell $]],"$#,#")),"")</f>
        <v/>
      </c>
    </row>
    <row r="1416" spans="1:19"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_xlfn.SWITCH(Sales[[#This Row],[Subscription Type]],"Basic",4,"Premium",3,"Business",2,"Enterprise",1)</f>
        <v>3</v>
      </c>
      <c r="O1416" s="22" cm="1">
        <f t="array" ref="O1416">_xlfn.SWITCH(Sales[[#This Row],[Sales Tier]],4,10,3,10,2,25,1,27)</f>
        <v>10</v>
      </c>
      <c r="P1416" s="26">
        <f>MAX(0,Sales[[#This Row],[Number of Users]]-Sales[[#This Row],[Licenses Bought]])</f>
        <v>1</v>
      </c>
      <c r="Q1416" s="18">
        <f>IF(Sales[[#This Row],[Sales Month]]=MAX(Sales[Sales Month]),Sales[[#This Row],[Non-Paying Users]]*Sales[[#This Row],[Upsell $ Per Non-Paying User]],0)</f>
        <v>0</v>
      </c>
      <c r="R1416" s="31" t="str" cm="1">
        <f t="array" ref="R1416">_xlfn.IFS(Sales[[#This Row],[Current Upsell $]]=0,"",Sales[[#This Row],[Current Upsell $]]&gt;=400,"High",Sales[[#This Row],[Current Upsell $]]&gt;=100,"Medium",Sales[[#This Row],[Current Upsell $]]&lt;100,"Low")</f>
        <v/>
      </c>
      <c r="S1416" s="31" t="str">
        <f>IF(Sales[[#This Row],[Current Upsell $]]&gt;0,_xlfn.CONCAT(Sales[[#This Row],[Subscription Type]]," ",Sales[[#This Row],[Upsell Priority]]," ",TEXT(Sales[[#This Row],[Current Upsell $]],"$#,#")),"")</f>
        <v/>
      </c>
    </row>
    <row r="1417" spans="1:19" x14ac:dyDescent="0.25">
      <c r="A1417" s="11">
        <v>100371</v>
      </c>
      <c r="B1417" s="11" t="s">
        <v>3</v>
      </c>
      <c r="C1417" s="11"/>
      <c r="D1417" s="11"/>
      <c r="E1417" s="11"/>
      <c r="F1417" s="11">
        <v>0</v>
      </c>
      <c r="G1417" s="11">
        <v>5</v>
      </c>
      <c r="H1417" s="12">
        <v>44348</v>
      </c>
      <c r="I1417" s="12">
        <v>44378</v>
      </c>
      <c r="J1417" s="11">
        <v>1</v>
      </c>
      <c r="K1417" s="11">
        <v>0</v>
      </c>
      <c r="L1417" s="12">
        <v>44348</v>
      </c>
      <c r="M1417" s="11">
        <v>0</v>
      </c>
      <c r="N1417" s="11" cm="1">
        <f t="array" ref="N1417">_xlfn.SWITCH(Sales[[#This Row],[Subscription Type]],"Basic",4,"Premium",3,"Business",2,"Enterprise",1)</f>
        <v>4</v>
      </c>
      <c r="O1417" s="21" cm="1">
        <f t="array" ref="O1417">_xlfn.SWITCH(Sales[[#This Row],[Sales Tier]],4,10,3,10,2,25,1,27)</f>
        <v>10</v>
      </c>
      <c r="P1417" s="25">
        <f>MAX(0,Sales[[#This Row],[Number of Users]]-Sales[[#This Row],[Licenses Bought]])</f>
        <v>5</v>
      </c>
      <c r="Q1417" s="17">
        <f>IF(Sales[[#This Row],[Sales Month]]=MAX(Sales[Sales Month]),Sales[[#This Row],[Non-Paying Users]]*Sales[[#This Row],[Upsell $ Per Non-Paying User]],0)</f>
        <v>50</v>
      </c>
      <c r="R1417" s="30" t="str" cm="1">
        <f t="array" ref="R1417">_xlfn.IFS(Sales[[#This Row],[Current Upsell $]]=0,"",Sales[[#This Row],[Current Upsell $]]&gt;=400,"High",Sales[[#This Row],[Current Upsell $]]&gt;=100,"Medium",Sales[[#This Row],[Current Upsell $]]&lt;100,"Low")</f>
        <v>Low</v>
      </c>
      <c r="S1417" s="30" t="str">
        <f>IF(Sales[[#This Row],[Current Upsell $]]&gt;0,_xlfn.CONCAT(Sales[[#This Row],[Subscription Type]]," ",Sales[[#This Row],[Upsell Priority]]," ",TEXT(Sales[[#This Row],[Current Upsell $]],"$#,#")),"")</f>
        <v>Basic Low $50</v>
      </c>
    </row>
    <row r="1418" spans="1:19"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_xlfn.SWITCH(Sales[[#This Row],[Subscription Type]],"Basic",4,"Premium",3,"Business",2,"Enterprise",1)</f>
        <v>4</v>
      </c>
      <c r="O1418" s="22" cm="1">
        <f t="array" ref="O1418">_xlfn.SWITCH(Sales[[#This Row],[Sales Tier]],4,10,3,10,2,25,1,27)</f>
        <v>10</v>
      </c>
      <c r="P1418" s="26">
        <f>MAX(0,Sales[[#This Row],[Number of Users]]-Sales[[#This Row],[Licenses Bought]])</f>
        <v>2</v>
      </c>
      <c r="Q1418" s="18">
        <f>IF(Sales[[#This Row],[Sales Month]]=MAX(Sales[Sales Month]),Sales[[#This Row],[Non-Paying Users]]*Sales[[#This Row],[Upsell $ Per Non-Paying User]],0)</f>
        <v>0</v>
      </c>
      <c r="R1418" s="31" t="str" cm="1">
        <f t="array" ref="R1418">_xlfn.IFS(Sales[[#This Row],[Current Upsell $]]=0,"",Sales[[#This Row],[Current Upsell $]]&gt;=400,"High",Sales[[#This Row],[Current Upsell $]]&gt;=100,"Medium",Sales[[#This Row],[Current Upsell $]]&lt;100,"Low")</f>
        <v/>
      </c>
      <c r="S1418" s="31" t="str">
        <f>IF(Sales[[#This Row],[Current Upsell $]]&gt;0,_xlfn.CONCAT(Sales[[#This Row],[Subscription Type]]," ",Sales[[#This Row],[Upsell Priority]]," ",TEXT(Sales[[#This Row],[Current Upsell $]],"$#,#")),"")</f>
        <v/>
      </c>
    </row>
    <row r="1419" spans="1:19"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_xlfn.SWITCH(Sales[[#This Row],[Subscription Type]],"Basic",4,"Premium",3,"Business",2,"Enterprise",1)</f>
        <v>3</v>
      </c>
      <c r="O1419" s="21" cm="1">
        <f t="array" ref="O1419">_xlfn.SWITCH(Sales[[#This Row],[Sales Tier]],4,10,3,10,2,25,1,27)</f>
        <v>10</v>
      </c>
      <c r="P1419" s="25">
        <f>MAX(0,Sales[[#This Row],[Number of Users]]-Sales[[#This Row],[Licenses Bought]])</f>
        <v>1</v>
      </c>
      <c r="Q1419" s="17">
        <f>IF(Sales[[#This Row],[Sales Month]]=MAX(Sales[Sales Month]),Sales[[#This Row],[Non-Paying Users]]*Sales[[#This Row],[Upsell $ Per Non-Paying User]],0)</f>
        <v>0</v>
      </c>
      <c r="R1419" s="30" t="str" cm="1">
        <f t="array" ref="R1419">_xlfn.IFS(Sales[[#This Row],[Current Upsell $]]=0,"",Sales[[#This Row],[Current Upsell $]]&gt;=400,"High",Sales[[#This Row],[Current Upsell $]]&gt;=100,"Medium",Sales[[#This Row],[Current Upsell $]]&lt;100,"Low")</f>
        <v/>
      </c>
      <c r="S1419" s="30" t="str">
        <f>IF(Sales[[#This Row],[Current Upsell $]]&gt;0,_xlfn.CONCAT(Sales[[#This Row],[Subscription Type]]," ",Sales[[#This Row],[Upsell Priority]]," ",TEXT(Sales[[#This Row],[Current Upsell $]],"$#,#")),"")</f>
        <v/>
      </c>
    </row>
    <row r="1420" spans="1:19"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_xlfn.SWITCH(Sales[[#This Row],[Subscription Type]],"Basic",4,"Premium",3,"Business",2,"Enterprise",1)</f>
        <v>3</v>
      </c>
      <c r="O1420" s="22" cm="1">
        <f t="array" ref="O1420">_xlfn.SWITCH(Sales[[#This Row],[Sales Tier]],4,10,3,10,2,25,1,27)</f>
        <v>10</v>
      </c>
      <c r="P1420" s="26">
        <f>MAX(0,Sales[[#This Row],[Number of Users]]-Sales[[#This Row],[Licenses Bought]])</f>
        <v>1</v>
      </c>
      <c r="Q1420" s="18">
        <f>IF(Sales[[#This Row],[Sales Month]]=MAX(Sales[Sales Month]),Sales[[#This Row],[Non-Paying Users]]*Sales[[#This Row],[Upsell $ Per Non-Paying User]],0)</f>
        <v>0</v>
      </c>
      <c r="R1420" s="31" t="str" cm="1">
        <f t="array" ref="R1420">_xlfn.IFS(Sales[[#This Row],[Current Upsell $]]=0,"",Sales[[#This Row],[Current Upsell $]]&gt;=400,"High",Sales[[#This Row],[Current Upsell $]]&gt;=100,"Medium",Sales[[#This Row],[Current Upsell $]]&lt;100,"Low")</f>
        <v/>
      </c>
      <c r="S1420" s="31" t="str">
        <f>IF(Sales[[#This Row],[Current Upsell $]]&gt;0,_xlfn.CONCAT(Sales[[#This Row],[Subscription Type]]," ",Sales[[#This Row],[Upsell Priority]]," ",TEXT(Sales[[#This Row],[Current Upsell $]],"$#,#")),"")</f>
        <v/>
      </c>
    </row>
    <row r="1421" spans="1:19"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_xlfn.SWITCH(Sales[[#This Row],[Subscription Type]],"Basic",4,"Premium",3,"Business",2,"Enterprise",1)</f>
        <v>3</v>
      </c>
      <c r="O1421" s="21" cm="1">
        <f t="array" ref="O1421">_xlfn.SWITCH(Sales[[#This Row],[Sales Tier]],4,10,3,10,2,25,1,27)</f>
        <v>10</v>
      </c>
      <c r="P1421" s="25">
        <f>MAX(0,Sales[[#This Row],[Number of Users]]-Sales[[#This Row],[Licenses Bought]])</f>
        <v>1</v>
      </c>
      <c r="Q1421" s="17">
        <f>IF(Sales[[#This Row],[Sales Month]]=MAX(Sales[Sales Month]),Sales[[#This Row],[Non-Paying Users]]*Sales[[#This Row],[Upsell $ Per Non-Paying User]],0)</f>
        <v>0</v>
      </c>
      <c r="R1421" s="30" t="str" cm="1">
        <f t="array" ref="R1421">_xlfn.IFS(Sales[[#This Row],[Current Upsell $]]=0,"",Sales[[#This Row],[Current Upsell $]]&gt;=400,"High",Sales[[#This Row],[Current Upsell $]]&gt;=100,"Medium",Sales[[#This Row],[Current Upsell $]]&lt;100,"Low")</f>
        <v/>
      </c>
      <c r="S1421" s="30" t="str">
        <f>IF(Sales[[#This Row],[Current Upsell $]]&gt;0,_xlfn.CONCAT(Sales[[#This Row],[Subscription Type]]," ",Sales[[#This Row],[Upsell Priority]]," ",TEXT(Sales[[#This Row],[Current Upsell $]],"$#,#")),"")</f>
        <v/>
      </c>
    </row>
    <row r="1422" spans="1:19"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_xlfn.SWITCH(Sales[[#This Row],[Subscription Type]],"Basic",4,"Premium",3,"Business",2,"Enterprise",1)</f>
        <v>3</v>
      </c>
      <c r="O1422" s="22" cm="1">
        <f t="array" ref="O1422">_xlfn.SWITCH(Sales[[#This Row],[Sales Tier]],4,10,3,10,2,25,1,27)</f>
        <v>10</v>
      </c>
      <c r="P1422" s="26">
        <f>MAX(0,Sales[[#This Row],[Number of Users]]-Sales[[#This Row],[Licenses Bought]])</f>
        <v>1</v>
      </c>
      <c r="Q1422" s="18">
        <f>IF(Sales[[#This Row],[Sales Month]]=MAX(Sales[Sales Month]),Sales[[#This Row],[Non-Paying Users]]*Sales[[#This Row],[Upsell $ Per Non-Paying User]],0)</f>
        <v>0</v>
      </c>
      <c r="R1422" s="31" t="str" cm="1">
        <f t="array" ref="R1422">_xlfn.IFS(Sales[[#This Row],[Current Upsell $]]=0,"",Sales[[#This Row],[Current Upsell $]]&gt;=400,"High",Sales[[#This Row],[Current Upsell $]]&gt;=100,"Medium",Sales[[#This Row],[Current Upsell $]]&lt;100,"Low")</f>
        <v/>
      </c>
      <c r="S1422" s="31" t="str">
        <f>IF(Sales[[#This Row],[Current Upsell $]]&gt;0,_xlfn.CONCAT(Sales[[#This Row],[Subscription Type]]," ",Sales[[#This Row],[Upsell Priority]]," ",TEXT(Sales[[#This Row],[Current Upsell $]],"$#,#")),"")</f>
        <v/>
      </c>
    </row>
    <row r="1423" spans="1:19"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_xlfn.SWITCH(Sales[[#This Row],[Subscription Type]],"Basic",4,"Premium",3,"Business",2,"Enterprise",1)</f>
        <v>3</v>
      </c>
      <c r="O1423" s="21" cm="1">
        <f t="array" ref="O1423">_xlfn.SWITCH(Sales[[#This Row],[Sales Tier]],4,10,3,10,2,25,1,27)</f>
        <v>10</v>
      </c>
      <c r="P1423" s="25">
        <f>MAX(0,Sales[[#This Row],[Number of Users]]-Sales[[#This Row],[Licenses Bought]])</f>
        <v>1</v>
      </c>
      <c r="Q1423" s="17">
        <f>IF(Sales[[#This Row],[Sales Month]]=MAX(Sales[Sales Month]),Sales[[#This Row],[Non-Paying Users]]*Sales[[#This Row],[Upsell $ Per Non-Paying User]],0)</f>
        <v>0</v>
      </c>
      <c r="R1423" s="30" t="str" cm="1">
        <f t="array" ref="R1423">_xlfn.IFS(Sales[[#This Row],[Current Upsell $]]=0,"",Sales[[#This Row],[Current Upsell $]]&gt;=400,"High",Sales[[#This Row],[Current Upsell $]]&gt;=100,"Medium",Sales[[#This Row],[Current Upsell $]]&lt;100,"Low")</f>
        <v/>
      </c>
      <c r="S1423" s="30" t="str">
        <f>IF(Sales[[#This Row],[Current Upsell $]]&gt;0,_xlfn.CONCAT(Sales[[#This Row],[Subscription Type]]," ",Sales[[#This Row],[Upsell Priority]]," ",TEXT(Sales[[#This Row],[Current Upsell $]],"$#,#")),"")</f>
        <v/>
      </c>
    </row>
    <row r="1424" spans="1:19"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_xlfn.SWITCH(Sales[[#This Row],[Subscription Type]],"Basic",4,"Premium",3,"Business",2,"Enterprise",1)</f>
        <v>3</v>
      </c>
      <c r="O1424" s="22" cm="1">
        <f t="array" ref="O1424">_xlfn.SWITCH(Sales[[#This Row],[Sales Tier]],4,10,3,10,2,25,1,27)</f>
        <v>10</v>
      </c>
      <c r="P1424" s="26">
        <f>MAX(0,Sales[[#This Row],[Number of Users]]-Sales[[#This Row],[Licenses Bought]])</f>
        <v>1</v>
      </c>
      <c r="Q1424" s="18">
        <f>IF(Sales[[#This Row],[Sales Month]]=MAX(Sales[Sales Month]),Sales[[#This Row],[Non-Paying Users]]*Sales[[#This Row],[Upsell $ Per Non-Paying User]],0)</f>
        <v>0</v>
      </c>
      <c r="R1424" s="31" t="str" cm="1">
        <f t="array" ref="R1424">_xlfn.IFS(Sales[[#This Row],[Current Upsell $]]=0,"",Sales[[#This Row],[Current Upsell $]]&gt;=400,"High",Sales[[#This Row],[Current Upsell $]]&gt;=100,"Medium",Sales[[#This Row],[Current Upsell $]]&lt;100,"Low")</f>
        <v/>
      </c>
      <c r="S1424" s="31" t="str">
        <f>IF(Sales[[#This Row],[Current Upsell $]]&gt;0,_xlfn.CONCAT(Sales[[#This Row],[Subscription Type]]," ",Sales[[#This Row],[Upsell Priority]]," ",TEXT(Sales[[#This Row],[Current Upsell $]],"$#,#")),"")</f>
        <v/>
      </c>
    </row>
    <row r="1425" spans="1:19"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_xlfn.SWITCH(Sales[[#This Row],[Subscription Type]],"Basic",4,"Premium",3,"Business",2,"Enterprise",1)</f>
        <v>3</v>
      </c>
      <c r="O1425" s="21" cm="1">
        <f t="array" ref="O1425">_xlfn.SWITCH(Sales[[#This Row],[Sales Tier]],4,10,3,10,2,25,1,27)</f>
        <v>10</v>
      </c>
      <c r="P1425" s="25">
        <f>MAX(0,Sales[[#This Row],[Number of Users]]-Sales[[#This Row],[Licenses Bought]])</f>
        <v>1</v>
      </c>
      <c r="Q1425" s="17">
        <f>IF(Sales[[#This Row],[Sales Month]]=MAX(Sales[Sales Month]),Sales[[#This Row],[Non-Paying Users]]*Sales[[#This Row],[Upsell $ Per Non-Paying User]],0)</f>
        <v>0</v>
      </c>
      <c r="R1425" s="30" t="str" cm="1">
        <f t="array" ref="R1425">_xlfn.IFS(Sales[[#This Row],[Current Upsell $]]=0,"",Sales[[#This Row],[Current Upsell $]]&gt;=400,"High",Sales[[#This Row],[Current Upsell $]]&gt;=100,"Medium",Sales[[#This Row],[Current Upsell $]]&lt;100,"Low")</f>
        <v/>
      </c>
      <c r="S1425" s="30" t="str">
        <f>IF(Sales[[#This Row],[Current Upsell $]]&gt;0,_xlfn.CONCAT(Sales[[#This Row],[Subscription Type]]," ",Sales[[#This Row],[Upsell Priority]]," ",TEXT(Sales[[#This Row],[Current Upsell $]],"$#,#")),"")</f>
        <v/>
      </c>
    </row>
    <row r="1426" spans="1:19"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_xlfn.SWITCH(Sales[[#This Row],[Subscription Type]],"Basic",4,"Premium",3,"Business",2,"Enterprise",1)</f>
        <v>3</v>
      </c>
      <c r="O1426" s="22" cm="1">
        <f t="array" ref="O1426">_xlfn.SWITCH(Sales[[#This Row],[Sales Tier]],4,10,3,10,2,25,1,27)</f>
        <v>10</v>
      </c>
      <c r="P1426" s="26">
        <f>MAX(0,Sales[[#This Row],[Number of Users]]-Sales[[#This Row],[Licenses Bought]])</f>
        <v>1</v>
      </c>
      <c r="Q1426" s="18">
        <f>IF(Sales[[#This Row],[Sales Month]]=MAX(Sales[Sales Month]),Sales[[#This Row],[Non-Paying Users]]*Sales[[#This Row],[Upsell $ Per Non-Paying User]],0)</f>
        <v>0</v>
      </c>
      <c r="R1426" s="31" t="str" cm="1">
        <f t="array" ref="R1426">_xlfn.IFS(Sales[[#This Row],[Current Upsell $]]=0,"",Sales[[#This Row],[Current Upsell $]]&gt;=400,"High",Sales[[#This Row],[Current Upsell $]]&gt;=100,"Medium",Sales[[#This Row],[Current Upsell $]]&lt;100,"Low")</f>
        <v/>
      </c>
      <c r="S1426" s="31" t="str">
        <f>IF(Sales[[#This Row],[Current Upsell $]]&gt;0,_xlfn.CONCAT(Sales[[#This Row],[Subscription Type]]," ",Sales[[#This Row],[Upsell Priority]]," ",TEXT(Sales[[#This Row],[Current Upsell $]],"$#,#")),"")</f>
        <v/>
      </c>
    </row>
    <row r="1427" spans="1:19" x14ac:dyDescent="0.25">
      <c r="A1427" s="11">
        <v>100373</v>
      </c>
      <c r="B1427" s="11" t="s">
        <v>3</v>
      </c>
      <c r="C1427" s="11"/>
      <c r="D1427" s="11"/>
      <c r="E1427" s="11"/>
      <c r="F1427" s="11">
        <v>0</v>
      </c>
      <c r="G1427" s="11">
        <v>5</v>
      </c>
      <c r="H1427" s="12">
        <v>44348</v>
      </c>
      <c r="I1427" s="12">
        <v>44378</v>
      </c>
      <c r="J1427" s="11">
        <v>1</v>
      </c>
      <c r="K1427" s="11">
        <v>0</v>
      </c>
      <c r="L1427" s="12">
        <v>44348</v>
      </c>
      <c r="M1427" s="11">
        <v>0</v>
      </c>
      <c r="N1427" s="11" cm="1">
        <f t="array" ref="N1427">_xlfn.SWITCH(Sales[[#This Row],[Subscription Type]],"Basic",4,"Premium",3,"Business",2,"Enterprise",1)</f>
        <v>4</v>
      </c>
      <c r="O1427" s="21" cm="1">
        <f t="array" ref="O1427">_xlfn.SWITCH(Sales[[#This Row],[Sales Tier]],4,10,3,10,2,25,1,27)</f>
        <v>10</v>
      </c>
      <c r="P1427" s="25">
        <f>MAX(0,Sales[[#This Row],[Number of Users]]-Sales[[#This Row],[Licenses Bought]])</f>
        <v>5</v>
      </c>
      <c r="Q1427" s="17">
        <f>IF(Sales[[#This Row],[Sales Month]]=MAX(Sales[Sales Month]),Sales[[#This Row],[Non-Paying Users]]*Sales[[#This Row],[Upsell $ Per Non-Paying User]],0)</f>
        <v>50</v>
      </c>
      <c r="R1427" s="30" t="str" cm="1">
        <f t="array" ref="R1427">_xlfn.IFS(Sales[[#This Row],[Current Upsell $]]=0,"",Sales[[#This Row],[Current Upsell $]]&gt;=400,"High",Sales[[#This Row],[Current Upsell $]]&gt;=100,"Medium",Sales[[#This Row],[Current Upsell $]]&lt;100,"Low")</f>
        <v>Low</v>
      </c>
      <c r="S1427" s="30" t="str">
        <f>IF(Sales[[#This Row],[Current Upsell $]]&gt;0,_xlfn.CONCAT(Sales[[#This Row],[Subscription Type]]," ",Sales[[#This Row],[Upsell Priority]]," ",TEXT(Sales[[#This Row],[Current Upsell $]],"$#,#")),"")</f>
        <v>Basic Low $50</v>
      </c>
    </row>
    <row r="1428" spans="1:19"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_xlfn.SWITCH(Sales[[#This Row],[Subscription Type]],"Basic",4,"Premium",3,"Business",2,"Enterprise",1)</f>
        <v>4</v>
      </c>
      <c r="O1428" s="22" cm="1">
        <f t="array" ref="O1428">_xlfn.SWITCH(Sales[[#This Row],[Sales Tier]],4,10,3,10,2,25,1,27)</f>
        <v>10</v>
      </c>
      <c r="P1428" s="26">
        <f>MAX(0,Sales[[#This Row],[Number of Users]]-Sales[[#This Row],[Licenses Bought]])</f>
        <v>2</v>
      </c>
      <c r="Q1428" s="18">
        <f>IF(Sales[[#This Row],[Sales Month]]=MAX(Sales[Sales Month]),Sales[[#This Row],[Non-Paying Users]]*Sales[[#This Row],[Upsell $ Per Non-Paying User]],0)</f>
        <v>0</v>
      </c>
      <c r="R1428" s="31" t="str" cm="1">
        <f t="array" ref="R1428">_xlfn.IFS(Sales[[#This Row],[Current Upsell $]]=0,"",Sales[[#This Row],[Current Upsell $]]&gt;=400,"High",Sales[[#This Row],[Current Upsell $]]&gt;=100,"Medium",Sales[[#This Row],[Current Upsell $]]&lt;100,"Low")</f>
        <v/>
      </c>
      <c r="S1428" s="31" t="str">
        <f>IF(Sales[[#This Row],[Current Upsell $]]&gt;0,_xlfn.CONCAT(Sales[[#This Row],[Subscription Type]]," ",Sales[[#This Row],[Upsell Priority]]," ",TEXT(Sales[[#This Row],[Current Upsell $]],"$#,#")),"")</f>
        <v/>
      </c>
    </row>
    <row r="1429" spans="1:19"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_xlfn.SWITCH(Sales[[#This Row],[Subscription Type]],"Basic",4,"Premium",3,"Business",2,"Enterprise",1)</f>
        <v>3</v>
      </c>
      <c r="O1429" s="21" cm="1">
        <f t="array" ref="O1429">_xlfn.SWITCH(Sales[[#This Row],[Sales Tier]],4,10,3,10,2,25,1,27)</f>
        <v>10</v>
      </c>
      <c r="P1429" s="25">
        <f>MAX(0,Sales[[#This Row],[Number of Users]]-Sales[[#This Row],[Licenses Bought]])</f>
        <v>1</v>
      </c>
      <c r="Q1429" s="17">
        <f>IF(Sales[[#This Row],[Sales Month]]=MAX(Sales[Sales Month]),Sales[[#This Row],[Non-Paying Users]]*Sales[[#This Row],[Upsell $ Per Non-Paying User]],0)</f>
        <v>0</v>
      </c>
      <c r="R1429" s="30" t="str" cm="1">
        <f t="array" ref="R1429">_xlfn.IFS(Sales[[#This Row],[Current Upsell $]]=0,"",Sales[[#This Row],[Current Upsell $]]&gt;=400,"High",Sales[[#This Row],[Current Upsell $]]&gt;=100,"Medium",Sales[[#This Row],[Current Upsell $]]&lt;100,"Low")</f>
        <v/>
      </c>
      <c r="S1429" s="30" t="str">
        <f>IF(Sales[[#This Row],[Current Upsell $]]&gt;0,_xlfn.CONCAT(Sales[[#This Row],[Subscription Type]]," ",Sales[[#This Row],[Upsell Priority]]," ",TEXT(Sales[[#This Row],[Current Upsell $]],"$#,#")),"")</f>
        <v/>
      </c>
    </row>
    <row r="1430" spans="1:19"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_xlfn.SWITCH(Sales[[#This Row],[Subscription Type]],"Basic",4,"Premium",3,"Business",2,"Enterprise",1)</f>
        <v>3</v>
      </c>
      <c r="O1430" s="22" cm="1">
        <f t="array" ref="O1430">_xlfn.SWITCH(Sales[[#This Row],[Sales Tier]],4,10,3,10,2,25,1,27)</f>
        <v>10</v>
      </c>
      <c r="P1430" s="26">
        <f>MAX(0,Sales[[#This Row],[Number of Users]]-Sales[[#This Row],[Licenses Bought]])</f>
        <v>1</v>
      </c>
      <c r="Q1430" s="18">
        <f>IF(Sales[[#This Row],[Sales Month]]=MAX(Sales[Sales Month]),Sales[[#This Row],[Non-Paying Users]]*Sales[[#This Row],[Upsell $ Per Non-Paying User]],0)</f>
        <v>0</v>
      </c>
      <c r="R1430" s="31" t="str" cm="1">
        <f t="array" ref="R1430">_xlfn.IFS(Sales[[#This Row],[Current Upsell $]]=0,"",Sales[[#This Row],[Current Upsell $]]&gt;=400,"High",Sales[[#This Row],[Current Upsell $]]&gt;=100,"Medium",Sales[[#This Row],[Current Upsell $]]&lt;100,"Low")</f>
        <v/>
      </c>
      <c r="S1430" s="31" t="str">
        <f>IF(Sales[[#This Row],[Current Upsell $]]&gt;0,_xlfn.CONCAT(Sales[[#This Row],[Subscription Type]]," ",Sales[[#This Row],[Upsell Priority]]," ",TEXT(Sales[[#This Row],[Current Upsell $]],"$#,#")),"")</f>
        <v/>
      </c>
    </row>
    <row r="1431" spans="1:19"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_xlfn.SWITCH(Sales[[#This Row],[Subscription Type]],"Basic",4,"Premium",3,"Business",2,"Enterprise",1)</f>
        <v>3</v>
      </c>
      <c r="O1431" s="21" cm="1">
        <f t="array" ref="O1431">_xlfn.SWITCH(Sales[[#This Row],[Sales Tier]],4,10,3,10,2,25,1,27)</f>
        <v>10</v>
      </c>
      <c r="P1431" s="25">
        <f>MAX(0,Sales[[#This Row],[Number of Users]]-Sales[[#This Row],[Licenses Bought]])</f>
        <v>1</v>
      </c>
      <c r="Q1431" s="17">
        <f>IF(Sales[[#This Row],[Sales Month]]=MAX(Sales[Sales Month]),Sales[[#This Row],[Non-Paying Users]]*Sales[[#This Row],[Upsell $ Per Non-Paying User]],0)</f>
        <v>0</v>
      </c>
      <c r="R1431" s="30" t="str" cm="1">
        <f t="array" ref="R1431">_xlfn.IFS(Sales[[#This Row],[Current Upsell $]]=0,"",Sales[[#This Row],[Current Upsell $]]&gt;=400,"High",Sales[[#This Row],[Current Upsell $]]&gt;=100,"Medium",Sales[[#This Row],[Current Upsell $]]&lt;100,"Low")</f>
        <v/>
      </c>
      <c r="S1431" s="30" t="str">
        <f>IF(Sales[[#This Row],[Current Upsell $]]&gt;0,_xlfn.CONCAT(Sales[[#This Row],[Subscription Type]]," ",Sales[[#This Row],[Upsell Priority]]," ",TEXT(Sales[[#This Row],[Current Upsell $]],"$#,#")),"")</f>
        <v/>
      </c>
    </row>
    <row r="1432" spans="1:19"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_xlfn.SWITCH(Sales[[#This Row],[Subscription Type]],"Basic",4,"Premium",3,"Business",2,"Enterprise",1)</f>
        <v>3</v>
      </c>
      <c r="O1432" s="22" cm="1">
        <f t="array" ref="O1432">_xlfn.SWITCH(Sales[[#This Row],[Sales Tier]],4,10,3,10,2,25,1,27)</f>
        <v>10</v>
      </c>
      <c r="P1432" s="26">
        <f>MAX(0,Sales[[#This Row],[Number of Users]]-Sales[[#This Row],[Licenses Bought]])</f>
        <v>1</v>
      </c>
      <c r="Q1432" s="18">
        <f>IF(Sales[[#This Row],[Sales Month]]=MAX(Sales[Sales Month]),Sales[[#This Row],[Non-Paying Users]]*Sales[[#This Row],[Upsell $ Per Non-Paying User]],0)</f>
        <v>0</v>
      </c>
      <c r="R1432" s="31" t="str" cm="1">
        <f t="array" ref="R1432">_xlfn.IFS(Sales[[#This Row],[Current Upsell $]]=0,"",Sales[[#This Row],[Current Upsell $]]&gt;=400,"High",Sales[[#This Row],[Current Upsell $]]&gt;=100,"Medium",Sales[[#This Row],[Current Upsell $]]&lt;100,"Low")</f>
        <v/>
      </c>
      <c r="S1432" s="31" t="str">
        <f>IF(Sales[[#This Row],[Current Upsell $]]&gt;0,_xlfn.CONCAT(Sales[[#This Row],[Subscription Type]]," ",Sales[[#This Row],[Upsell Priority]]," ",TEXT(Sales[[#This Row],[Current Upsell $]],"$#,#")),"")</f>
        <v/>
      </c>
    </row>
    <row r="1433" spans="1:19"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_xlfn.SWITCH(Sales[[#This Row],[Subscription Type]],"Basic",4,"Premium",3,"Business",2,"Enterprise",1)</f>
        <v>3</v>
      </c>
      <c r="O1433" s="21" cm="1">
        <f t="array" ref="O1433">_xlfn.SWITCH(Sales[[#This Row],[Sales Tier]],4,10,3,10,2,25,1,27)</f>
        <v>10</v>
      </c>
      <c r="P1433" s="25">
        <f>MAX(0,Sales[[#This Row],[Number of Users]]-Sales[[#This Row],[Licenses Bought]])</f>
        <v>1</v>
      </c>
      <c r="Q1433" s="17">
        <f>IF(Sales[[#This Row],[Sales Month]]=MAX(Sales[Sales Month]),Sales[[#This Row],[Non-Paying Users]]*Sales[[#This Row],[Upsell $ Per Non-Paying User]],0)</f>
        <v>0</v>
      </c>
      <c r="R1433" s="30" t="str" cm="1">
        <f t="array" ref="R1433">_xlfn.IFS(Sales[[#This Row],[Current Upsell $]]=0,"",Sales[[#This Row],[Current Upsell $]]&gt;=400,"High",Sales[[#This Row],[Current Upsell $]]&gt;=100,"Medium",Sales[[#This Row],[Current Upsell $]]&lt;100,"Low")</f>
        <v/>
      </c>
      <c r="S1433" s="30" t="str">
        <f>IF(Sales[[#This Row],[Current Upsell $]]&gt;0,_xlfn.CONCAT(Sales[[#This Row],[Subscription Type]]," ",Sales[[#This Row],[Upsell Priority]]," ",TEXT(Sales[[#This Row],[Current Upsell $]],"$#,#")),"")</f>
        <v/>
      </c>
    </row>
    <row r="1434" spans="1:19"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_xlfn.SWITCH(Sales[[#This Row],[Subscription Type]],"Basic",4,"Premium",3,"Business",2,"Enterprise",1)</f>
        <v>3</v>
      </c>
      <c r="O1434" s="22" cm="1">
        <f t="array" ref="O1434">_xlfn.SWITCH(Sales[[#This Row],[Sales Tier]],4,10,3,10,2,25,1,27)</f>
        <v>10</v>
      </c>
      <c r="P1434" s="26">
        <f>MAX(0,Sales[[#This Row],[Number of Users]]-Sales[[#This Row],[Licenses Bought]])</f>
        <v>0</v>
      </c>
      <c r="Q1434" s="18">
        <f>IF(Sales[[#This Row],[Sales Month]]=MAX(Sales[Sales Month]),Sales[[#This Row],[Non-Paying Users]]*Sales[[#This Row],[Upsell $ Per Non-Paying User]],0)</f>
        <v>0</v>
      </c>
      <c r="R1434" s="31" t="str" cm="1">
        <f t="array" ref="R1434">_xlfn.IFS(Sales[[#This Row],[Current Upsell $]]=0,"",Sales[[#This Row],[Current Upsell $]]&gt;=400,"High",Sales[[#This Row],[Current Upsell $]]&gt;=100,"Medium",Sales[[#This Row],[Current Upsell $]]&lt;100,"Low")</f>
        <v/>
      </c>
      <c r="S1434" s="31" t="str">
        <f>IF(Sales[[#This Row],[Current Upsell $]]&gt;0,_xlfn.CONCAT(Sales[[#This Row],[Subscription Type]]," ",Sales[[#This Row],[Upsell Priority]]," ",TEXT(Sales[[#This Row],[Current Upsell $]],"$#,#")),"")</f>
        <v/>
      </c>
    </row>
    <row r="1435" spans="1:19"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_xlfn.SWITCH(Sales[[#This Row],[Subscription Type]],"Basic",4,"Premium",3,"Business",2,"Enterprise",1)</f>
        <v>3</v>
      </c>
      <c r="O1435" s="21" cm="1">
        <f t="array" ref="O1435">_xlfn.SWITCH(Sales[[#This Row],[Sales Tier]],4,10,3,10,2,25,1,27)</f>
        <v>10</v>
      </c>
      <c r="P1435" s="25">
        <f>MAX(0,Sales[[#This Row],[Number of Users]]-Sales[[#This Row],[Licenses Bought]])</f>
        <v>1</v>
      </c>
      <c r="Q1435" s="17">
        <f>IF(Sales[[#This Row],[Sales Month]]=MAX(Sales[Sales Month]),Sales[[#This Row],[Non-Paying Users]]*Sales[[#This Row],[Upsell $ Per Non-Paying User]],0)</f>
        <v>0</v>
      </c>
      <c r="R1435" s="30" t="str" cm="1">
        <f t="array" ref="R1435">_xlfn.IFS(Sales[[#This Row],[Current Upsell $]]=0,"",Sales[[#This Row],[Current Upsell $]]&gt;=400,"High",Sales[[#This Row],[Current Upsell $]]&gt;=100,"Medium",Sales[[#This Row],[Current Upsell $]]&lt;100,"Low")</f>
        <v/>
      </c>
      <c r="S1435" s="30" t="str">
        <f>IF(Sales[[#This Row],[Current Upsell $]]&gt;0,_xlfn.CONCAT(Sales[[#This Row],[Subscription Type]]," ",Sales[[#This Row],[Upsell Priority]]," ",TEXT(Sales[[#This Row],[Current Upsell $]],"$#,#")),"")</f>
        <v/>
      </c>
    </row>
    <row r="1436" spans="1:19"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_xlfn.SWITCH(Sales[[#This Row],[Subscription Type]],"Basic",4,"Premium",3,"Business",2,"Enterprise",1)</f>
        <v>3</v>
      </c>
      <c r="O1436" s="22" cm="1">
        <f t="array" ref="O1436">_xlfn.SWITCH(Sales[[#This Row],[Sales Tier]],4,10,3,10,2,25,1,27)</f>
        <v>10</v>
      </c>
      <c r="P1436" s="26">
        <f>MAX(0,Sales[[#This Row],[Number of Users]]-Sales[[#This Row],[Licenses Bought]])</f>
        <v>1</v>
      </c>
      <c r="Q1436" s="18">
        <f>IF(Sales[[#This Row],[Sales Month]]=MAX(Sales[Sales Month]),Sales[[#This Row],[Non-Paying Users]]*Sales[[#This Row],[Upsell $ Per Non-Paying User]],0)</f>
        <v>0</v>
      </c>
      <c r="R1436" s="31" t="str" cm="1">
        <f t="array" ref="R1436">_xlfn.IFS(Sales[[#This Row],[Current Upsell $]]=0,"",Sales[[#This Row],[Current Upsell $]]&gt;=400,"High",Sales[[#This Row],[Current Upsell $]]&gt;=100,"Medium",Sales[[#This Row],[Current Upsell $]]&lt;100,"Low")</f>
        <v/>
      </c>
      <c r="S1436" s="31" t="str">
        <f>IF(Sales[[#This Row],[Current Upsell $]]&gt;0,_xlfn.CONCAT(Sales[[#This Row],[Subscription Type]]," ",Sales[[#This Row],[Upsell Priority]]," ",TEXT(Sales[[#This Row],[Current Upsell $]],"$#,#")),"")</f>
        <v/>
      </c>
    </row>
    <row r="1437" spans="1:19" x14ac:dyDescent="0.25">
      <c r="A1437" s="9">
        <v>100236</v>
      </c>
      <c r="B1437" s="9" t="s">
        <v>3</v>
      </c>
      <c r="C1437" s="9"/>
      <c r="D1437" s="9"/>
      <c r="E1437" s="9"/>
      <c r="F1437" s="9">
        <v>0</v>
      </c>
      <c r="G1437" s="9">
        <v>6</v>
      </c>
      <c r="H1437" s="10">
        <v>44256</v>
      </c>
      <c r="I1437" s="10">
        <v>44378</v>
      </c>
      <c r="J1437" s="9">
        <v>4</v>
      </c>
      <c r="K1437" s="9">
        <v>0</v>
      </c>
      <c r="L1437" s="10">
        <v>44348</v>
      </c>
      <c r="M1437" s="9">
        <v>0</v>
      </c>
      <c r="N1437" s="9" cm="1">
        <f t="array" ref="N1437">_xlfn.SWITCH(Sales[[#This Row],[Subscription Type]],"Basic",4,"Premium",3,"Business",2,"Enterprise",1)</f>
        <v>4</v>
      </c>
      <c r="O1437" s="22" cm="1">
        <f t="array" ref="O1437">_xlfn.SWITCH(Sales[[#This Row],[Sales Tier]],4,10,3,10,2,25,1,27)</f>
        <v>10</v>
      </c>
      <c r="P1437" s="26">
        <f>MAX(0,Sales[[#This Row],[Number of Users]]-Sales[[#This Row],[Licenses Bought]])</f>
        <v>6</v>
      </c>
      <c r="Q1437" s="18">
        <f>IF(Sales[[#This Row],[Sales Month]]=MAX(Sales[Sales Month]),Sales[[#This Row],[Non-Paying Users]]*Sales[[#This Row],[Upsell $ Per Non-Paying User]],0)</f>
        <v>60</v>
      </c>
      <c r="R1437" s="31" t="str" cm="1">
        <f t="array" ref="R1437">_xlfn.IFS(Sales[[#This Row],[Current Upsell $]]=0,"",Sales[[#This Row],[Current Upsell $]]&gt;=400,"High",Sales[[#This Row],[Current Upsell $]]&gt;=100,"Medium",Sales[[#This Row],[Current Upsell $]]&lt;100,"Low")</f>
        <v>Low</v>
      </c>
      <c r="S1437" s="31" t="str">
        <f>IF(Sales[[#This Row],[Current Upsell $]]&gt;0,_xlfn.CONCAT(Sales[[#This Row],[Subscription Type]]," ",Sales[[#This Row],[Upsell Priority]]," ",TEXT(Sales[[#This Row],[Current Upsell $]],"$#,#")),"")</f>
        <v>Basic Low $60</v>
      </c>
    </row>
    <row r="1438" spans="1:19"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_xlfn.SWITCH(Sales[[#This Row],[Subscription Type]],"Basic",4,"Premium",3,"Business",2,"Enterprise",1)</f>
        <v>4</v>
      </c>
      <c r="O1438" s="22" cm="1">
        <f t="array" ref="O1438">_xlfn.SWITCH(Sales[[#This Row],[Sales Tier]],4,10,3,10,2,25,1,27)</f>
        <v>10</v>
      </c>
      <c r="P1438" s="26">
        <f>MAX(0,Sales[[#This Row],[Number of Users]]-Sales[[#This Row],[Licenses Bought]])</f>
        <v>38</v>
      </c>
      <c r="Q1438" s="18">
        <f>IF(Sales[[#This Row],[Sales Month]]=MAX(Sales[Sales Month]),Sales[[#This Row],[Non-Paying Users]]*Sales[[#This Row],[Upsell $ Per Non-Paying User]],0)</f>
        <v>0</v>
      </c>
      <c r="R1438" s="31" t="str" cm="1">
        <f t="array" ref="R1438">_xlfn.IFS(Sales[[#This Row],[Current Upsell $]]=0,"",Sales[[#This Row],[Current Upsell $]]&gt;=400,"High",Sales[[#This Row],[Current Upsell $]]&gt;=100,"Medium",Sales[[#This Row],[Current Upsell $]]&lt;100,"Low")</f>
        <v/>
      </c>
      <c r="S1438" s="31" t="str">
        <f>IF(Sales[[#This Row],[Current Upsell $]]&gt;0,_xlfn.CONCAT(Sales[[#This Row],[Subscription Type]]," ",Sales[[#This Row],[Upsell Priority]]," ",TEXT(Sales[[#This Row],[Current Upsell $]],"$#,#")),"")</f>
        <v/>
      </c>
    </row>
    <row r="1439" spans="1:19"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_xlfn.SWITCH(Sales[[#This Row],[Subscription Type]],"Basic",4,"Premium",3,"Business",2,"Enterprise",1)</f>
        <v>3</v>
      </c>
      <c r="O1439" s="21" cm="1">
        <f t="array" ref="O1439">_xlfn.SWITCH(Sales[[#This Row],[Sales Tier]],4,10,3,10,2,25,1,27)</f>
        <v>10</v>
      </c>
      <c r="P1439" s="25">
        <f>MAX(0,Sales[[#This Row],[Number of Users]]-Sales[[#This Row],[Licenses Bought]])</f>
        <v>0</v>
      </c>
      <c r="Q1439" s="17">
        <f>IF(Sales[[#This Row],[Sales Month]]=MAX(Sales[Sales Month]),Sales[[#This Row],[Non-Paying Users]]*Sales[[#This Row],[Upsell $ Per Non-Paying User]],0)</f>
        <v>0</v>
      </c>
      <c r="R1439" s="30" t="str" cm="1">
        <f t="array" ref="R1439">_xlfn.IFS(Sales[[#This Row],[Current Upsell $]]=0,"",Sales[[#This Row],[Current Upsell $]]&gt;=400,"High",Sales[[#This Row],[Current Upsell $]]&gt;=100,"Medium",Sales[[#This Row],[Current Upsell $]]&lt;100,"Low")</f>
        <v/>
      </c>
      <c r="S1439" s="30" t="str">
        <f>IF(Sales[[#This Row],[Current Upsell $]]&gt;0,_xlfn.CONCAT(Sales[[#This Row],[Subscription Type]]," ",Sales[[#This Row],[Upsell Priority]]," ",TEXT(Sales[[#This Row],[Current Upsell $]],"$#,#")),"")</f>
        <v/>
      </c>
    </row>
    <row r="1440" spans="1:19"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_xlfn.SWITCH(Sales[[#This Row],[Subscription Type]],"Basic",4,"Premium",3,"Business",2,"Enterprise",1)</f>
        <v>3</v>
      </c>
      <c r="O1440" s="22" cm="1">
        <f t="array" ref="O1440">_xlfn.SWITCH(Sales[[#This Row],[Sales Tier]],4,10,3,10,2,25,1,27)</f>
        <v>10</v>
      </c>
      <c r="P1440" s="26">
        <f>MAX(0,Sales[[#This Row],[Number of Users]]-Sales[[#This Row],[Licenses Bought]])</f>
        <v>0</v>
      </c>
      <c r="Q1440" s="18">
        <f>IF(Sales[[#This Row],[Sales Month]]=MAX(Sales[Sales Month]),Sales[[#This Row],[Non-Paying Users]]*Sales[[#This Row],[Upsell $ Per Non-Paying User]],0)</f>
        <v>0</v>
      </c>
      <c r="R1440" s="31" t="str" cm="1">
        <f t="array" ref="R1440">_xlfn.IFS(Sales[[#This Row],[Current Upsell $]]=0,"",Sales[[#This Row],[Current Upsell $]]&gt;=400,"High",Sales[[#This Row],[Current Upsell $]]&gt;=100,"Medium",Sales[[#This Row],[Current Upsell $]]&lt;100,"Low")</f>
        <v/>
      </c>
      <c r="S1440" s="31" t="str">
        <f>IF(Sales[[#This Row],[Current Upsell $]]&gt;0,_xlfn.CONCAT(Sales[[#This Row],[Subscription Type]]," ",Sales[[#This Row],[Upsell Priority]]," ",TEXT(Sales[[#This Row],[Current Upsell $]],"$#,#")),"")</f>
        <v/>
      </c>
    </row>
    <row r="1441" spans="1:19"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_xlfn.SWITCH(Sales[[#This Row],[Subscription Type]],"Basic",4,"Premium",3,"Business",2,"Enterprise",1)</f>
        <v>3</v>
      </c>
      <c r="O1441" s="21" cm="1">
        <f t="array" ref="O1441">_xlfn.SWITCH(Sales[[#This Row],[Sales Tier]],4,10,3,10,2,25,1,27)</f>
        <v>10</v>
      </c>
      <c r="P1441" s="25">
        <f>MAX(0,Sales[[#This Row],[Number of Users]]-Sales[[#This Row],[Licenses Bought]])</f>
        <v>19</v>
      </c>
      <c r="Q1441" s="17">
        <f>IF(Sales[[#This Row],[Sales Month]]=MAX(Sales[Sales Month]),Sales[[#This Row],[Non-Paying Users]]*Sales[[#This Row],[Upsell $ Per Non-Paying User]],0)</f>
        <v>0</v>
      </c>
      <c r="R1441" s="30" t="str" cm="1">
        <f t="array" ref="R1441">_xlfn.IFS(Sales[[#This Row],[Current Upsell $]]=0,"",Sales[[#This Row],[Current Upsell $]]&gt;=400,"High",Sales[[#This Row],[Current Upsell $]]&gt;=100,"Medium",Sales[[#This Row],[Current Upsell $]]&lt;100,"Low")</f>
        <v/>
      </c>
      <c r="S1441" s="30" t="str">
        <f>IF(Sales[[#This Row],[Current Upsell $]]&gt;0,_xlfn.CONCAT(Sales[[#This Row],[Subscription Type]]," ",Sales[[#This Row],[Upsell Priority]]," ",TEXT(Sales[[#This Row],[Current Upsell $]],"$#,#")),"")</f>
        <v/>
      </c>
    </row>
    <row r="1442" spans="1:19"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_xlfn.SWITCH(Sales[[#This Row],[Subscription Type]],"Basic",4,"Premium",3,"Business",2,"Enterprise",1)</f>
        <v>3</v>
      </c>
      <c r="O1442" s="22" cm="1">
        <f t="array" ref="O1442">_xlfn.SWITCH(Sales[[#This Row],[Sales Tier]],4,10,3,10,2,25,1,27)</f>
        <v>10</v>
      </c>
      <c r="P1442" s="26">
        <f>MAX(0,Sales[[#This Row],[Number of Users]]-Sales[[#This Row],[Licenses Bought]])</f>
        <v>12</v>
      </c>
      <c r="Q1442" s="18">
        <f>IF(Sales[[#This Row],[Sales Month]]=MAX(Sales[Sales Month]),Sales[[#This Row],[Non-Paying Users]]*Sales[[#This Row],[Upsell $ Per Non-Paying User]],0)</f>
        <v>0</v>
      </c>
      <c r="R1442" s="31" t="str" cm="1">
        <f t="array" ref="R1442">_xlfn.IFS(Sales[[#This Row],[Current Upsell $]]=0,"",Sales[[#This Row],[Current Upsell $]]&gt;=400,"High",Sales[[#This Row],[Current Upsell $]]&gt;=100,"Medium",Sales[[#This Row],[Current Upsell $]]&lt;100,"Low")</f>
        <v/>
      </c>
      <c r="S1442" s="31" t="str">
        <f>IF(Sales[[#This Row],[Current Upsell $]]&gt;0,_xlfn.CONCAT(Sales[[#This Row],[Subscription Type]]," ",Sales[[#This Row],[Upsell Priority]]," ",TEXT(Sales[[#This Row],[Current Upsell $]],"$#,#")),"")</f>
        <v/>
      </c>
    </row>
    <row r="1443" spans="1:19"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_xlfn.SWITCH(Sales[[#This Row],[Subscription Type]],"Basic",4,"Premium",3,"Business",2,"Enterprise",1)</f>
        <v>3</v>
      </c>
      <c r="O1443" s="21" cm="1">
        <f t="array" ref="O1443">_xlfn.SWITCH(Sales[[#This Row],[Sales Tier]],4,10,3,10,2,25,1,27)</f>
        <v>10</v>
      </c>
      <c r="P1443" s="25">
        <f>MAX(0,Sales[[#This Row],[Number of Users]]-Sales[[#This Row],[Licenses Bought]])</f>
        <v>7</v>
      </c>
      <c r="Q1443" s="17">
        <f>IF(Sales[[#This Row],[Sales Month]]=MAX(Sales[Sales Month]),Sales[[#This Row],[Non-Paying Users]]*Sales[[#This Row],[Upsell $ Per Non-Paying User]],0)</f>
        <v>0</v>
      </c>
      <c r="R1443" s="30" t="str" cm="1">
        <f t="array" ref="R1443">_xlfn.IFS(Sales[[#This Row],[Current Upsell $]]=0,"",Sales[[#This Row],[Current Upsell $]]&gt;=400,"High",Sales[[#This Row],[Current Upsell $]]&gt;=100,"Medium",Sales[[#This Row],[Current Upsell $]]&lt;100,"Low")</f>
        <v/>
      </c>
      <c r="S1443" s="30" t="str">
        <f>IF(Sales[[#This Row],[Current Upsell $]]&gt;0,_xlfn.CONCAT(Sales[[#This Row],[Subscription Type]]," ",Sales[[#This Row],[Upsell Priority]]," ",TEXT(Sales[[#This Row],[Current Upsell $]],"$#,#")),"")</f>
        <v/>
      </c>
    </row>
    <row r="1444" spans="1:19"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_xlfn.SWITCH(Sales[[#This Row],[Subscription Type]],"Basic",4,"Premium",3,"Business",2,"Enterprise",1)</f>
        <v>3</v>
      </c>
      <c r="O1444" s="22" cm="1">
        <f t="array" ref="O1444">_xlfn.SWITCH(Sales[[#This Row],[Sales Tier]],4,10,3,10,2,25,1,27)</f>
        <v>10</v>
      </c>
      <c r="P1444" s="26">
        <f>MAX(0,Sales[[#This Row],[Number of Users]]-Sales[[#This Row],[Licenses Bought]])</f>
        <v>4</v>
      </c>
      <c r="Q1444" s="18">
        <f>IF(Sales[[#This Row],[Sales Month]]=MAX(Sales[Sales Month]),Sales[[#This Row],[Non-Paying Users]]*Sales[[#This Row],[Upsell $ Per Non-Paying User]],0)</f>
        <v>0</v>
      </c>
      <c r="R1444" s="31" t="str" cm="1">
        <f t="array" ref="R1444">_xlfn.IFS(Sales[[#This Row],[Current Upsell $]]=0,"",Sales[[#This Row],[Current Upsell $]]&gt;=400,"High",Sales[[#This Row],[Current Upsell $]]&gt;=100,"Medium",Sales[[#This Row],[Current Upsell $]]&lt;100,"Low")</f>
        <v/>
      </c>
      <c r="S1444" s="31" t="str">
        <f>IF(Sales[[#This Row],[Current Upsell $]]&gt;0,_xlfn.CONCAT(Sales[[#This Row],[Subscription Type]]," ",Sales[[#This Row],[Upsell Priority]]," ",TEXT(Sales[[#This Row],[Current Upsell $]],"$#,#")),"")</f>
        <v/>
      </c>
    </row>
    <row r="1445" spans="1:19"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_xlfn.SWITCH(Sales[[#This Row],[Subscription Type]],"Basic",4,"Premium",3,"Business",2,"Enterprise",1)</f>
        <v>3</v>
      </c>
      <c r="O1445" s="21" cm="1">
        <f t="array" ref="O1445">_xlfn.SWITCH(Sales[[#This Row],[Sales Tier]],4,10,3,10,2,25,1,27)</f>
        <v>10</v>
      </c>
      <c r="P1445" s="25">
        <f>MAX(0,Sales[[#This Row],[Number of Users]]-Sales[[#This Row],[Licenses Bought]])</f>
        <v>0</v>
      </c>
      <c r="Q1445" s="17">
        <f>IF(Sales[[#This Row],[Sales Month]]=MAX(Sales[Sales Month]),Sales[[#This Row],[Non-Paying Users]]*Sales[[#This Row],[Upsell $ Per Non-Paying User]],0)</f>
        <v>0</v>
      </c>
      <c r="R1445" s="30" t="str" cm="1">
        <f t="array" ref="R1445">_xlfn.IFS(Sales[[#This Row],[Current Upsell $]]=0,"",Sales[[#This Row],[Current Upsell $]]&gt;=400,"High",Sales[[#This Row],[Current Upsell $]]&gt;=100,"Medium",Sales[[#This Row],[Current Upsell $]]&lt;100,"Low")</f>
        <v/>
      </c>
      <c r="S1445" s="30" t="str">
        <f>IF(Sales[[#This Row],[Current Upsell $]]&gt;0,_xlfn.CONCAT(Sales[[#This Row],[Subscription Type]]," ",Sales[[#This Row],[Upsell Priority]]," ",TEXT(Sales[[#This Row],[Current Upsell $]],"$#,#")),"")</f>
        <v/>
      </c>
    </row>
    <row r="1446" spans="1:19" x14ac:dyDescent="0.25">
      <c r="A1446" s="9">
        <v>100356</v>
      </c>
      <c r="B1446" s="9" t="s">
        <v>3</v>
      </c>
      <c r="C1446" s="9"/>
      <c r="D1446" s="9"/>
      <c r="E1446" s="9"/>
      <c r="F1446" s="9">
        <v>0</v>
      </c>
      <c r="G1446" s="9">
        <v>6</v>
      </c>
      <c r="H1446" s="10">
        <v>44348</v>
      </c>
      <c r="I1446" s="10">
        <v>44378</v>
      </c>
      <c r="J1446" s="9">
        <v>1</v>
      </c>
      <c r="K1446" s="9">
        <v>0</v>
      </c>
      <c r="L1446" s="10">
        <v>44348</v>
      </c>
      <c r="M1446" s="9">
        <v>0</v>
      </c>
      <c r="N1446" s="9" cm="1">
        <f t="array" ref="N1446">_xlfn.SWITCH(Sales[[#This Row],[Subscription Type]],"Basic",4,"Premium",3,"Business",2,"Enterprise",1)</f>
        <v>4</v>
      </c>
      <c r="O1446" s="22" cm="1">
        <f t="array" ref="O1446">_xlfn.SWITCH(Sales[[#This Row],[Sales Tier]],4,10,3,10,2,25,1,27)</f>
        <v>10</v>
      </c>
      <c r="P1446" s="26">
        <f>MAX(0,Sales[[#This Row],[Number of Users]]-Sales[[#This Row],[Licenses Bought]])</f>
        <v>6</v>
      </c>
      <c r="Q1446" s="18">
        <f>IF(Sales[[#This Row],[Sales Month]]=MAX(Sales[Sales Month]),Sales[[#This Row],[Non-Paying Users]]*Sales[[#This Row],[Upsell $ Per Non-Paying User]],0)</f>
        <v>60</v>
      </c>
      <c r="R1446" s="31" t="str" cm="1">
        <f t="array" ref="R1446">_xlfn.IFS(Sales[[#This Row],[Current Upsell $]]=0,"",Sales[[#This Row],[Current Upsell $]]&gt;=400,"High",Sales[[#This Row],[Current Upsell $]]&gt;=100,"Medium",Sales[[#This Row],[Current Upsell $]]&lt;100,"Low")</f>
        <v>Low</v>
      </c>
      <c r="S1446" s="31" t="str">
        <f>IF(Sales[[#This Row],[Current Upsell $]]&gt;0,_xlfn.CONCAT(Sales[[#This Row],[Subscription Type]]," ",Sales[[#This Row],[Upsell Priority]]," ",TEXT(Sales[[#This Row],[Current Upsell $]],"$#,#")),"")</f>
        <v>Basic Low $60</v>
      </c>
    </row>
    <row r="1447" spans="1:19"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_xlfn.SWITCH(Sales[[#This Row],[Subscription Type]],"Basic",4,"Premium",3,"Business",2,"Enterprise",1)</f>
        <v>4</v>
      </c>
      <c r="O1447" s="21" cm="1">
        <f t="array" ref="O1447">_xlfn.SWITCH(Sales[[#This Row],[Sales Tier]],4,10,3,10,2,25,1,27)</f>
        <v>10</v>
      </c>
      <c r="P1447" s="25">
        <f>MAX(0,Sales[[#This Row],[Number of Users]]-Sales[[#This Row],[Licenses Bought]])</f>
        <v>67</v>
      </c>
      <c r="Q1447" s="17">
        <f>IF(Sales[[#This Row],[Sales Month]]=MAX(Sales[Sales Month]),Sales[[#This Row],[Non-Paying Users]]*Sales[[#This Row],[Upsell $ Per Non-Paying User]],0)</f>
        <v>0</v>
      </c>
      <c r="R1447" s="30" t="str" cm="1">
        <f t="array" ref="R1447">_xlfn.IFS(Sales[[#This Row],[Current Upsell $]]=0,"",Sales[[#This Row],[Current Upsell $]]&gt;=400,"High",Sales[[#This Row],[Current Upsell $]]&gt;=100,"Medium",Sales[[#This Row],[Current Upsell $]]&lt;100,"Low")</f>
        <v/>
      </c>
      <c r="S1447" s="30" t="str">
        <f>IF(Sales[[#This Row],[Current Upsell $]]&gt;0,_xlfn.CONCAT(Sales[[#This Row],[Subscription Type]]," ",Sales[[#This Row],[Upsell Priority]]," ",TEXT(Sales[[#This Row],[Current Upsell $]],"$#,#")),"")</f>
        <v/>
      </c>
    </row>
    <row r="1448" spans="1:19"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_xlfn.SWITCH(Sales[[#This Row],[Subscription Type]],"Basic",4,"Premium",3,"Business",2,"Enterprise",1)</f>
        <v>3</v>
      </c>
      <c r="O1448" s="22" cm="1">
        <f t="array" ref="O1448">_xlfn.SWITCH(Sales[[#This Row],[Sales Tier]],4,10,3,10,2,25,1,27)</f>
        <v>10</v>
      </c>
      <c r="P1448" s="26">
        <f>MAX(0,Sales[[#This Row],[Number of Users]]-Sales[[#This Row],[Licenses Bought]])</f>
        <v>23</v>
      </c>
      <c r="Q1448" s="18">
        <f>IF(Sales[[#This Row],[Sales Month]]=MAX(Sales[Sales Month]),Sales[[#This Row],[Non-Paying Users]]*Sales[[#This Row],[Upsell $ Per Non-Paying User]],0)</f>
        <v>0</v>
      </c>
      <c r="R1448" s="31" t="str" cm="1">
        <f t="array" ref="R1448">_xlfn.IFS(Sales[[#This Row],[Current Upsell $]]=0,"",Sales[[#This Row],[Current Upsell $]]&gt;=400,"High",Sales[[#This Row],[Current Upsell $]]&gt;=100,"Medium",Sales[[#This Row],[Current Upsell $]]&lt;100,"Low")</f>
        <v/>
      </c>
      <c r="S1448" s="31" t="str">
        <f>IF(Sales[[#This Row],[Current Upsell $]]&gt;0,_xlfn.CONCAT(Sales[[#This Row],[Subscription Type]]," ",Sales[[#This Row],[Upsell Priority]]," ",TEXT(Sales[[#This Row],[Current Upsell $]],"$#,#")),"")</f>
        <v/>
      </c>
    </row>
    <row r="1449" spans="1:19"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_xlfn.SWITCH(Sales[[#This Row],[Subscription Type]],"Basic",4,"Premium",3,"Business",2,"Enterprise",1)</f>
        <v>3</v>
      </c>
      <c r="O1449" s="21" cm="1">
        <f t="array" ref="O1449">_xlfn.SWITCH(Sales[[#This Row],[Sales Tier]],4,10,3,10,2,25,1,27)</f>
        <v>10</v>
      </c>
      <c r="P1449" s="25">
        <f>MAX(0,Sales[[#This Row],[Number of Users]]-Sales[[#This Row],[Licenses Bought]])</f>
        <v>4</v>
      </c>
      <c r="Q1449" s="17">
        <f>IF(Sales[[#This Row],[Sales Month]]=MAX(Sales[Sales Month]),Sales[[#This Row],[Non-Paying Users]]*Sales[[#This Row],[Upsell $ Per Non-Paying User]],0)</f>
        <v>0</v>
      </c>
      <c r="R1449" s="30" t="str" cm="1">
        <f t="array" ref="R1449">_xlfn.IFS(Sales[[#This Row],[Current Upsell $]]=0,"",Sales[[#This Row],[Current Upsell $]]&gt;=400,"High",Sales[[#This Row],[Current Upsell $]]&gt;=100,"Medium",Sales[[#This Row],[Current Upsell $]]&lt;100,"Low")</f>
        <v/>
      </c>
      <c r="S1449" s="30" t="str">
        <f>IF(Sales[[#This Row],[Current Upsell $]]&gt;0,_xlfn.CONCAT(Sales[[#This Row],[Subscription Type]]," ",Sales[[#This Row],[Upsell Priority]]," ",TEXT(Sales[[#This Row],[Current Upsell $]],"$#,#")),"")</f>
        <v/>
      </c>
    </row>
    <row r="1450" spans="1:19"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_xlfn.SWITCH(Sales[[#This Row],[Subscription Type]],"Basic",4,"Premium",3,"Business",2,"Enterprise",1)</f>
        <v>3</v>
      </c>
      <c r="O1450" s="22" cm="1">
        <f t="array" ref="O1450">_xlfn.SWITCH(Sales[[#This Row],[Sales Tier]],4,10,3,10,2,25,1,27)</f>
        <v>10</v>
      </c>
      <c r="P1450" s="26">
        <f>MAX(0,Sales[[#This Row],[Number of Users]]-Sales[[#This Row],[Licenses Bought]])</f>
        <v>19</v>
      </c>
      <c r="Q1450" s="18">
        <f>IF(Sales[[#This Row],[Sales Month]]=MAX(Sales[Sales Month]),Sales[[#This Row],[Non-Paying Users]]*Sales[[#This Row],[Upsell $ Per Non-Paying User]],0)</f>
        <v>0</v>
      </c>
      <c r="R1450" s="31" t="str" cm="1">
        <f t="array" ref="R1450">_xlfn.IFS(Sales[[#This Row],[Current Upsell $]]=0,"",Sales[[#This Row],[Current Upsell $]]&gt;=400,"High",Sales[[#This Row],[Current Upsell $]]&gt;=100,"Medium",Sales[[#This Row],[Current Upsell $]]&lt;100,"Low")</f>
        <v/>
      </c>
      <c r="S1450" s="31" t="str">
        <f>IF(Sales[[#This Row],[Current Upsell $]]&gt;0,_xlfn.CONCAT(Sales[[#This Row],[Subscription Type]]," ",Sales[[#This Row],[Upsell Priority]]," ",TEXT(Sales[[#This Row],[Current Upsell $]],"$#,#")),"")</f>
        <v/>
      </c>
    </row>
    <row r="1451" spans="1:19"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_xlfn.SWITCH(Sales[[#This Row],[Subscription Type]],"Basic",4,"Premium",3,"Business",2,"Enterprise",1)</f>
        <v>3</v>
      </c>
      <c r="O1451" s="21" cm="1">
        <f t="array" ref="O1451">_xlfn.SWITCH(Sales[[#This Row],[Sales Tier]],4,10,3,10,2,25,1,27)</f>
        <v>10</v>
      </c>
      <c r="P1451" s="25">
        <f>MAX(0,Sales[[#This Row],[Number of Users]]-Sales[[#This Row],[Licenses Bought]])</f>
        <v>10</v>
      </c>
      <c r="Q1451" s="17">
        <f>IF(Sales[[#This Row],[Sales Month]]=MAX(Sales[Sales Month]),Sales[[#This Row],[Non-Paying Users]]*Sales[[#This Row],[Upsell $ Per Non-Paying User]],0)</f>
        <v>0</v>
      </c>
      <c r="R1451" s="30" t="str" cm="1">
        <f t="array" ref="R1451">_xlfn.IFS(Sales[[#This Row],[Current Upsell $]]=0,"",Sales[[#This Row],[Current Upsell $]]&gt;=400,"High",Sales[[#This Row],[Current Upsell $]]&gt;=100,"Medium",Sales[[#This Row],[Current Upsell $]]&lt;100,"Low")</f>
        <v/>
      </c>
      <c r="S1451" s="30" t="str">
        <f>IF(Sales[[#This Row],[Current Upsell $]]&gt;0,_xlfn.CONCAT(Sales[[#This Row],[Subscription Type]]," ",Sales[[#This Row],[Upsell Priority]]," ",TEXT(Sales[[#This Row],[Current Upsell $]],"$#,#")),"")</f>
        <v/>
      </c>
    </row>
    <row r="1452" spans="1:19"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_xlfn.SWITCH(Sales[[#This Row],[Subscription Type]],"Basic",4,"Premium",3,"Business",2,"Enterprise",1)</f>
        <v>3</v>
      </c>
      <c r="O1452" s="22" cm="1">
        <f t="array" ref="O1452">_xlfn.SWITCH(Sales[[#This Row],[Sales Tier]],4,10,3,10,2,25,1,27)</f>
        <v>10</v>
      </c>
      <c r="P1452" s="26">
        <f>MAX(0,Sales[[#This Row],[Number of Users]]-Sales[[#This Row],[Licenses Bought]])</f>
        <v>6</v>
      </c>
      <c r="Q1452" s="18">
        <f>IF(Sales[[#This Row],[Sales Month]]=MAX(Sales[Sales Month]),Sales[[#This Row],[Non-Paying Users]]*Sales[[#This Row],[Upsell $ Per Non-Paying User]],0)</f>
        <v>0</v>
      </c>
      <c r="R1452" s="31" t="str" cm="1">
        <f t="array" ref="R1452">_xlfn.IFS(Sales[[#This Row],[Current Upsell $]]=0,"",Sales[[#This Row],[Current Upsell $]]&gt;=400,"High",Sales[[#This Row],[Current Upsell $]]&gt;=100,"Medium",Sales[[#This Row],[Current Upsell $]]&lt;100,"Low")</f>
        <v/>
      </c>
      <c r="S1452" s="31" t="str">
        <f>IF(Sales[[#This Row],[Current Upsell $]]&gt;0,_xlfn.CONCAT(Sales[[#This Row],[Subscription Type]]," ",Sales[[#This Row],[Upsell Priority]]," ",TEXT(Sales[[#This Row],[Current Upsell $]],"$#,#")),"")</f>
        <v/>
      </c>
    </row>
    <row r="1453" spans="1:19"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_xlfn.SWITCH(Sales[[#This Row],[Subscription Type]],"Basic",4,"Premium",3,"Business",2,"Enterprise",1)</f>
        <v>3</v>
      </c>
      <c r="O1453" s="21" cm="1">
        <f t="array" ref="O1453">_xlfn.SWITCH(Sales[[#This Row],[Sales Tier]],4,10,3,10,2,25,1,27)</f>
        <v>10</v>
      </c>
      <c r="P1453" s="25">
        <f>MAX(0,Sales[[#This Row],[Number of Users]]-Sales[[#This Row],[Licenses Bought]])</f>
        <v>16</v>
      </c>
      <c r="Q1453" s="17">
        <f>IF(Sales[[#This Row],[Sales Month]]=MAX(Sales[Sales Month]),Sales[[#This Row],[Non-Paying Users]]*Sales[[#This Row],[Upsell $ Per Non-Paying User]],0)</f>
        <v>0</v>
      </c>
      <c r="R1453" s="30" t="str" cm="1">
        <f t="array" ref="R1453">_xlfn.IFS(Sales[[#This Row],[Current Upsell $]]=0,"",Sales[[#This Row],[Current Upsell $]]&gt;=400,"High",Sales[[#This Row],[Current Upsell $]]&gt;=100,"Medium",Sales[[#This Row],[Current Upsell $]]&lt;100,"Low")</f>
        <v/>
      </c>
      <c r="S1453" s="30" t="str">
        <f>IF(Sales[[#This Row],[Current Upsell $]]&gt;0,_xlfn.CONCAT(Sales[[#This Row],[Subscription Type]]," ",Sales[[#This Row],[Upsell Priority]]," ",TEXT(Sales[[#This Row],[Current Upsell $]],"$#,#")),"")</f>
        <v/>
      </c>
    </row>
    <row r="1454" spans="1:19"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_xlfn.SWITCH(Sales[[#This Row],[Subscription Type]],"Basic",4,"Premium",3,"Business",2,"Enterprise",1)</f>
        <v>3</v>
      </c>
      <c r="O1454" s="22" cm="1">
        <f t="array" ref="O1454">_xlfn.SWITCH(Sales[[#This Row],[Sales Tier]],4,10,3,10,2,25,1,27)</f>
        <v>10</v>
      </c>
      <c r="P1454" s="26">
        <f>MAX(0,Sales[[#This Row],[Number of Users]]-Sales[[#This Row],[Licenses Bought]])</f>
        <v>17</v>
      </c>
      <c r="Q1454" s="18">
        <f>IF(Sales[[#This Row],[Sales Month]]=MAX(Sales[Sales Month]),Sales[[#This Row],[Non-Paying Users]]*Sales[[#This Row],[Upsell $ Per Non-Paying User]],0)</f>
        <v>0</v>
      </c>
      <c r="R1454" s="31" t="str" cm="1">
        <f t="array" ref="R1454">_xlfn.IFS(Sales[[#This Row],[Current Upsell $]]=0,"",Sales[[#This Row],[Current Upsell $]]&gt;=400,"High",Sales[[#This Row],[Current Upsell $]]&gt;=100,"Medium",Sales[[#This Row],[Current Upsell $]]&lt;100,"Low")</f>
        <v/>
      </c>
      <c r="S1454" s="31" t="str">
        <f>IF(Sales[[#This Row],[Current Upsell $]]&gt;0,_xlfn.CONCAT(Sales[[#This Row],[Subscription Type]]," ",Sales[[#This Row],[Upsell Priority]]," ",TEXT(Sales[[#This Row],[Current Upsell $]],"$#,#")),"")</f>
        <v/>
      </c>
    </row>
    <row r="1455" spans="1:19" x14ac:dyDescent="0.25">
      <c r="A1455" s="11">
        <v>100357</v>
      </c>
      <c r="B1455" s="11" t="s">
        <v>3</v>
      </c>
      <c r="C1455" s="11"/>
      <c r="D1455" s="11"/>
      <c r="E1455" s="11"/>
      <c r="F1455" s="11">
        <v>0</v>
      </c>
      <c r="G1455" s="11">
        <v>6</v>
      </c>
      <c r="H1455" s="12">
        <v>44348</v>
      </c>
      <c r="I1455" s="12">
        <v>44378</v>
      </c>
      <c r="J1455" s="11">
        <v>1</v>
      </c>
      <c r="K1455" s="11">
        <v>0</v>
      </c>
      <c r="L1455" s="12">
        <v>44348</v>
      </c>
      <c r="M1455" s="11">
        <v>0</v>
      </c>
      <c r="N1455" s="11" cm="1">
        <f t="array" ref="N1455">_xlfn.SWITCH(Sales[[#This Row],[Subscription Type]],"Basic",4,"Premium",3,"Business",2,"Enterprise",1)</f>
        <v>4</v>
      </c>
      <c r="O1455" s="21" cm="1">
        <f t="array" ref="O1455">_xlfn.SWITCH(Sales[[#This Row],[Sales Tier]],4,10,3,10,2,25,1,27)</f>
        <v>10</v>
      </c>
      <c r="P1455" s="25">
        <f>MAX(0,Sales[[#This Row],[Number of Users]]-Sales[[#This Row],[Licenses Bought]])</f>
        <v>6</v>
      </c>
      <c r="Q1455" s="17">
        <f>IF(Sales[[#This Row],[Sales Month]]=MAX(Sales[Sales Month]),Sales[[#This Row],[Non-Paying Users]]*Sales[[#This Row],[Upsell $ Per Non-Paying User]],0)</f>
        <v>60</v>
      </c>
      <c r="R1455" s="30" t="str" cm="1">
        <f t="array" ref="R1455">_xlfn.IFS(Sales[[#This Row],[Current Upsell $]]=0,"",Sales[[#This Row],[Current Upsell $]]&gt;=400,"High",Sales[[#This Row],[Current Upsell $]]&gt;=100,"Medium",Sales[[#This Row],[Current Upsell $]]&lt;100,"Low")</f>
        <v>Low</v>
      </c>
      <c r="S1455" s="30" t="str">
        <f>IF(Sales[[#This Row],[Current Upsell $]]&gt;0,_xlfn.CONCAT(Sales[[#This Row],[Subscription Type]]," ",Sales[[#This Row],[Upsell Priority]]," ",TEXT(Sales[[#This Row],[Current Upsell $]],"$#,#")),"")</f>
        <v>Basic Low $60</v>
      </c>
    </row>
    <row r="1456" spans="1:19"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_xlfn.SWITCH(Sales[[#This Row],[Subscription Type]],"Basic",4,"Premium",3,"Business",2,"Enterprise",1)</f>
        <v>4</v>
      </c>
      <c r="O1456" s="22" cm="1">
        <f t="array" ref="O1456">_xlfn.SWITCH(Sales[[#This Row],[Sales Tier]],4,10,3,10,2,25,1,27)</f>
        <v>10</v>
      </c>
      <c r="P1456" s="26">
        <f>MAX(0,Sales[[#This Row],[Number of Users]]-Sales[[#This Row],[Licenses Bought]])</f>
        <v>69</v>
      </c>
      <c r="Q1456" s="18">
        <f>IF(Sales[[#This Row],[Sales Month]]=MAX(Sales[Sales Month]),Sales[[#This Row],[Non-Paying Users]]*Sales[[#This Row],[Upsell $ Per Non-Paying User]],0)</f>
        <v>0</v>
      </c>
      <c r="R1456" s="31" t="str" cm="1">
        <f t="array" ref="R1456">_xlfn.IFS(Sales[[#This Row],[Current Upsell $]]=0,"",Sales[[#This Row],[Current Upsell $]]&gt;=400,"High",Sales[[#This Row],[Current Upsell $]]&gt;=100,"Medium",Sales[[#This Row],[Current Upsell $]]&lt;100,"Low")</f>
        <v/>
      </c>
      <c r="S1456" s="31" t="str">
        <f>IF(Sales[[#This Row],[Current Upsell $]]&gt;0,_xlfn.CONCAT(Sales[[#This Row],[Subscription Type]]," ",Sales[[#This Row],[Upsell Priority]]," ",TEXT(Sales[[#This Row],[Current Upsell $]],"$#,#")),"")</f>
        <v/>
      </c>
    </row>
    <row r="1457" spans="1:19"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_xlfn.SWITCH(Sales[[#This Row],[Subscription Type]],"Basic",4,"Premium",3,"Business",2,"Enterprise",1)</f>
        <v>3</v>
      </c>
      <c r="O1457" s="21" cm="1">
        <f t="array" ref="O1457">_xlfn.SWITCH(Sales[[#This Row],[Sales Tier]],4,10,3,10,2,25,1,27)</f>
        <v>10</v>
      </c>
      <c r="P1457" s="25">
        <f>MAX(0,Sales[[#This Row],[Number of Users]]-Sales[[#This Row],[Licenses Bought]])</f>
        <v>45</v>
      </c>
      <c r="Q1457" s="17">
        <f>IF(Sales[[#This Row],[Sales Month]]=MAX(Sales[Sales Month]),Sales[[#This Row],[Non-Paying Users]]*Sales[[#This Row],[Upsell $ Per Non-Paying User]],0)</f>
        <v>0</v>
      </c>
      <c r="R1457" s="30" t="str" cm="1">
        <f t="array" ref="R1457">_xlfn.IFS(Sales[[#This Row],[Current Upsell $]]=0,"",Sales[[#This Row],[Current Upsell $]]&gt;=400,"High",Sales[[#This Row],[Current Upsell $]]&gt;=100,"Medium",Sales[[#This Row],[Current Upsell $]]&lt;100,"Low")</f>
        <v/>
      </c>
      <c r="S1457" s="30" t="str">
        <f>IF(Sales[[#This Row],[Current Upsell $]]&gt;0,_xlfn.CONCAT(Sales[[#This Row],[Subscription Type]]," ",Sales[[#This Row],[Upsell Priority]]," ",TEXT(Sales[[#This Row],[Current Upsell $]],"$#,#")),"")</f>
        <v/>
      </c>
    </row>
    <row r="1458" spans="1:19"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_xlfn.SWITCH(Sales[[#This Row],[Subscription Type]],"Basic",4,"Premium",3,"Business",2,"Enterprise",1)</f>
        <v>3</v>
      </c>
      <c r="O1458" s="22" cm="1">
        <f t="array" ref="O1458">_xlfn.SWITCH(Sales[[#This Row],[Sales Tier]],4,10,3,10,2,25,1,27)</f>
        <v>10</v>
      </c>
      <c r="P1458" s="26">
        <f>MAX(0,Sales[[#This Row],[Number of Users]]-Sales[[#This Row],[Licenses Bought]])</f>
        <v>0</v>
      </c>
      <c r="Q1458" s="18">
        <f>IF(Sales[[#This Row],[Sales Month]]=MAX(Sales[Sales Month]),Sales[[#This Row],[Non-Paying Users]]*Sales[[#This Row],[Upsell $ Per Non-Paying User]],0)</f>
        <v>0</v>
      </c>
      <c r="R1458" s="31" t="str" cm="1">
        <f t="array" ref="R1458">_xlfn.IFS(Sales[[#This Row],[Current Upsell $]]=0,"",Sales[[#This Row],[Current Upsell $]]&gt;=400,"High",Sales[[#This Row],[Current Upsell $]]&gt;=100,"Medium",Sales[[#This Row],[Current Upsell $]]&lt;100,"Low")</f>
        <v/>
      </c>
      <c r="S1458" s="31" t="str">
        <f>IF(Sales[[#This Row],[Current Upsell $]]&gt;0,_xlfn.CONCAT(Sales[[#This Row],[Subscription Type]]," ",Sales[[#This Row],[Upsell Priority]]," ",TEXT(Sales[[#This Row],[Current Upsell $]],"$#,#")),"")</f>
        <v/>
      </c>
    </row>
    <row r="1459" spans="1:19"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_xlfn.SWITCH(Sales[[#This Row],[Subscription Type]],"Basic",4,"Premium",3,"Business",2,"Enterprise",1)</f>
        <v>3</v>
      </c>
      <c r="O1459" s="21" cm="1">
        <f t="array" ref="O1459">_xlfn.SWITCH(Sales[[#This Row],[Sales Tier]],4,10,3,10,2,25,1,27)</f>
        <v>10</v>
      </c>
      <c r="P1459" s="25">
        <f>MAX(0,Sales[[#This Row],[Number of Users]]-Sales[[#This Row],[Licenses Bought]])</f>
        <v>0</v>
      </c>
      <c r="Q1459" s="17">
        <f>IF(Sales[[#This Row],[Sales Month]]=MAX(Sales[Sales Month]),Sales[[#This Row],[Non-Paying Users]]*Sales[[#This Row],[Upsell $ Per Non-Paying User]],0)</f>
        <v>0</v>
      </c>
      <c r="R1459" s="30" t="str" cm="1">
        <f t="array" ref="R1459">_xlfn.IFS(Sales[[#This Row],[Current Upsell $]]=0,"",Sales[[#This Row],[Current Upsell $]]&gt;=400,"High",Sales[[#This Row],[Current Upsell $]]&gt;=100,"Medium",Sales[[#This Row],[Current Upsell $]]&lt;100,"Low")</f>
        <v/>
      </c>
      <c r="S1459" s="30" t="str">
        <f>IF(Sales[[#This Row],[Current Upsell $]]&gt;0,_xlfn.CONCAT(Sales[[#This Row],[Subscription Type]]," ",Sales[[#This Row],[Upsell Priority]]," ",TEXT(Sales[[#This Row],[Current Upsell $]],"$#,#")),"")</f>
        <v/>
      </c>
    </row>
    <row r="1460" spans="1:19"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_xlfn.SWITCH(Sales[[#This Row],[Subscription Type]],"Basic",4,"Premium",3,"Business",2,"Enterprise",1)</f>
        <v>3</v>
      </c>
      <c r="O1460" s="22" cm="1">
        <f t="array" ref="O1460">_xlfn.SWITCH(Sales[[#This Row],[Sales Tier]],4,10,3,10,2,25,1,27)</f>
        <v>10</v>
      </c>
      <c r="P1460" s="26">
        <f>MAX(0,Sales[[#This Row],[Number of Users]]-Sales[[#This Row],[Licenses Bought]])</f>
        <v>13</v>
      </c>
      <c r="Q1460" s="18">
        <f>IF(Sales[[#This Row],[Sales Month]]=MAX(Sales[Sales Month]),Sales[[#This Row],[Non-Paying Users]]*Sales[[#This Row],[Upsell $ Per Non-Paying User]],0)</f>
        <v>0</v>
      </c>
      <c r="R1460" s="31" t="str" cm="1">
        <f t="array" ref="R1460">_xlfn.IFS(Sales[[#This Row],[Current Upsell $]]=0,"",Sales[[#This Row],[Current Upsell $]]&gt;=400,"High",Sales[[#This Row],[Current Upsell $]]&gt;=100,"Medium",Sales[[#This Row],[Current Upsell $]]&lt;100,"Low")</f>
        <v/>
      </c>
      <c r="S1460" s="31" t="str">
        <f>IF(Sales[[#This Row],[Current Upsell $]]&gt;0,_xlfn.CONCAT(Sales[[#This Row],[Subscription Type]]," ",Sales[[#This Row],[Upsell Priority]]," ",TEXT(Sales[[#This Row],[Current Upsell $]],"$#,#")),"")</f>
        <v/>
      </c>
    </row>
    <row r="1461" spans="1:19"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_xlfn.SWITCH(Sales[[#This Row],[Subscription Type]],"Basic",4,"Premium",3,"Business",2,"Enterprise",1)</f>
        <v>3</v>
      </c>
      <c r="O1461" s="21" cm="1">
        <f t="array" ref="O1461">_xlfn.SWITCH(Sales[[#This Row],[Sales Tier]],4,10,3,10,2,25,1,27)</f>
        <v>10</v>
      </c>
      <c r="P1461" s="25">
        <f>MAX(0,Sales[[#This Row],[Number of Users]]-Sales[[#This Row],[Licenses Bought]])</f>
        <v>2</v>
      </c>
      <c r="Q1461" s="17">
        <f>IF(Sales[[#This Row],[Sales Month]]=MAX(Sales[Sales Month]),Sales[[#This Row],[Non-Paying Users]]*Sales[[#This Row],[Upsell $ Per Non-Paying User]],0)</f>
        <v>0</v>
      </c>
      <c r="R1461" s="30" t="str" cm="1">
        <f t="array" ref="R1461">_xlfn.IFS(Sales[[#This Row],[Current Upsell $]]=0,"",Sales[[#This Row],[Current Upsell $]]&gt;=400,"High",Sales[[#This Row],[Current Upsell $]]&gt;=100,"Medium",Sales[[#This Row],[Current Upsell $]]&lt;100,"Low")</f>
        <v/>
      </c>
      <c r="S1461" s="30" t="str">
        <f>IF(Sales[[#This Row],[Current Upsell $]]&gt;0,_xlfn.CONCAT(Sales[[#This Row],[Subscription Type]]," ",Sales[[#This Row],[Upsell Priority]]," ",TEXT(Sales[[#This Row],[Current Upsell $]],"$#,#")),"")</f>
        <v/>
      </c>
    </row>
    <row r="1462" spans="1:19"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_xlfn.SWITCH(Sales[[#This Row],[Subscription Type]],"Basic",4,"Premium",3,"Business",2,"Enterprise",1)</f>
        <v>3</v>
      </c>
      <c r="O1462" s="22" cm="1">
        <f t="array" ref="O1462">_xlfn.SWITCH(Sales[[#This Row],[Sales Tier]],4,10,3,10,2,25,1,27)</f>
        <v>10</v>
      </c>
      <c r="P1462" s="26">
        <f>MAX(0,Sales[[#This Row],[Number of Users]]-Sales[[#This Row],[Licenses Bought]])</f>
        <v>14</v>
      </c>
      <c r="Q1462" s="18">
        <f>IF(Sales[[#This Row],[Sales Month]]=MAX(Sales[Sales Month]),Sales[[#This Row],[Non-Paying Users]]*Sales[[#This Row],[Upsell $ Per Non-Paying User]],0)</f>
        <v>0</v>
      </c>
      <c r="R1462" s="31" t="str" cm="1">
        <f t="array" ref="R1462">_xlfn.IFS(Sales[[#This Row],[Current Upsell $]]=0,"",Sales[[#This Row],[Current Upsell $]]&gt;=400,"High",Sales[[#This Row],[Current Upsell $]]&gt;=100,"Medium",Sales[[#This Row],[Current Upsell $]]&lt;100,"Low")</f>
        <v/>
      </c>
      <c r="S1462" s="31" t="str">
        <f>IF(Sales[[#This Row],[Current Upsell $]]&gt;0,_xlfn.CONCAT(Sales[[#This Row],[Subscription Type]]," ",Sales[[#This Row],[Upsell Priority]]," ",TEXT(Sales[[#This Row],[Current Upsell $]],"$#,#")),"")</f>
        <v/>
      </c>
    </row>
    <row r="1463" spans="1:19"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_xlfn.SWITCH(Sales[[#This Row],[Subscription Type]],"Basic",4,"Premium",3,"Business",2,"Enterprise",1)</f>
        <v>3</v>
      </c>
      <c r="O1463" s="21" cm="1">
        <f t="array" ref="O1463">_xlfn.SWITCH(Sales[[#This Row],[Sales Tier]],4,10,3,10,2,25,1,27)</f>
        <v>10</v>
      </c>
      <c r="P1463" s="25">
        <f>MAX(0,Sales[[#This Row],[Number of Users]]-Sales[[#This Row],[Licenses Bought]])</f>
        <v>9</v>
      </c>
      <c r="Q1463" s="17">
        <f>IF(Sales[[#This Row],[Sales Month]]=MAX(Sales[Sales Month]),Sales[[#This Row],[Non-Paying Users]]*Sales[[#This Row],[Upsell $ Per Non-Paying User]],0)</f>
        <v>0</v>
      </c>
      <c r="R1463" s="30" t="str" cm="1">
        <f t="array" ref="R1463">_xlfn.IFS(Sales[[#This Row],[Current Upsell $]]=0,"",Sales[[#This Row],[Current Upsell $]]&gt;=400,"High",Sales[[#This Row],[Current Upsell $]]&gt;=100,"Medium",Sales[[#This Row],[Current Upsell $]]&lt;100,"Low")</f>
        <v/>
      </c>
      <c r="S1463" s="30" t="str">
        <f>IF(Sales[[#This Row],[Current Upsell $]]&gt;0,_xlfn.CONCAT(Sales[[#This Row],[Subscription Type]]," ",Sales[[#This Row],[Upsell Priority]]," ",TEXT(Sales[[#This Row],[Current Upsell $]],"$#,#")),"")</f>
        <v/>
      </c>
    </row>
    <row r="1464" spans="1:19" x14ac:dyDescent="0.25">
      <c r="A1464" s="9">
        <v>100358</v>
      </c>
      <c r="B1464" s="9" t="s">
        <v>3</v>
      </c>
      <c r="C1464" s="9"/>
      <c r="D1464" s="9"/>
      <c r="E1464" s="9"/>
      <c r="F1464" s="9">
        <v>0</v>
      </c>
      <c r="G1464" s="9">
        <v>6</v>
      </c>
      <c r="H1464" s="10">
        <v>44348</v>
      </c>
      <c r="I1464" s="10">
        <v>44378</v>
      </c>
      <c r="J1464" s="9">
        <v>1</v>
      </c>
      <c r="K1464" s="9">
        <v>0</v>
      </c>
      <c r="L1464" s="10">
        <v>44348</v>
      </c>
      <c r="M1464" s="9">
        <v>0</v>
      </c>
      <c r="N1464" s="9" cm="1">
        <f t="array" ref="N1464">_xlfn.SWITCH(Sales[[#This Row],[Subscription Type]],"Basic",4,"Premium",3,"Business",2,"Enterprise",1)</f>
        <v>4</v>
      </c>
      <c r="O1464" s="22" cm="1">
        <f t="array" ref="O1464">_xlfn.SWITCH(Sales[[#This Row],[Sales Tier]],4,10,3,10,2,25,1,27)</f>
        <v>10</v>
      </c>
      <c r="P1464" s="26">
        <f>MAX(0,Sales[[#This Row],[Number of Users]]-Sales[[#This Row],[Licenses Bought]])</f>
        <v>6</v>
      </c>
      <c r="Q1464" s="18">
        <f>IF(Sales[[#This Row],[Sales Month]]=MAX(Sales[Sales Month]),Sales[[#This Row],[Non-Paying Users]]*Sales[[#This Row],[Upsell $ Per Non-Paying User]],0)</f>
        <v>60</v>
      </c>
      <c r="R1464" s="31" t="str" cm="1">
        <f t="array" ref="R1464">_xlfn.IFS(Sales[[#This Row],[Current Upsell $]]=0,"",Sales[[#This Row],[Current Upsell $]]&gt;=400,"High",Sales[[#This Row],[Current Upsell $]]&gt;=100,"Medium",Sales[[#This Row],[Current Upsell $]]&lt;100,"Low")</f>
        <v>Low</v>
      </c>
      <c r="S1464" s="31" t="str">
        <f>IF(Sales[[#This Row],[Current Upsell $]]&gt;0,_xlfn.CONCAT(Sales[[#This Row],[Subscription Type]]," ",Sales[[#This Row],[Upsell Priority]]," ",TEXT(Sales[[#This Row],[Current Upsell $]],"$#,#")),"")</f>
        <v>Basic Low $60</v>
      </c>
    </row>
    <row r="1465" spans="1:19"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_xlfn.SWITCH(Sales[[#This Row],[Subscription Type]],"Basic",4,"Premium",3,"Business",2,"Enterprise",1)</f>
        <v>4</v>
      </c>
      <c r="O1465" s="21" cm="1">
        <f t="array" ref="O1465">_xlfn.SWITCH(Sales[[#This Row],[Sales Tier]],4,10,3,10,2,25,1,27)</f>
        <v>10</v>
      </c>
      <c r="P1465" s="25">
        <f>MAX(0,Sales[[#This Row],[Number of Users]]-Sales[[#This Row],[Licenses Bought]])</f>
        <v>45</v>
      </c>
      <c r="Q1465" s="17">
        <f>IF(Sales[[#This Row],[Sales Month]]=MAX(Sales[Sales Month]),Sales[[#This Row],[Non-Paying Users]]*Sales[[#This Row],[Upsell $ Per Non-Paying User]],0)</f>
        <v>0</v>
      </c>
      <c r="R1465" s="30" t="str" cm="1">
        <f t="array" ref="R1465">_xlfn.IFS(Sales[[#This Row],[Current Upsell $]]=0,"",Sales[[#This Row],[Current Upsell $]]&gt;=400,"High",Sales[[#This Row],[Current Upsell $]]&gt;=100,"Medium",Sales[[#This Row],[Current Upsell $]]&lt;100,"Low")</f>
        <v/>
      </c>
      <c r="S1465" s="30" t="str">
        <f>IF(Sales[[#This Row],[Current Upsell $]]&gt;0,_xlfn.CONCAT(Sales[[#This Row],[Subscription Type]]," ",Sales[[#This Row],[Upsell Priority]]," ",TEXT(Sales[[#This Row],[Current Upsell $]],"$#,#")),"")</f>
        <v/>
      </c>
    </row>
    <row r="1466" spans="1:19"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_xlfn.SWITCH(Sales[[#This Row],[Subscription Type]],"Basic",4,"Premium",3,"Business",2,"Enterprise",1)</f>
        <v>3</v>
      </c>
      <c r="O1466" s="22" cm="1">
        <f t="array" ref="O1466">_xlfn.SWITCH(Sales[[#This Row],[Sales Tier]],4,10,3,10,2,25,1,27)</f>
        <v>10</v>
      </c>
      <c r="P1466" s="26">
        <f>MAX(0,Sales[[#This Row],[Number of Users]]-Sales[[#This Row],[Licenses Bought]])</f>
        <v>20</v>
      </c>
      <c r="Q1466" s="18">
        <f>IF(Sales[[#This Row],[Sales Month]]=MAX(Sales[Sales Month]),Sales[[#This Row],[Non-Paying Users]]*Sales[[#This Row],[Upsell $ Per Non-Paying User]],0)</f>
        <v>0</v>
      </c>
      <c r="R1466" s="31" t="str" cm="1">
        <f t="array" ref="R1466">_xlfn.IFS(Sales[[#This Row],[Current Upsell $]]=0,"",Sales[[#This Row],[Current Upsell $]]&gt;=400,"High",Sales[[#This Row],[Current Upsell $]]&gt;=100,"Medium",Sales[[#This Row],[Current Upsell $]]&lt;100,"Low")</f>
        <v/>
      </c>
      <c r="S1466" s="31" t="str">
        <f>IF(Sales[[#This Row],[Current Upsell $]]&gt;0,_xlfn.CONCAT(Sales[[#This Row],[Subscription Type]]," ",Sales[[#This Row],[Upsell Priority]]," ",TEXT(Sales[[#This Row],[Current Upsell $]],"$#,#")),"")</f>
        <v/>
      </c>
    </row>
    <row r="1467" spans="1:19"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_xlfn.SWITCH(Sales[[#This Row],[Subscription Type]],"Basic",4,"Premium",3,"Business",2,"Enterprise",1)</f>
        <v>3</v>
      </c>
      <c r="O1467" s="21" cm="1">
        <f t="array" ref="O1467">_xlfn.SWITCH(Sales[[#This Row],[Sales Tier]],4,10,3,10,2,25,1,27)</f>
        <v>10</v>
      </c>
      <c r="P1467" s="25">
        <f>MAX(0,Sales[[#This Row],[Number of Users]]-Sales[[#This Row],[Licenses Bought]])</f>
        <v>13</v>
      </c>
      <c r="Q1467" s="17">
        <f>IF(Sales[[#This Row],[Sales Month]]=MAX(Sales[Sales Month]),Sales[[#This Row],[Non-Paying Users]]*Sales[[#This Row],[Upsell $ Per Non-Paying User]],0)</f>
        <v>0</v>
      </c>
      <c r="R1467" s="30" t="str" cm="1">
        <f t="array" ref="R1467">_xlfn.IFS(Sales[[#This Row],[Current Upsell $]]=0,"",Sales[[#This Row],[Current Upsell $]]&gt;=400,"High",Sales[[#This Row],[Current Upsell $]]&gt;=100,"Medium",Sales[[#This Row],[Current Upsell $]]&lt;100,"Low")</f>
        <v/>
      </c>
      <c r="S1467" s="30" t="str">
        <f>IF(Sales[[#This Row],[Current Upsell $]]&gt;0,_xlfn.CONCAT(Sales[[#This Row],[Subscription Type]]," ",Sales[[#This Row],[Upsell Priority]]," ",TEXT(Sales[[#This Row],[Current Upsell $]],"$#,#")),"")</f>
        <v/>
      </c>
    </row>
    <row r="1468" spans="1:19"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_xlfn.SWITCH(Sales[[#This Row],[Subscription Type]],"Basic",4,"Premium",3,"Business",2,"Enterprise",1)</f>
        <v>3</v>
      </c>
      <c r="O1468" s="22" cm="1">
        <f t="array" ref="O1468">_xlfn.SWITCH(Sales[[#This Row],[Sales Tier]],4,10,3,10,2,25,1,27)</f>
        <v>10</v>
      </c>
      <c r="P1468" s="26">
        <f>MAX(0,Sales[[#This Row],[Number of Users]]-Sales[[#This Row],[Licenses Bought]])</f>
        <v>9</v>
      </c>
      <c r="Q1468" s="18">
        <f>IF(Sales[[#This Row],[Sales Month]]=MAX(Sales[Sales Month]),Sales[[#This Row],[Non-Paying Users]]*Sales[[#This Row],[Upsell $ Per Non-Paying User]],0)</f>
        <v>0</v>
      </c>
      <c r="R1468" s="31" t="str" cm="1">
        <f t="array" ref="R1468">_xlfn.IFS(Sales[[#This Row],[Current Upsell $]]=0,"",Sales[[#This Row],[Current Upsell $]]&gt;=400,"High",Sales[[#This Row],[Current Upsell $]]&gt;=100,"Medium",Sales[[#This Row],[Current Upsell $]]&lt;100,"Low")</f>
        <v/>
      </c>
      <c r="S1468" s="31" t="str">
        <f>IF(Sales[[#This Row],[Current Upsell $]]&gt;0,_xlfn.CONCAT(Sales[[#This Row],[Subscription Type]]," ",Sales[[#This Row],[Upsell Priority]]," ",TEXT(Sales[[#This Row],[Current Upsell $]],"$#,#")),"")</f>
        <v/>
      </c>
    </row>
    <row r="1469" spans="1:19"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_xlfn.SWITCH(Sales[[#This Row],[Subscription Type]],"Basic",4,"Premium",3,"Business",2,"Enterprise",1)</f>
        <v>3</v>
      </c>
      <c r="O1469" s="21" cm="1">
        <f t="array" ref="O1469">_xlfn.SWITCH(Sales[[#This Row],[Sales Tier]],4,10,3,10,2,25,1,27)</f>
        <v>10</v>
      </c>
      <c r="P1469" s="25">
        <f>MAX(0,Sales[[#This Row],[Number of Users]]-Sales[[#This Row],[Licenses Bought]])</f>
        <v>20</v>
      </c>
      <c r="Q1469" s="17">
        <f>IF(Sales[[#This Row],[Sales Month]]=MAX(Sales[Sales Month]),Sales[[#This Row],[Non-Paying Users]]*Sales[[#This Row],[Upsell $ Per Non-Paying User]],0)</f>
        <v>0</v>
      </c>
      <c r="R1469" s="30" t="str" cm="1">
        <f t="array" ref="R1469">_xlfn.IFS(Sales[[#This Row],[Current Upsell $]]=0,"",Sales[[#This Row],[Current Upsell $]]&gt;=400,"High",Sales[[#This Row],[Current Upsell $]]&gt;=100,"Medium",Sales[[#This Row],[Current Upsell $]]&lt;100,"Low")</f>
        <v/>
      </c>
      <c r="S1469" s="30" t="str">
        <f>IF(Sales[[#This Row],[Current Upsell $]]&gt;0,_xlfn.CONCAT(Sales[[#This Row],[Subscription Type]]," ",Sales[[#This Row],[Upsell Priority]]," ",TEXT(Sales[[#This Row],[Current Upsell $]],"$#,#")),"")</f>
        <v/>
      </c>
    </row>
    <row r="1470" spans="1:19"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_xlfn.SWITCH(Sales[[#This Row],[Subscription Type]],"Basic",4,"Premium",3,"Business",2,"Enterprise",1)</f>
        <v>3</v>
      </c>
      <c r="O1470" s="22" cm="1">
        <f t="array" ref="O1470">_xlfn.SWITCH(Sales[[#This Row],[Sales Tier]],4,10,3,10,2,25,1,27)</f>
        <v>10</v>
      </c>
      <c r="P1470" s="26">
        <f>MAX(0,Sales[[#This Row],[Number of Users]]-Sales[[#This Row],[Licenses Bought]])</f>
        <v>1</v>
      </c>
      <c r="Q1470" s="18">
        <f>IF(Sales[[#This Row],[Sales Month]]=MAX(Sales[Sales Month]),Sales[[#This Row],[Non-Paying Users]]*Sales[[#This Row],[Upsell $ Per Non-Paying User]],0)</f>
        <v>0</v>
      </c>
      <c r="R1470" s="31" t="str" cm="1">
        <f t="array" ref="R1470">_xlfn.IFS(Sales[[#This Row],[Current Upsell $]]=0,"",Sales[[#This Row],[Current Upsell $]]&gt;=400,"High",Sales[[#This Row],[Current Upsell $]]&gt;=100,"Medium",Sales[[#This Row],[Current Upsell $]]&lt;100,"Low")</f>
        <v/>
      </c>
      <c r="S1470" s="31" t="str">
        <f>IF(Sales[[#This Row],[Current Upsell $]]&gt;0,_xlfn.CONCAT(Sales[[#This Row],[Subscription Type]]," ",Sales[[#This Row],[Upsell Priority]]," ",TEXT(Sales[[#This Row],[Current Upsell $]],"$#,#")),"")</f>
        <v/>
      </c>
    </row>
    <row r="1471" spans="1:19"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_xlfn.SWITCH(Sales[[#This Row],[Subscription Type]],"Basic",4,"Premium",3,"Business",2,"Enterprise",1)</f>
        <v>3</v>
      </c>
      <c r="O1471" s="21" cm="1">
        <f t="array" ref="O1471">_xlfn.SWITCH(Sales[[#This Row],[Sales Tier]],4,10,3,10,2,25,1,27)</f>
        <v>10</v>
      </c>
      <c r="P1471" s="25">
        <f>MAX(0,Sales[[#This Row],[Number of Users]]-Sales[[#This Row],[Licenses Bought]])</f>
        <v>5</v>
      </c>
      <c r="Q1471" s="17">
        <f>IF(Sales[[#This Row],[Sales Month]]=MAX(Sales[Sales Month]),Sales[[#This Row],[Non-Paying Users]]*Sales[[#This Row],[Upsell $ Per Non-Paying User]],0)</f>
        <v>0</v>
      </c>
      <c r="R1471" s="30" t="str" cm="1">
        <f t="array" ref="R1471">_xlfn.IFS(Sales[[#This Row],[Current Upsell $]]=0,"",Sales[[#This Row],[Current Upsell $]]&gt;=400,"High",Sales[[#This Row],[Current Upsell $]]&gt;=100,"Medium",Sales[[#This Row],[Current Upsell $]]&lt;100,"Low")</f>
        <v/>
      </c>
      <c r="S1471" s="30" t="str">
        <f>IF(Sales[[#This Row],[Current Upsell $]]&gt;0,_xlfn.CONCAT(Sales[[#This Row],[Subscription Type]]," ",Sales[[#This Row],[Upsell Priority]]," ",TEXT(Sales[[#This Row],[Current Upsell $]],"$#,#")),"")</f>
        <v/>
      </c>
    </row>
    <row r="1472" spans="1:19"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_xlfn.SWITCH(Sales[[#This Row],[Subscription Type]],"Basic",4,"Premium",3,"Business",2,"Enterprise",1)</f>
        <v>3</v>
      </c>
      <c r="O1472" s="22" cm="1">
        <f t="array" ref="O1472">_xlfn.SWITCH(Sales[[#This Row],[Sales Tier]],4,10,3,10,2,25,1,27)</f>
        <v>10</v>
      </c>
      <c r="P1472" s="26">
        <f>MAX(0,Sales[[#This Row],[Number of Users]]-Sales[[#This Row],[Licenses Bought]])</f>
        <v>4</v>
      </c>
      <c r="Q1472" s="18">
        <f>IF(Sales[[#This Row],[Sales Month]]=MAX(Sales[Sales Month]),Sales[[#This Row],[Non-Paying Users]]*Sales[[#This Row],[Upsell $ Per Non-Paying User]],0)</f>
        <v>0</v>
      </c>
      <c r="R1472" s="31" t="str" cm="1">
        <f t="array" ref="R1472">_xlfn.IFS(Sales[[#This Row],[Current Upsell $]]=0,"",Sales[[#This Row],[Current Upsell $]]&gt;=400,"High",Sales[[#This Row],[Current Upsell $]]&gt;=100,"Medium",Sales[[#This Row],[Current Upsell $]]&lt;100,"Low")</f>
        <v/>
      </c>
      <c r="S1472" s="31" t="str">
        <f>IF(Sales[[#This Row],[Current Upsell $]]&gt;0,_xlfn.CONCAT(Sales[[#This Row],[Subscription Type]]," ",Sales[[#This Row],[Upsell Priority]]," ",TEXT(Sales[[#This Row],[Current Upsell $]],"$#,#")),"")</f>
        <v/>
      </c>
    </row>
    <row r="1473" spans="1:19" x14ac:dyDescent="0.25">
      <c r="A1473" s="11">
        <v>100359</v>
      </c>
      <c r="B1473" s="11" t="s">
        <v>3</v>
      </c>
      <c r="C1473" s="11"/>
      <c r="D1473" s="11"/>
      <c r="E1473" s="11"/>
      <c r="F1473" s="11">
        <v>0</v>
      </c>
      <c r="G1473" s="11">
        <v>6</v>
      </c>
      <c r="H1473" s="12">
        <v>44348</v>
      </c>
      <c r="I1473" s="12">
        <v>44378</v>
      </c>
      <c r="J1473" s="11">
        <v>1</v>
      </c>
      <c r="K1473" s="11">
        <v>0</v>
      </c>
      <c r="L1473" s="12">
        <v>44348</v>
      </c>
      <c r="M1473" s="11">
        <v>0</v>
      </c>
      <c r="N1473" s="11" cm="1">
        <f t="array" ref="N1473">_xlfn.SWITCH(Sales[[#This Row],[Subscription Type]],"Basic",4,"Premium",3,"Business",2,"Enterprise",1)</f>
        <v>4</v>
      </c>
      <c r="O1473" s="21" cm="1">
        <f t="array" ref="O1473">_xlfn.SWITCH(Sales[[#This Row],[Sales Tier]],4,10,3,10,2,25,1,27)</f>
        <v>10</v>
      </c>
      <c r="P1473" s="25">
        <f>MAX(0,Sales[[#This Row],[Number of Users]]-Sales[[#This Row],[Licenses Bought]])</f>
        <v>6</v>
      </c>
      <c r="Q1473" s="17">
        <f>IF(Sales[[#This Row],[Sales Month]]=MAX(Sales[Sales Month]),Sales[[#This Row],[Non-Paying Users]]*Sales[[#This Row],[Upsell $ Per Non-Paying User]],0)</f>
        <v>60</v>
      </c>
      <c r="R1473" s="30" t="str" cm="1">
        <f t="array" ref="R1473">_xlfn.IFS(Sales[[#This Row],[Current Upsell $]]=0,"",Sales[[#This Row],[Current Upsell $]]&gt;=400,"High",Sales[[#This Row],[Current Upsell $]]&gt;=100,"Medium",Sales[[#This Row],[Current Upsell $]]&lt;100,"Low")</f>
        <v>Low</v>
      </c>
      <c r="S1473" s="30" t="str">
        <f>IF(Sales[[#This Row],[Current Upsell $]]&gt;0,_xlfn.CONCAT(Sales[[#This Row],[Subscription Type]]," ",Sales[[#This Row],[Upsell Priority]]," ",TEXT(Sales[[#This Row],[Current Upsell $]],"$#,#")),"")</f>
        <v>Basic Low $60</v>
      </c>
    </row>
    <row r="1474" spans="1:19"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_xlfn.SWITCH(Sales[[#This Row],[Subscription Type]],"Basic",4,"Premium",3,"Business",2,"Enterprise",1)</f>
        <v>4</v>
      </c>
      <c r="O1474" s="22" cm="1">
        <f t="array" ref="O1474">_xlfn.SWITCH(Sales[[#This Row],[Sales Tier]],4,10,3,10,2,25,1,27)</f>
        <v>10</v>
      </c>
      <c r="P1474" s="26">
        <f>MAX(0,Sales[[#This Row],[Number of Users]]-Sales[[#This Row],[Licenses Bought]])</f>
        <v>27</v>
      </c>
      <c r="Q1474" s="18">
        <f>IF(Sales[[#This Row],[Sales Month]]=MAX(Sales[Sales Month]),Sales[[#This Row],[Non-Paying Users]]*Sales[[#This Row],[Upsell $ Per Non-Paying User]],0)</f>
        <v>0</v>
      </c>
      <c r="R1474" s="31" t="str" cm="1">
        <f t="array" ref="R1474">_xlfn.IFS(Sales[[#This Row],[Current Upsell $]]=0,"",Sales[[#This Row],[Current Upsell $]]&gt;=400,"High",Sales[[#This Row],[Current Upsell $]]&gt;=100,"Medium",Sales[[#This Row],[Current Upsell $]]&lt;100,"Low")</f>
        <v/>
      </c>
      <c r="S1474" s="31" t="str">
        <f>IF(Sales[[#This Row],[Current Upsell $]]&gt;0,_xlfn.CONCAT(Sales[[#This Row],[Subscription Type]]," ",Sales[[#This Row],[Upsell Priority]]," ",TEXT(Sales[[#This Row],[Current Upsell $]],"$#,#")),"")</f>
        <v/>
      </c>
    </row>
    <row r="1475" spans="1:19"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_xlfn.SWITCH(Sales[[#This Row],[Subscription Type]],"Basic",4,"Premium",3,"Business",2,"Enterprise",1)</f>
        <v>3</v>
      </c>
      <c r="O1475" s="21" cm="1">
        <f t="array" ref="O1475">_xlfn.SWITCH(Sales[[#This Row],[Sales Tier]],4,10,3,10,2,25,1,27)</f>
        <v>10</v>
      </c>
      <c r="P1475" s="25">
        <f>MAX(0,Sales[[#This Row],[Number of Users]]-Sales[[#This Row],[Licenses Bought]])</f>
        <v>25</v>
      </c>
      <c r="Q1475" s="17">
        <f>IF(Sales[[#This Row],[Sales Month]]=MAX(Sales[Sales Month]),Sales[[#This Row],[Non-Paying Users]]*Sales[[#This Row],[Upsell $ Per Non-Paying User]],0)</f>
        <v>0</v>
      </c>
      <c r="R1475" s="30" t="str" cm="1">
        <f t="array" ref="R1475">_xlfn.IFS(Sales[[#This Row],[Current Upsell $]]=0,"",Sales[[#This Row],[Current Upsell $]]&gt;=400,"High",Sales[[#This Row],[Current Upsell $]]&gt;=100,"Medium",Sales[[#This Row],[Current Upsell $]]&lt;100,"Low")</f>
        <v/>
      </c>
      <c r="S1475" s="30" t="str">
        <f>IF(Sales[[#This Row],[Current Upsell $]]&gt;0,_xlfn.CONCAT(Sales[[#This Row],[Subscription Type]]," ",Sales[[#This Row],[Upsell Priority]]," ",TEXT(Sales[[#This Row],[Current Upsell $]],"$#,#")),"")</f>
        <v/>
      </c>
    </row>
    <row r="1476" spans="1:19"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_xlfn.SWITCH(Sales[[#This Row],[Subscription Type]],"Basic",4,"Premium",3,"Business",2,"Enterprise",1)</f>
        <v>3</v>
      </c>
      <c r="O1476" s="22" cm="1">
        <f t="array" ref="O1476">_xlfn.SWITCH(Sales[[#This Row],[Sales Tier]],4,10,3,10,2,25,1,27)</f>
        <v>10</v>
      </c>
      <c r="P1476" s="26">
        <f>MAX(0,Sales[[#This Row],[Number of Users]]-Sales[[#This Row],[Licenses Bought]])</f>
        <v>17</v>
      </c>
      <c r="Q1476" s="18">
        <f>IF(Sales[[#This Row],[Sales Month]]=MAX(Sales[Sales Month]),Sales[[#This Row],[Non-Paying Users]]*Sales[[#This Row],[Upsell $ Per Non-Paying User]],0)</f>
        <v>0</v>
      </c>
      <c r="R1476" s="31" t="str" cm="1">
        <f t="array" ref="R1476">_xlfn.IFS(Sales[[#This Row],[Current Upsell $]]=0,"",Sales[[#This Row],[Current Upsell $]]&gt;=400,"High",Sales[[#This Row],[Current Upsell $]]&gt;=100,"Medium",Sales[[#This Row],[Current Upsell $]]&lt;100,"Low")</f>
        <v/>
      </c>
      <c r="S1476" s="31" t="str">
        <f>IF(Sales[[#This Row],[Current Upsell $]]&gt;0,_xlfn.CONCAT(Sales[[#This Row],[Subscription Type]]," ",Sales[[#This Row],[Upsell Priority]]," ",TEXT(Sales[[#This Row],[Current Upsell $]],"$#,#")),"")</f>
        <v/>
      </c>
    </row>
    <row r="1477" spans="1:19"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_xlfn.SWITCH(Sales[[#This Row],[Subscription Type]],"Basic",4,"Premium",3,"Business",2,"Enterprise",1)</f>
        <v>3</v>
      </c>
      <c r="O1477" s="21" cm="1">
        <f t="array" ref="O1477">_xlfn.SWITCH(Sales[[#This Row],[Sales Tier]],4,10,3,10,2,25,1,27)</f>
        <v>10</v>
      </c>
      <c r="P1477" s="25">
        <f>MAX(0,Sales[[#This Row],[Number of Users]]-Sales[[#This Row],[Licenses Bought]])</f>
        <v>10</v>
      </c>
      <c r="Q1477" s="17">
        <f>IF(Sales[[#This Row],[Sales Month]]=MAX(Sales[Sales Month]),Sales[[#This Row],[Non-Paying Users]]*Sales[[#This Row],[Upsell $ Per Non-Paying User]],0)</f>
        <v>0</v>
      </c>
      <c r="R1477" s="30" t="str" cm="1">
        <f t="array" ref="R1477">_xlfn.IFS(Sales[[#This Row],[Current Upsell $]]=0,"",Sales[[#This Row],[Current Upsell $]]&gt;=400,"High",Sales[[#This Row],[Current Upsell $]]&gt;=100,"Medium",Sales[[#This Row],[Current Upsell $]]&lt;100,"Low")</f>
        <v/>
      </c>
      <c r="S1477" s="30" t="str">
        <f>IF(Sales[[#This Row],[Current Upsell $]]&gt;0,_xlfn.CONCAT(Sales[[#This Row],[Subscription Type]]," ",Sales[[#This Row],[Upsell Priority]]," ",TEXT(Sales[[#This Row],[Current Upsell $]],"$#,#")),"")</f>
        <v/>
      </c>
    </row>
    <row r="1478" spans="1:19"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_xlfn.SWITCH(Sales[[#This Row],[Subscription Type]],"Basic",4,"Premium",3,"Business",2,"Enterprise",1)</f>
        <v>3</v>
      </c>
      <c r="O1478" s="22" cm="1">
        <f t="array" ref="O1478">_xlfn.SWITCH(Sales[[#This Row],[Sales Tier]],4,10,3,10,2,25,1,27)</f>
        <v>10</v>
      </c>
      <c r="P1478" s="26">
        <f>MAX(0,Sales[[#This Row],[Number of Users]]-Sales[[#This Row],[Licenses Bought]])</f>
        <v>0</v>
      </c>
      <c r="Q1478" s="18">
        <f>IF(Sales[[#This Row],[Sales Month]]=MAX(Sales[Sales Month]),Sales[[#This Row],[Non-Paying Users]]*Sales[[#This Row],[Upsell $ Per Non-Paying User]],0)</f>
        <v>0</v>
      </c>
      <c r="R1478" s="31" t="str" cm="1">
        <f t="array" ref="R1478">_xlfn.IFS(Sales[[#This Row],[Current Upsell $]]=0,"",Sales[[#This Row],[Current Upsell $]]&gt;=400,"High",Sales[[#This Row],[Current Upsell $]]&gt;=100,"Medium",Sales[[#This Row],[Current Upsell $]]&lt;100,"Low")</f>
        <v/>
      </c>
      <c r="S1478" s="31" t="str">
        <f>IF(Sales[[#This Row],[Current Upsell $]]&gt;0,_xlfn.CONCAT(Sales[[#This Row],[Subscription Type]]," ",Sales[[#This Row],[Upsell Priority]]," ",TEXT(Sales[[#This Row],[Current Upsell $]],"$#,#")),"")</f>
        <v/>
      </c>
    </row>
    <row r="1479" spans="1:19"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_xlfn.SWITCH(Sales[[#This Row],[Subscription Type]],"Basic",4,"Premium",3,"Business",2,"Enterprise",1)</f>
        <v>3</v>
      </c>
      <c r="O1479" s="21" cm="1">
        <f t="array" ref="O1479">_xlfn.SWITCH(Sales[[#This Row],[Sales Tier]],4,10,3,10,2,25,1,27)</f>
        <v>10</v>
      </c>
      <c r="P1479" s="25">
        <f>MAX(0,Sales[[#This Row],[Number of Users]]-Sales[[#This Row],[Licenses Bought]])</f>
        <v>9</v>
      </c>
      <c r="Q1479" s="17">
        <f>IF(Sales[[#This Row],[Sales Month]]=MAX(Sales[Sales Month]),Sales[[#This Row],[Non-Paying Users]]*Sales[[#This Row],[Upsell $ Per Non-Paying User]],0)</f>
        <v>0</v>
      </c>
      <c r="R1479" s="30" t="str" cm="1">
        <f t="array" ref="R1479">_xlfn.IFS(Sales[[#This Row],[Current Upsell $]]=0,"",Sales[[#This Row],[Current Upsell $]]&gt;=400,"High",Sales[[#This Row],[Current Upsell $]]&gt;=100,"Medium",Sales[[#This Row],[Current Upsell $]]&lt;100,"Low")</f>
        <v/>
      </c>
      <c r="S1479" s="30" t="str">
        <f>IF(Sales[[#This Row],[Current Upsell $]]&gt;0,_xlfn.CONCAT(Sales[[#This Row],[Subscription Type]]," ",Sales[[#This Row],[Upsell Priority]]," ",TEXT(Sales[[#This Row],[Current Upsell $]],"$#,#")),"")</f>
        <v/>
      </c>
    </row>
    <row r="1480" spans="1:19"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_xlfn.SWITCH(Sales[[#This Row],[Subscription Type]],"Basic",4,"Premium",3,"Business",2,"Enterprise",1)</f>
        <v>3</v>
      </c>
      <c r="O1480" s="22" cm="1">
        <f t="array" ref="O1480">_xlfn.SWITCH(Sales[[#This Row],[Sales Tier]],4,10,3,10,2,25,1,27)</f>
        <v>10</v>
      </c>
      <c r="P1480" s="26">
        <f>MAX(0,Sales[[#This Row],[Number of Users]]-Sales[[#This Row],[Licenses Bought]])</f>
        <v>14</v>
      </c>
      <c r="Q1480" s="18">
        <f>IF(Sales[[#This Row],[Sales Month]]=MAX(Sales[Sales Month]),Sales[[#This Row],[Non-Paying Users]]*Sales[[#This Row],[Upsell $ Per Non-Paying User]],0)</f>
        <v>0</v>
      </c>
      <c r="R1480" s="31" t="str" cm="1">
        <f t="array" ref="R1480">_xlfn.IFS(Sales[[#This Row],[Current Upsell $]]=0,"",Sales[[#This Row],[Current Upsell $]]&gt;=400,"High",Sales[[#This Row],[Current Upsell $]]&gt;=100,"Medium",Sales[[#This Row],[Current Upsell $]]&lt;100,"Low")</f>
        <v/>
      </c>
      <c r="S1480" s="31" t="str">
        <f>IF(Sales[[#This Row],[Current Upsell $]]&gt;0,_xlfn.CONCAT(Sales[[#This Row],[Subscription Type]]," ",Sales[[#This Row],[Upsell Priority]]," ",TEXT(Sales[[#This Row],[Current Upsell $]],"$#,#")),"")</f>
        <v/>
      </c>
    </row>
    <row r="1481" spans="1:19"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_xlfn.SWITCH(Sales[[#This Row],[Subscription Type]],"Basic",4,"Premium",3,"Business",2,"Enterprise",1)</f>
        <v>3</v>
      </c>
      <c r="O1481" s="21" cm="1">
        <f t="array" ref="O1481">_xlfn.SWITCH(Sales[[#This Row],[Sales Tier]],4,10,3,10,2,25,1,27)</f>
        <v>10</v>
      </c>
      <c r="P1481" s="25">
        <f>MAX(0,Sales[[#This Row],[Number of Users]]-Sales[[#This Row],[Licenses Bought]])</f>
        <v>8</v>
      </c>
      <c r="Q1481" s="17">
        <f>IF(Sales[[#This Row],[Sales Month]]=MAX(Sales[Sales Month]),Sales[[#This Row],[Non-Paying Users]]*Sales[[#This Row],[Upsell $ Per Non-Paying User]],0)</f>
        <v>0</v>
      </c>
      <c r="R1481" s="30" t="str" cm="1">
        <f t="array" ref="R1481">_xlfn.IFS(Sales[[#This Row],[Current Upsell $]]=0,"",Sales[[#This Row],[Current Upsell $]]&gt;=400,"High",Sales[[#This Row],[Current Upsell $]]&gt;=100,"Medium",Sales[[#This Row],[Current Upsell $]]&lt;100,"Low")</f>
        <v/>
      </c>
      <c r="S1481" s="30" t="str">
        <f>IF(Sales[[#This Row],[Current Upsell $]]&gt;0,_xlfn.CONCAT(Sales[[#This Row],[Subscription Type]]," ",Sales[[#This Row],[Upsell Priority]]," ",TEXT(Sales[[#This Row],[Current Upsell $]],"$#,#")),"")</f>
        <v/>
      </c>
    </row>
    <row r="1482" spans="1:19" x14ac:dyDescent="0.25">
      <c r="A1482" s="11">
        <v>100361</v>
      </c>
      <c r="B1482" s="11" t="s">
        <v>3</v>
      </c>
      <c r="C1482" s="11"/>
      <c r="D1482" s="11"/>
      <c r="E1482" s="11"/>
      <c r="F1482" s="11">
        <v>0</v>
      </c>
      <c r="G1482" s="11">
        <v>6</v>
      </c>
      <c r="H1482" s="12">
        <v>44348</v>
      </c>
      <c r="I1482" s="12">
        <v>44378</v>
      </c>
      <c r="J1482" s="11">
        <v>1</v>
      </c>
      <c r="K1482" s="11">
        <v>0</v>
      </c>
      <c r="L1482" s="12">
        <v>44348</v>
      </c>
      <c r="M1482" s="11">
        <v>0</v>
      </c>
      <c r="N1482" s="11" cm="1">
        <f t="array" ref="N1482">_xlfn.SWITCH(Sales[[#This Row],[Subscription Type]],"Basic",4,"Premium",3,"Business",2,"Enterprise",1)</f>
        <v>4</v>
      </c>
      <c r="O1482" s="21" cm="1">
        <f t="array" ref="O1482">_xlfn.SWITCH(Sales[[#This Row],[Sales Tier]],4,10,3,10,2,25,1,27)</f>
        <v>10</v>
      </c>
      <c r="P1482" s="25">
        <f>MAX(0,Sales[[#This Row],[Number of Users]]-Sales[[#This Row],[Licenses Bought]])</f>
        <v>6</v>
      </c>
      <c r="Q1482" s="17">
        <f>IF(Sales[[#This Row],[Sales Month]]=MAX(Sales[Sales Month]),Sales[[#This Row],[Non-Paying Users]]*Sales[[#This Row],[Upsell $ Per Non-Paying User]],0)</f>
        <v>60</v>
      </c>
      <c r="R1482" s="30" t="str" cm="1">
        <f t="array" ref="R1482">_xlfn.IFS(Sales[[#This Row],[Current Upsell $]]=0,"",Sales[[#This Row],[Current Upsell $]]&gt;=400,"High",Sales[[#This Row],[Current Upsell $]]&gt;=100,"Medium",Sales[[#This Row],[Current Upsell $]]&lt;100,"Low")</f>
        <v>Low</v>
      </c>
      <c r="S1482" s="30" t="str">
        <f>IF(Sales[[#This Row],[Current Upsell $]]&gt;0,_xlfn.CONCAT(Sales[[#This Row],[Subscription Type]]," ",Sales[[#This Row],[Upsell Priority]]," ",TEXT(Sales[[#This Row],[Current Upsell $]],"$#,#")),"")</f>
        <v>Basic Low $60</v>
      </c>
    </row>
    <row r="1483" spans="1:19"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_xlfn.SWITCH(Sales[[#This Row],[Subscription Type]],"Basic",4,"Premium",3,"Business",2,"Enterprise",1)</f>
        <v>4</v>
      </c>
      <c r="O1483" s="21" cm="1">
        <f t="array" ref="O1483">_xlfn.SWITCH(Sales[[#This Row],[Sales Tier]],4,10,3,10,2,25,1,27)</f>
        <v>10</v>
      </c>
      <c r="P1483" s="25">
        <f>MAX(0,Sales[[#This Row],[Number of Users]]-Sales[[#This Row],[Licenses Bought]])</f>
        <v>21</v>
      </c>
      <c r="Q1483" s="17">
        <f>IF(Sales[[#This Row],[Sales Month]]=MAX(Sales[Sales Month]),Sales[[#This Row],[Non-Paying Users]]*Sales[[#This Row],[Upsell $ Per Non-Paying User]],0)</f>
        <v>0</v>
      </c>
      <c r="R1483" s="30" t="str" cm="1">
        <f t="array" ref="R1483">_xlfn.IFS(Sales[[#This Row],[Current Upsell $]]=0,"",Sales[[#This Row],[Current Upsell $]]&gt;=400,"High",Sales[[#This Row],[Current Upsell $]]&gt;=100,"Medium",Sales[[#This Row],[Current Upsell $]]&lt;100,"Low")</f>
        <v/>
      </c>
      <c r="S1483" s="30" t="str">
        <f>IF(Sales[[#This Row],[Current Upsell $]]&gt;0,_xlfn.CONCAT(Sales[[#This Row],[Subscription Type]]," ",Sales[[#This Row],[Upsell Priority]]," ",TEXT(Sales[[#This Row],[Current Upsell $]],"$#,#")),"")</f>
        <v/>
      </c>
    </row>
    <row r="1484" spans="1:19"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_xlfn.SWITCH(Sales[[#This Row],[Subscription Type]],"Basic",4,"Premium",3,"Business",2,"Enterprise",1)</f>
        <v>3</v>
      </c>
      <c r="O1484" s="22" cm="1">
        <f t="array" ref="O1484">_xlfn.SWITCH(Sales[[#This Row],[Sales Tier]],4,10,3,10,2,25,1,27)</f>
        <v>10</v>
      </c>
      <c r="P1484" s="26">
        <f>MAX(0,Sales[[#This Row],[Number of Users]]-Sales[[#This Row],[Licenses Bought]])</f>
        <v>19</v>
      </c>
      <c r="Q1484" s="18">
        <f>IF(Sales[[#This Row],[Sales Month]]=MAX(Sales[Sales Month]),Sales[[#This Row],[Non-Paying Users]]*Sales[[#This Row],[Upsell $ Per Non-Paying User]],0)</f>
        <v>0</v>
      </c>
      <c r="R1484" s="31" t="str" cm="1">
        <f t="array" ref="R1484">_xlfn.IFS(Sales[[#This Row],[Current Upsell $]]=0,"",Sales[[#This Row],[Current Upsell $]]&gt;=400,"High",Sales[[#This Row],[Current Upsell $]]&gt;=100,"Medium",Sales[[#This Row],[Current Upsell $]]&lt;100,"Low")</f>
        <v/>
      </c>
      <c r="S1484" s="31" t="str">
        <f>IF(Sales[[#This Row],[Current Upsell $]]&gt;0,_xlfn.CONCAT(Sales[[#This Row],[Subscription Type]]," ",Sales[[#This Row],[Upsell Priority]]," ",TEXT(Sales[[#This Row],[Current Upsell $]],"$#,#")),"")</f>
        <v/>
      </c>
    </row>
    <row r="1485" spans="1:19"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_xlfn.SWITCH(Sales[[#This Row],[Subscription Type]],"Basic",4,"Premium",3,"Business",2,"Enterprise",1)</f>
        <v>3</v>
      </c>
      <c r="O1485" s="21" cm="1">
        <f t="array" ref="O1485">_xlfn.SWITCH(Sales[[#This Row],[Sales Tier]],4,10,3,10,2,25,1,27)</f>
        <v>10</v>
      </c>
      <c r="P1485" s="25">
        <f>MAX(0,Sales[[#This Row],[Number of Users]]-Sales[[#This Row],[Licenses Bought]])</f>
        <v>2</v>
      </c>
      <c r="Q1485" s="17">
        <f>IF(Sales[[#This Row],[Sales Month]]=MAX(Sales[Sales Month]),Sales[[#This Row],[Non-Paying Users]]*Sales[[#This Row],[Upsell $ Per Non-Paying User]],0)</f>
        <v>0</v>
      </c>
      <c r="R1485" s="30" t="str" cm="1">
        <f t="array" ref="R1485">_xlfn.IFS(Sales[[#This Row],[Current Upsell $]]=0,"",Sales[[#This Row],[Current Upsell $]]&gt;=400,"High",Sales[[#This Row],[Current Upsell $]]&gt;=100,"Medium",Sales[[#This Row],[Current Upsell $]]&lt;100,"Low")</f>
        <v/>
      </c>
      <c r="S1485" s="30" t="str">
        <f>IF(Sales[[#This Row],[Current Upsell $]]&gt;0,_xlfn.CONCAT(Sales[[#This Row],[Subscription Type]]," ",Sales[[#This Row],[Upsell Priority]]," ",TEXT(Sales[[#This Row],[Current Upsell $]],"$#,#")),"")</f>
        <v/>
      </c>
    </row>
    <row r="1486" spans="1:19"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_xlfn.SWITCH(Sales[[#This Row],[Subscription Type]],"Basic",4,"Premium",3,"Business",2,"Enterprise",1)</f>
        <v>3</v>
      </c>
      <c r="O1486" s="22" cm="1">
        <f t="array" ref="O1486">_xlfn.SWITCH(Sales[[#This Row],[Sales Tier]],4,10,3,10,2,25,1,27)</f>
        <v>10</v>
      </c>
      <c r="P1486" s="26">
        <f>MAX(0,Sales[[#This Row],[Number of Users]]-Sales[[#This Row],[Licenses Bought]])</f>
        <v>13</v>
      </c>
      <c r="Q1486" s="18">
        <f>IF(Sales[[#This Row],[Sales Month]]=MAX(Sales[Sales Month]),Sales[[#This Row],[Non-Paying Users]]*Sales[[#This Row],[Upsell $ Per Non-Paying User]],0)</f>
        <v>0</v>
      </c>
      <c r="R1486" s="31" t="str" cm="1">
        <f t="array" ref="R1486">_xlfn.IFS(Sales[[#This Row],[Current Upsell $]]=0,"",Sales[[#This Row],[Current Upsell $]]&gt;=400,"High",Sales[[#This Row],[Current Upsell $]]&gt;=100,"Medium",Sales[[#This Row],[Current Upsell $]]&lt;100,"Low")</f>
        <v/>
      </c>
      <c r="S1486" s="31" t="str">
        <f>IF(Sales[[#This Row],[Current Upsell $]]&gt;0,_xlfn.CONCAT(Sales[[#This Row],[Subscription Type]]," ",Sales[[#This Row],[Upsell Priority]]," ",TEXT(Sales[[#This Row],[Current Upsell $]],"$#,#")),"")</f>
        <v/>
      </c>
    </row>
    <row r="1487" spans="1:19"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_xlfn.SWITCH(Sales[[#This Row],[Subscription Type]],"Basic",4,"Premium",3,"Business",2,"Enterprise",1)</f>
        <v>3</v>
      </c>
      <c r="O1487" s="21" cm="1">
        <f t="array" ref="O1487">_xlfn.SWITCH(Sales[[#This Row],[Sales Tier]],4,10,3,10,2,25,1,27)</f>
        <v>10</v>
      </c>
      <c r="P1487" s="25">
        <f>MAX(0,Sales[[#This Row],[Number of Users]]-Sales[[#This Row],[Licenses Bought]])</f>
        <v>8</v>
      </c>
      <c r="Q1487" s="17">
        <f>IF(Sales[[#This Row],[Sales Month]]=MAX(Sales[Sales Month]),Sales[[#This Row],[Non-Paying Users]]*Sales[[#This Row],[Upsell $ Per Non-Paying User]],0)</f>
        <v>0</v>
      </c>
      <c r="R1487" s="30" t="str" cm="1">
        <f t="array" ref="R1487">_xlfn.IFS(Sales[[#This Row],[Current Upsell $]]=0,"",Sales[[#This Row],[Current Upsell $]]&gt;=400,"High",Sales[[#This Row],[Current Upsell $]]&gt;=100,"Medium",Sales[[#This Row],[Current Upsell $]]&lt;100,"Low")</f>
        <v/>
      </c>
      <c r="S1487" s="30" t="str">
        <f>IF(Sales[[#This Row],[Current Upsell $]]&gt;0,_xlfn.CONCAT(Sales[[#This Row],[Subscription Type]]," ",Sales[[#This Row],[Upsell Priority]]," ",TEXT(Sales[[#This Row],[Current Upsell $]],"$#,#")),"")</f>
        <v/>
      </c>
    </row>
    <row r="1488" spans="1:19"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_xlfn.SWITCH(Sales[[#This Row],[Subscription Type]],"Basic",4,"Premium",3,"Business",2,"Enterprise",1)</f>
        <v>3</v>
      </c>
      <c r="O1488" s="22" cm="1">
        <f t="array" ref="O1488">_xlfn.SWITCH(Sales[[#This Row],[Sales Tier]],4,10,3,10,2,25,1,27)</f>
        <v>10</v>
      </c>
      <c r="P1488" s="26">
        <f>MAX(0,Sales[[#This Row],[Number of Users]]-Sales[[#This Row],[Licenses Bought]])</f>
        <v>5</v>
      </c>
      <c r="Q1488" s="18">
        <f>IF(Sales[[#This Row],[Sales Month]]=MAX(Sales[Sales Month]),Sales[[#This Row],[Non-Paying Users]]*Sales[[#This Row],[Upsell $ Per Non-Paying User]],0)</f>
        <v>0</v>
      </c>
      <c r="R1488" s="31" t="str" cm="1">
        <f t="array" ref="R1488">_xlfn.IFS(Sales[[#This Row],[Current Upsell $]]=0,"",Sales[[#This Row],[Current Upsell $]]&gt;=400,"High",Sales[[#This Row],[Current Upsell $]]&gt;=100,"Medium",Sales[[#This Row],[Current Upsell $]]&lt;100,"Low")</f>
        <v/>
      </c>
      <c r="S1488" s="31" t="str">
        <f>IF(Sales[[#This Row],[Current Upsell $]]&gt;0,_xlfn.CONCAT(Sales[[#This Row],[Subscription Type]]," ",Sales[[#This Row],[Upsell Priority]]," ",TEXT(Sales[[#This Row],[Current Upsell $]],"$#,#")),"")</f>
        <v/>
      </c>
    </row>
    <row r="1489" spans="1:19"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_xlfn.SWITCH(Sales[[#This Row],[Subscription Type]],"Basic",4,"Premium",3,"Business",2,"Enterprise",1)</f>
        <v>3</v>
      </c>
      <c r="O1489" s="21" cm="1">
        <f t="array" ref="O1489">_xlfn.SWITCH(Sales[[#This Row],[Sales Tier]],4,10,3,10,2,25,1,27)</f>
        <v>10</v>
      </c>
      <c r="P1489" s="25">
        <f>MAX(0,Sales[[#This Row],[Number of Users]]-Sales[[#This Row],[Licenses Bought]])</f>
        <v>5</v>
      </c>
      <c r="Q1489" s="17">
        <f>IF(Sales[[#This Row],[Sales Month]]=MAX(Sales[Sales Month]),Sales[[#This Row],[Non-Paying Users]]*Sales[[#This Row],[Upsell $ Per Non-Paying User]],0)</f>
        <v>0</v>
      </c>
      <c r="R1489" s="30" t="str" cm="1">
        <f t="array" ref="R1489">_xlfn.IFS(Sales[[#This Row],[Current Upsell $]]=0,"",Sales[[#This Row],[Current Upsell $]]&gt;=400,"High",Sales[[#This Row],[Current Upsell $]]&gt;=100,"Medium",Sales[[#This Row],[Current Upsell $]]&lt;100,"Low")</f>
        <v/>
      </c>
      <c r="S1489" s="30" t="str">
        <f>IF(Sales[[#This Row],[Current Upsell $]]&gt;0,_xlfn.CONCAT(Sales[[#This Row],[Subscription Type]]," ",Sales[[#This Row],[Upsell Priority]]," ",TEXT(Sales[[#This Row],[Current Upsell $]],"$#,#")),"")</f>
        <v/>
      </c>
    </row>
    <row r="1490" spans="1:19"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_xlfn.SWITCH(Sales[[#This Row],[Subscription Type]],"Basic",4,"Premium",3,"Business",2,"Enterprise",1)</f>
        <v>3</v>
      </c>
      <c r="O1490" s="22" cm="1">
        <f t="array" ref="O1490">_xlfn.SWITCH(Sales[[#This Row],[Sales Tier]],4,10,3,10,2,25,1,27)</f>
        <v>10</v>
      </c>
      <c r="P1490" s="26">
        <f>MAX(0,Sales[[#This Row],[Number of Users]]-Sales[[#This Row],[Licenses Bought]])</f>
        <v>9</v>
      </c>
      <c r="Q1490" s="18">
        <f>IF(Sales[[#This Row],[Sales Month]]=MAX(Sales[Sales Month]),Sales[[#This Row],[Non-Paying Users]]*Sales[[#This Row],[Upsell $ Per Non-Paying User]],0)</f>
        <v>0</v>
      </c>
      <c r="R1490" s="31" t="str" cm="1">
        <f t="array" ref="R1490">_xlfn.IFS(Sales[[#This Row],[Current Upsell $]]=0,"",Sales[[#This Row],[Current Upsell $]]&gt;=400,"High",Sales[[#This Row],[Current Upsell $]]&gt;=100,"Medium",Sales[[#This Row],[Current Upsell $]]&lt;100,"Low")</f>
        <v/>
      </c>
      <c r="S1490" s="31" t="str">
        <f>IF(Sales[[#This Row],[Current Upsell $]]&gt;0,_xlfn.CONCAT(Sales[[#This Row],[Subscription Type]]," ",Sales[[#This Row],[Upsell Priority]]," ",TEXT(Sales[[#This Row],[Current Upsell $]],"$#,#")),"")</f>
        <v/>
      </c>
    </row>
    <row r="1491" spans="1:19" x14ac:dyDescent="0.25">
      <c r="A1491" s="9">
        <v>100364</v>
      </c>
      <c r="B1491" s="9" t="s">
        <v>3</v>
      </c>
      <c r="C1491" s="9"/>
      <c r="D1491" s="9"/>
      <c r="E1491" s="9"/>
      <c r="F1491" s="9">
        <v>0</v>
      </c>
      <c r="G1491" s="9">
        <v>6</v>
      </c>
      <c r="H1491" s="10">
        <v>44348</v>
      </c>
      <c r="I1491" s="10">
        <v>44378</v>
      </c>
      <c r="J1491" s="9">
        <v>1</v>
      </c>
      <c r="K1491" s="9">
        <v>0</v>
      </c>
      <c r="L1491" s="10">
        <v>44348</v>
      </c>
      <c r="M1491" s="9">
        <v>0</v>
      </c>
      <c r="N1491" s="9" cm="1">
        <f t="array" ref="N1491">_xlfn.SWITCH(Sales[[#This Row],[Subscription Type]],"Basic",4,"Premium",3,"Business",2,"Enterprise",1)</f>
        <v>4</v>
      </c>
      <c r="O1491" s="22" cm="1">
        <f t="array" ref="O1491">_xlfn.SWITCH(Sales[[#This Row],[Sales Tier]],4,10,3,10,2,25,1,27)</f>
        <v>10</v>
      </c>
      <c r="P1491" s="26">
        <f>MAX(0,Sales[[#This Row],[Number of Users]]-Sales[[#This Row],[Licenses Bought]])</f>
        <v>6</v>
      </c>
      <c r="Q1491" s="18">
        <f>IF(Sales[[#This Row],[Sales Month]]=MAX(Sales[Sales Month]),Sales[[#This Row],[Non-Paying Users]]*Sales[[#This Row],[Upsell $ Per Non-Paying User]],0)</f>
        <v>60</v>
      </c>
      <c r="R1491" s="31" t="str" cm="1">
        <f t="array" ref="R1491">_xlfn.IFS(Sales[[#This Row],[Current Upsell $]]=0,"",Sales[[#This Row],[Current Upsell $]]&gt;=400,"High",Sales[[#This Row],[Current Upsell $]]&gt;=100,"Medium",Sales[[#This Row],[Current Upsell $]]&lt;100,"Low")</f>
        <v>Low</v>
      </c>
      <c r="S1491" s="31" t="str">
        <f>IF(Sales[[#This Row],[Current Upsell $]]&gt;0,_xlfn.CONCAT(Sales[[#This Row],[Subscription Type]]," ",Sales[[#This Row],[Upsell Priority]]," ",TEXT(Sales[[#This Row],[Current Upsell $]],"$#,#")),"")</f>
        <v>Basic Low $60</v>
      </c>
    </row>
    <row r="1492" spans="1:19"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_xlfn.SWITCH(Sales[[#This Row],[Subscription Type]],"Basic",4,"Premium",3,"Business",2,"Enterprise",1)</f>
        <v>4</v>
      </c>
      <c r="O1492" s="22" cm="1">
        <f t="array" ref="O1492">_xlfn.SWITCH(Sales[[#This Row],[Sales Tier]],4,10,3,10,2,25,1,27)</f>
        <v>10</v>
      </c>
      <c r="P1492" s="26">
        <f>MAX(0,Sales[[#This Row],[Number of Users]]-Sales[[#This Row],[Licenses Bought]])</f>
        <v>10</v>
      </c>
      <c r="Q1492" s="18">
        <f>IF(Sales[[#This Row],[Sales Month]]=MAX(Sales[Sales Month]),Sales[[#This Row],[Non-Paying Users]]*Sales[[#This Row],[Upsell $ Per Non-Paying User]],0)</f>
        <v>0</v>
      </c>
      <c r="R1492" s="31" t="str" cm="1">
        <f t="array" ref="R1492">_xlfn.IFS(Sales[[#This Row],[Current Upsell $]]=0,"",Sales[[#This Row],[Current Upsell $]]&gt;=400,"High",Sales[[#This Row],[Current Upsell $]]&gt;=100,"Medium",Sales[[#This Row],[Current Upsell $]]&lt;100,"Low")</f>
        <v/>
      </c>
      <c r="S1492" s="31" t="str">
        <f>IF(Sales[[#This Row],[Current Upsell $]]&gt;0,_xlfn.CONCAT(Sales[[#This Row],[Subscription Type]]," ",Sales[[#This Row],[Upsell Priority]]," ",TEXT(Sales[[#This Row],[Current Upsell $]],"$#,#")),"")</f>
        <v/>
      </c>
    </row>
    <row r="1493" spans="1:19"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_xlfn.SWITCH(Sales[[#This Row],[Subscription Type]],"Basic",4,"Premium",3,"Business",2,"Enterprise",1)</f>
        <v>3</v>
      </c>
      <c r="O1493" s="21" cm="1">
        <f t="array" ref="O1493">_xlfn.SWITCH(Sales[[#This Row],[Sales Tier]],4,10,3,10,2,25,1,27)</f>
        <v>10</v>
      </c>
      <c r="P1493" s="25">
        <f>MAX(0,Sales[[#This Row],[Number of Users]]-Sales[[#This Row],[Licenses Bought]])</f>
        <v>7</v>
      </c>
      <c r="Q1493" s="17">
        <f>IF(Sales[[#This Row],[Sales Month]]=MAX(Sales[Sales Month]),Sales[[#This Row],[Non-Paying Users]]*Sales[[#This Row],[Upsell $ Per Non-Paying User]],0)</f>
        <v>0</v>
      </c>
      <c r="R1493" s="30" t="str" cm="1">
        <f t="array" ref="R1493">_xlfn.IFS(Sales[[#This Row],[Current Upsell $]]=0,"",Sales[[#This Row],[Current Upsell $]]&gt;=400,"High",Sales[[#This Row],[Current Upsell $]]&gt;=100,"Medium",Sales[[#This Row],[Current Upsell $]]&lt;100,"Low")</f>
        <v/>
      </c>
      <c r="S1493" s="30" t="str">
        <f>IF(Sales[[#This Row],[Current Upsell $]]&gt;0,_xlfn.CONCAT(Sales[[#This Row],[Subscription Type]]," ",Sales[[#This Row],[Upsell Priority]]," ",TEXT(Sales[[#This Row],[Current Upsell $]],"$#,#")),"")</f>
        <v/>
      </c>
    </row>
    <row r="1494" spans="1:19"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_xlfn.SWITCH(Sales[[#This Row],[Subscription Type]],"Basic",4,"Premium",3,"Business",2,"Enterprise",1)</f>
        <v>3</v>
      </c>
      <c r="O1494" s="22" cm="1">
        <f t="array" ref="O1494">_xlfn.SWITCH(Sales[[#This Row],[Sales Tier]],4,10,3,10,2,25,1,27)</f>
        <v>10</v>
      </c>
      <c r="P1494" s="26">
        <f>MAX(0,Sales[[#This Row],[Number of Users]]-Sales[[#This Row],[Licenses Bought]])</f>
        <v>4</v>
      </c>
      <c r="Q1494" s="18">
        <f>IF(Sales[[#This Row],[Sales Month]]=MAX(Sales[Sales Month]),Sales[[#This Row],[Non-Paying Users]]*Sales[[#This Row],[Upsell $ Per Non-Paying User]],0)</f>
        <v>0</v>
      </c>
      <c r="R1494" s="31" t="str" cm="1">
        <f t="array" ref="R1494">_xlfn.IFS(Sales[[#This Row],[Current Upsell $]]=0,"",Sales[[#This Row],[Current Upsell $]]&gt;=400,"High",Sales[[#This Row],[Current Upsell $]]&gt;=100,"Medium",Sales[[#This Row],[Current Upsell $]]&lt;100,"Low")</f>
        <v/>
      </c>
      <c r="S1494" s="31" t="str">
        <f>IF(Sales[[#This Row],[Current Upsell $]]&gt;0,_xlfn.CONCAT(Sales[[#This Row],[Subscription Type]]," ",Sales[[#This Row],[Upsell Priority]]," ",TEXT(Sales[[#This Row],[Current Upsell $]],"$#,#")),"")</f>
        <v/>
      </c>
    </row>
    <row r="1495" spans="1:19"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_xlfn.SWITCH(Sales[[#This Row],[Subscription Type]],"Basic",4,"Premium",3,"Business",2,"Enterprise",1)</f>
        <v>3</v>
      </c>
      <c r="O1495" s="21" cm="1">
        <f t="array" ref="O1495">_xlfn.SWITCH(Sales[[#This Row],[Sales Tier]],4,10,3,10,2,25,1,27)</f>
        <v>10</v>
      </c>
      <c r="P1495" s="25">
        <f>MAX(0,Sales[[#This Row],[Number of Users]]-Sales[[#This Row],[Licenses Bought]])</f>
        <v>4</v>
      </c>
      <c r="Q1495" s="17">
        <f>IF(Sales[[#This Row],[Sales Month]]=MAX(Sales[Sales Month]),Sales[[#This Row],[Non-Paying Users]]*Sales[[#This Row],[Upsell $ Per Non-Paying User]],0)</f>
        <v>0</v>
      </c>
      <c r="R1495" s="30" t="str" cm="1">
        <f t="array" ref="R1495">_xlfn.IFS(Sales[[#This Row],[Current Upsell $]]=0,"",Sales[[#This Row],[Current Upsell $]]&gt;=400,"High",Sales[[#This Row],[Current Upsell $]]&gt;=100,"Medium",Sales[[#This Row],[Current Upsell $]]&lt;100,"Low")</f>
        <v/>
      </c>
      <c r="S1495" s="30" t="str">
        <f>IF(Sales[[#This Row],[Current Upsell $]]&gt;0,_xlfn.CONCAT(Sales[[#This Row],[Subscription Type]]," ",Sales[[#This Row],[Upsell Priority]]," ",TEXT(Sales[[#This Row],[Current Upsell $]],"$#,#")),"")</f>
        <v/>
      </c>
    </row>
    <row r="1496" spans="1:19"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_xlfn.SWITCH(Sales[[#This Row],[Subscription Type]],"Basic",4,"Premium",3,"Business",2,"Enterprise",1)</f>
        <v>3</v>
      </c>
      <c r="O1496" s="22" cm="1">
        <f t="array" ref="O1496">_xlfn.SWITCH(Sales[[#This Row],[Sales Tier]],4,10,3,10,2,25,1,27)</f>
        <v>10</v>
      </c>
      <c r="P1496" s="26">
        <f>MAX(0,Sales[[#This Row],[Number of Users]]-Sales[[#This Row],[Licenses Bought]])</f>
        <v>4</v>
      </c>
      <c r="Q1496" s="18">
        <f>IF(Sales[[#This Row],[Sales Month]]=MAX(Sales[Sales Month]),Sales[[#This Row],[Non-Paying Users]]*Sales[[#This Row],[Upsell $ Per Non-Paying User]],0)</f>
        <v>0</v>
      </c>
      <c r="R1496" s="31" t="str" cm="1">
        <f t="array" ref="R1496">_xlfn.IFS(Sales[[#This Row],[Current Upsell $]]=0,"",Sales[[#This Row],[Current Upsell $]]&gt;=400,"High",Sales[[#This Row],[Current Upsell $]]&gt;=100,"Medium",Sales[[#This Row],[Current Upsell $]]&lt;100,"Low")</f>
        <v/>
      </c>
      <c r="S1496" s="31" t="str">
        <f>IF(Sales[[#This Row],[Current Upsell $]]&gt;0,_xlfn.CONCAT(Sales[[#This Row],[Subscription Type]]," ",Sales[[#This Row],[Upsell Priority]]," ",TEXT(Sales[[#This Row],[Current Upsell $]],"$#,#")),"")</f>
        <v/>
      </c>
    </row>
    <row r="1497" spans="1:19"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_xlfn.SWITCH(Sales[[#This Row],[Subscription Type]],"Basic",4,"Premium",3,"Business",2,"Enterprise",1)</f>
        <v>3</v>
      </c>
      <c r="O1497" s="21" cm="1">
        <f t="array" ref="O1497">_xlfn.SWITCH(Sales[[#This Row],[Sales Tier]],4,10,3,10,2,25,1,27)</f>
        <v>10</v>
      </c>
      <c r="P1497" s="25">
        <f>MAX(0,Sales[[#This Row],[Number of Users]]-Sales[[#This Row],[Licenses Bought]])</f>
        <v>2</v>
      </c>
      <c r="Q1497" s="17">
        <f>IF(Sales[[#This Row],[Sales Month]]=MAX(Sales[Sales Month]),Sales[[#This Row],[Non-Paying Users]]*Sales[[#This Row],[Upsell $ Per Non-Paying User]],0)</f>
        <v>0</v>
      </c>
      <c r="R1497" s="30" t="str" cm="1">
        <f t="array" ref="R1497">_xlfn.IFS(Sales[[#This Row],[Current Upsell $]]=0,"",Sales[[#This Row],[Current Upsell $]]&gt;=400,"High",Sales[[#This Row],[Current Upsell $]]&gt;=100,"Medium",Sales[[#This Row],[Current Upsell $]]&lt;100,"Low")</f>
        <v/>
      </c>
      <c r="S1497" s="30" t="str">
        <f>IF(Sales[[#This Row],[Current Upsell $]]&gt;0,_xlfn.CONCAT(Sales[[#This Row],[Subscription Type]]," ",Sales[[#This Row],[Upsell Priority]]," ",TEXT(Sales[[#This Row],[Current Upsell $]],"$#,#")),"")</f>
        <v/>
      </c>
    </row>
    <row r="1498" spans="1:19"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_xlfn.SWITCH(Sales[[#This Row],[Subscription Type]],"Basic",4,"Premium",3,"Business",2,"Enterprise",1)</f>
        <v>3</v>
      </c>
      <c r="O1498" s="22" cm="1">
        <f t="array" ref="O1498">_xlfn.SWITCH(Sales[[#This Row],[Sales Tier]],4,10,3,10,2,25,1,27)</f>
        <v>10</v>
      </c>
      <c r="P1498" s="26">
        <f>MAX(0,Sales[[#This Row],[Number of Users]]-Sales[[#This Row],[Licenses Bought]])</f>
        <v>3</v>
      </c>
      <c r="Q1498" s="18">
        <f>IF(Sales[[#This Row],[Sales Month]]=MAX(Sales[Sales Month]),Sales[[#This Row],[Non-Paying Users]]*Sales[[#This Row],[Upsell $ Per Non-Paying User]],0)</f>
        <v>0</v>
      </c>
      <c r="R1498" s="31" t="str" cm="1">
        <f t="array" ref="R1498">_xlfn.IFS(Sales[[#This Row],[Current Upsell $]]=0,"",Sales[[#This Row],[Current Upsell $]]&gt;=400,"High",Sales[[#This Row],[Current Upsell $]]&gt;=100,"Medium",Sales[[#This Row],[Current Upsell $]]&lt;100,"Low")</f>
        <v/>
      </c>
      <c r="S1498" s="31" t="str">
        <f>IF(Sales[[#This Row],[Current Upsell $]]&gt;0,_xlfn.CONCAT(Sales[[#This Row],[Subscription Type]]," ",Sales[[#This Row],[Upsell Priority]]," ",TEXT(Sales[[#This Row],[Current Upsell $]],"$#,#")),"")</f>
        <v/>
      </c>
    </row>
    <row r="1499" spans="1:19"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_xlfn.SWITCH(Sales[[#This Row],[Subscription Type]],"Basic",4,"Premium",3,"Business",2,"Enterprise",1)</f>
        <v>3</v>
      </c>
      <c r="O1499" s="21" cm="1">
        <f t="array" ref="O1499">_xlfn.SWITCH(Sales[[#This Row],[Sales Tier]],4,10,3,10,2,25,1,27)</f>
        <v>10</v>
      </c>
      <c r="P1499" s="25">
        <f>MAX(0,Sales[[#This Row],[Number of Users]]-Sales[[#This Row],[Licenses Bought]])</f>
        <v>4</v>
      </c>
      <c r="Q1499" s="17">
        <f>IF(Sales[[#This Row],[Sales Month]]=MAX(Sales[Sales Month]),Sales[[#This Row],[Non-Paying Users]]*Sales[[#This Row],[Upsell $ Per Non-Paying User]],0)</f>
        <v>0</v>
      </c>
      <c r="R1499" s="30" t="str" cm="1">
        <f t="array" ref="R1499">_xlfn.IFS(Sales[[#This Row],[Current Upsell $]]=0,"",Sales[[#This Row],[Current Upsell $]]&gt;=400,"High",Sales[[#This Row],[Current Upsell $]]&gt;=100,"Medium",Sales[[#This Row],[Current Upsell $]]&lt;100,"Low")</f>
        <v/>
      </c>
      <c r="S1499" s="30" t="str">
        <f>IF(Sales[[#This Row],[Current Upsell $]]&gt;0,_xlfn.CONCAT(Sales[[#This Row],[Subscription Type]]," ",Sales[[#This Row],[Upsell Priority]]," ",TEXT(Sales[[#This Row],[Current Upsell $]],"$#,#")),"")</f>
        <v/>
      </c>
    </row>
    <row r="1500" spans="1:19" x14ac:dyDescent="0.25">
      <c r="A1500" s="11">
        <v>100049</v>
      </c>
      <c r="B1500" s="11" t="s">
        <v>3</v>
      </c>
      <c r="C1500" s="11"/>
      <c r="D1500" s="11"/>
      <c r="E1500" s="11"/>
      <c r="F1500" s="11">
        <v>0</v>
      </c>
      <c r="G1500" s="11">
        <v>7</v>
      </c>
      <c r="H1500" s="12">
        <v>43983</v>
      </c>
      <c r="I1500" s="12">
        <v>44378</v>
      </c>
      <c r="J1500" s="11">
        <v>13</v>
      </c>
      <c r="K1500" s="11">
        <v>0</v>
      </c>
      <c r="L1500" s="12">
        <v>44348</v>
      </c>
      <c r="M1500" s="11">
        <v>0</v>
      </c>
      <c r="N1500" s="11" cm="1">
        <f t="array" ref="N1500">_xlfn.SWITCH(Sales[[#This Row],[Subscription Type]],"Basic",4,"Premium",3,"Business",2,"Enterprise",1)</f>
        <v>4</v>
      </c>
      <c r="O1500" s="21" cm="1">
        <f t="array" ref="O1500">_xlfn.SWITCH(Sales[[#This Row],[Sales Tier]],4,10,3,10,2,25,1,27)</f>
        <v>10</v>
      </c>
      <c r="P1500" s="25">
        <f>MAX(0,Sales[[#This Row],[Number of Users]]-Sales[[#This Row],[Licenses Bought]])</f>
        <v>7</v>
      </c>
      <c r="Q1500" s="17">
        <f>IF(Sales[[#This Row],[Sales Month]]=MAX(Sales[Sales Month]),Sales[[#This Row],[Non-Paying Users]]*Sales[[#This Row],[Upsell $ Per Non-Paying User]],0)</f>
        <v>70</v>
      </c>
      <c r="R1500" s="30" t="str" cm="1">
        <f t="array" ref="R1500">_xlfn.IFS(Sales[[#This Row],[Current Upsell $]]=0,"",Sales[[#This Row],[Current Upsell $]]&gt;=400,"High",Sales[[#This Row],[Current Upsell $]]&gt;=100,"Medium",Sales[[#This Row],[Current Upsell $]]&lt;100,"Low")</f>
        <v>Low</v>
      </c>
      <c r="S1500" s="30" t="str">
        <f>IF(Sales[[#This Row],[Current Upsell $]]&gt;0,_xlfn.CONCAT(Sales[[#This Row],[Subscription Type]]," ",Sales[[#This Row],[Upsell Priority]]," ",TEXT(Sales[[#This Row],[Current Upsell $]],"$#,#")),"")</f>
        <v>Basic Low $70</v>
      </c>
    </row>
    <row r="1501" spans="1:19"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_xlfn.SWITCH(Sales[[#This Row],[Subscription Type]],"Basic",4,"Premium",3,"Business",2,"Enterprise",1)</f>
        <v>4</v>
      </c>
      <c r="O1501" s="21" cm="1">
        <f t="array" ref="O1501">_xlfn.SWITCH(Sales[[#This Row],[Sales Tier]],4,10,3,10,2,25,1,27)</f>
        <v>10</v>
      </c>
      <c r="P1501" s="25">
        <f>MAX(0,Sales[[#This Row],[Number of Users]]-Sales[[#This Row],[Licenses Bought]])</f>
        <v>8</v>
      </c>
      <c r="Q1501" s="17">
        <f>IF(Sales[[#This Row],[Sales Month]]=MAX(Sales[Sales Month]),Sales[[#This Row],[Non-Paying Users]]*Sales[[#This Row],[Upsell $ Per Non-Paying User]],0)</f>
        <v>0</v>
      </c>
      <c r="R1501" s="30" t="str" cm="1">
        <f t="array" ref="R1501">_xlfn.IFS(Sales[[#This Row],[Current Upsell $]]=0,"",Sales[[#This Row],[Current Upsell $]]&gt;=400,"High",Sales[[#This Row],[Current Upsell $]]&gt;=100,"Medium",Sales[[#This Row],[Current Upsell $]]&lt;100,"Low")</f>
        <v/>
      </c>
      <c r="S1501" s="30" t="str">
        <f>IF(Sales[[#This Row],[Current Upsell $]]&gt;0,_xlfn.CONCAT(Sales[[#This Row],[Subscription Type]]," ",Sales[[#This Row],[Upsell Priority]]," ",TEXT(Sales[[#This Row],[Current Upsell $]],"$#,#")),"")</f>
        <v/>
      </c>
    </row>
    <row r="1502" spans="1:19"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_xlfn.SWITCH(Sales[[#This Row],[Subscription Type]],"Basic",4,"Premium",3,"Business",2,"Enterprise",1)</f>
        <v>4</v>
      </c>
      <c r="O1502" s="22" cm="1">
        <f t="array" ref="O1502">_xlfn.SWITCH(Sales[[#This Row],[Sales Tier]],4,10,3,10,2,25,1,27)</f>
        <v>10</v>
      </c>
      <c r="P1502" s="26">
        <f>MAX(0,Sales[[#This Row],[Number of Users]]-Sales[[#This Row],[Licenses Bought]])</f>
        <v>8</v>
      </c>
      <c r="Q1502" s="18">
        <f>IF(Sales[[#This Row],[Sales Month]]=MAX(Sales[Sales Month]),Sales[[#This Row],[Non-Paying Users]]*Sales[[#This Row],[Upsell $ Per Non-Paying User]],0)</f>
        <v>0</v>
      </c>
      <c r="R1502" s="31" t="str" cm="1">
        <f t="array" ref="R1502">_xlfn.IFS(Sales[[#This Row],[Current Upsell $]]=0,"",Sales[[#This Row],[Current Upsell $]]&gt;=400,"High",Sales[[#This Row],[Current Upsell $]]&gt;=100,"Medium",Sales[[#This Row],[Current Upsell $]]&lt;100,"Low")</f>
        <v/>
      </c>
      <c r="S1502" s="31" t="str">
        <f>IF(Sales[[#This Row],[Current Upsell $]]&gt;0,_xlfn.CONCAT(Sales[[#This Row],[Subscription Type]]," ",Sales[[#This Row],[Upsell Priority]]," ",TEXT(Sales[[#This Row],[Current Upsell $]],"$#,#")),"")</f>
        <v/>
      </c>
    </row>
    <row r="1503" spans="1:19"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_xlfn.SWITCH(Sales[[#This Row],[Subscription Type]],"Basic",4,"Premium",3,"Business",2,"Enterprise",1)</f>
        <v>4</v>
      </c>
      <c r="O1503" s="21" cm="1">
        <f t="array" ref="O1503">_xlfn.SWITCH(Sales[[#This Row],[Sales Tier]],4,10,3,10,2,25,1,27)</f>
        <v>10</v>
      </c>
      <c r="P1503" s="25">
        <f>MAX(0,Sales[[#This Row],[Number of Users]]-Sales[[#This Row],[Licenses Bought]])</f>
        <v>10</v>
      </c>
      <c r="Q1503" s="17">
        <f>IF(Sales[[#This Row],[Sales Month]]=MAX(Sales[Sales Month]),Sales[[#This Row],[Non-Paying Users]]*Sales[[#This Row],[Upsell $ Per Non-Paying User]],0)</f>
        <v>0</v>
      </c>
      <c r="R1503" s="30" t="str" cm="1">
        <f t="array" ref="R1503">_xlfn.IFS(Sales[[#This Row],[Current Upsell $]]=0,"",Sales[[#This Row],[Current Upsell $]]&gt;=400,"High",Sales[[#This Row],[Current Upsell $]]&gt;=100,"Medium",Sales[[#This Row],[Current Upsell $]]&lt;100,"Low")</f>
        <v/>
      </c>
      <c r="S1503" s="30" t="str">
        <f>IF(Sales[[#This Row],[Current Upsell $]]&gt;0,_xlfn.CONCAT(Sales[[#This Row],[Subscription Type]]," ",Sales[[#This Row],[Upsell Priority]]," ",TEXT(Sales[[#This Row],[Current Upsell $]],"$#,#")),"")</f>
        <v/>
      </c>
    </row>
    <row r="1504" spans="1:19"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_xlfn.SWITCH(Sales[[#This Row],[Subscription Type]],"Basic",4,"Premium",3,"Business",2,"Enterprise",1)</f>
        <v>4</v>
      </c>
      <c r="O1504" s="22" cm="1">
        <f t="array" ref="O1504">_xlfn.SWITCH(Sales[[#This Row],[Sales Tier]],4,10,3,10,2,25,1,27)</f>
        <v>10</v>
      </c>
      <c r="P1504" s="26">
        <f>MAX(0,Sales[[#This Row],[Number of Users]]-Sales[[#This Row],[Licenses Bought]])</f>
        <v>7</v>
      </c>
      <c r="Q1504" s="18">
        <f>IF(Sales[[#This Row],[Sales Month]]=MAX(Sales[Sales Month]),Sales[[#This Row],[Non-Paying Users]]*Sales[[#This Row],[Upsell $ Per Non-Paying User]],0)</f>
        <v>0</v>
      </c>
      <c r="R1504" s="31" t="str" cm="1">
        <f t="array" ref="R1504">_xlfn.IFS(Sales[[#This Row],[Current Upsell $]]=0,"",Sales[[#This Row],[Current Upsell $]]&gt;=400,"High",Sales[[#This Row],[Current Upsell $]]&gt;=100,"Medium",Sales[[#This Row],[Current Upsell $]]&lt;100,"Low")</f>
        <v/>
      </c>
      <c r="S1504" s="31" t="str">
        <f>IF(Sales[[#This Row],[Current Upsell $]]&gt;0,_xlfn.CONCAT(Sales[[#This Row],[Subscription Type]]," ",Sales[[#This Row],[Upsell Priority]]," ",TEXT(Sales[[#This Row],[Current Upsell $]],"$#,#")),"")</f>
        <v/>
      </c>
    </row>
    <row r="1505" spans="1:19"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_xlfn.SWITCH(Sales[[#This Row],[Subscription Type]],"Basic",4,"Premium",3,"Business",2,"Enterprise",1)</f>
        <v>4</v>
      </c>
      <c r="O1505" s="21" cm="1">
        <f t="array" ref="O1505">_xlfn.SWITCH(Sales[[#This Row],[Sales Tier]],4,10,3,10,2,25,1,27)</f>
        <v>10</v>
      </c>
      <c r="P1505" s="25">
        <f>MAX(0,Sales[[#This Row],[Number of Users]]-Sales[[#This Row],[Licenses Bought]])</f>
        <v>8</v>
      </c>
      <c r="Q1505" s="17">
        <f>IF(Sales[[#This Row],[Sales Month]]=MAX(Sales[Sales Month]),Sales[[#This Row],[Non-Paying Users]]*Sales[[#This Row],[Upsell $ Per Non-Paying User]],0)</f>
        <v>0</v>
      </c>
      <c r="R1505" s="30" t="str" cm="1">
        <f t="array" ref="R1505">_xlfn.IFS(Sales[[#This Row],[Current Upsell $]]=0,"",Sales[[#This Row],[Current Upsell $]]&gt;=400,"High",Sales[[#This Row],[Current Upsell $]]&gt;=100,"Medium",Sales[[#This Row],[Current Upsell $]]&lt;100,"Low")</f>
        <v/>
      </c>
      <c r="S1505" s="30" t="str">
        <f>IF(Sales[[#This Row],[Current Upsell $]]&gt;0,_xlfn.CONCAT(Sales[[#This Row],[Subscription Type]]," ",Sales[[#This Row],[Upsell Priority]]," ",TEXT(Sales[[#This Row],[Current Upsell $]],"$#,#")),"")</f>
        <v/>
      </c>
    </row>
    <row r="1506" spans="1:19"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_xlfn.SWITCH(Sales[[#This Row],[Subscription Type]],"Basic",4,"Premium",3,"Business",2,"Enterprise",1)</f>
        <v>3</v>
      </c>
      <c r="O1506" s="22" cm="1">
        <f t="array" ref="O1506">_xlfn.SWITCH(Sales[[#This Row],[Sales Tier]],4,10,3,10,2,25,1,27)</f>
        <v>10</v>
      </c>
      <c r="P1506" s="26">
        <f>MAX(0,Sales[[#This Row],[Number of Users]]-Sales[[#This Row],[Licenses Bought]])</f>
        <v>6</v>
      </c>
      <c r="Q1506" s="18">
        <f>IF(Sales[[#This Row],[Sales Month]]=MAX(Sales[Sales Month]),Sales[[#This Row],[Non-Paying Users]]*Sales[[#This Row],[Upsell $ Per Non-Paying User]],0)</f>
        <v>0</v>
      </c>
      <c r="R1506" s="31" t="str" cm="1">
        <f t="array" ref="R1506">_xlfn.IFS(Sales[[#This Row],[Current Upsell $]]=0,"",Sales[[#This Row],[Current Upsell $]]&gt;=400,"High",Sales[[#This Row],[Current Upsell $]]&gt;=100,"Medium",Sales[[#This Row],[Current Upsell $]]&lt;100,"Low")</f>
        <v/>
      </c>
      <c r="S1506" s="31" t="str">
        <f>IF(Sales[[#This Row],[Current Upsell $]]&gt;0,_xlfn.CONCAT(Sales[[#This Row],[Subscription Type]]," ",Sales[[#This Row],[Upsell Priority]]," ",TEXT(Sales[[#This Row],[Current Upsell $]],"$#,#")),"")</f>
        <v/>
      </c>
    </row>
    <row r="1507" spans="1:19"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_xlfn.SWITCH(Sales[[#This Row],[Subscription Type]],"Basic",4,"Premium",3,"Business",2,"Enterprise",1)</f>
        <v>3</v>
      </c>
      <c r="O1507" s="21" cm="1">
        <f t="array" ref="O1507">_xlfn.SWITCH(Sales[[#This Row],[Sales Tier]],4,10,3,10,2,25,1,27)</f>
        <v>10</v>
      </c>
      <c r="P1507" s="25">
        <f>MAX(0,Sales[[#This Row],[Number of Users]]-Sales[[#This Row],[Licenses Bought]])</f>
        <v>2</v>
      </c>
      <c r="Q1507" s="17">
        <f>IF(Sales[[#This Row],[Sales Month]]=MAX(Sales[Sales Month]),Sales[[#This Row],[Non-Paying Users]]*Sales[[#This Row],[Upsell $ Per Non-Paying User]],0)</f>
        <v>0</v>
      </c>
      <c r="R1507" s="30" t="str" cm="1">
        <f t="array" ref="R1507">_xlfn.IFS(Sales[[#This Row],[Current Upsell $]]=0,"",Sales[[#This Row],[Current Upsell $]]&gt;=400,"High",Sales[[#This Row],[Current Upsell $]]&gt;=100,"Medium",Sales[[#This Row],[Current Upsell $]]&lt;100,"Low")</f>
        <v/>
      </c>
      <c r="S1507" s="30" t="str">
        <f>IF(Sales[[#This Row],[Current Upsell $]]&gt;0,_xlfn.CONCAT(Sales[[#This Row],[Subscription Type]]," ",Sales[[#This Row],[Upsell Priority]]," ",TEXT(Sales[[#This Row],[Current Upsell $]],"$#,#")),"")</f>
        <v/>
      </c>
    </row>
    <row r="1508" spans="1:19"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_xlfn.SWITCH(Sales[[#This Row],[Subscription Type]],"Basic",4,"Premium",3,"Business",2,"Enterprise",1)</f>
        <v>3</v>
      </c>
      <c r="O1508" s="22" cm="1">
        <f t="array" ref="O1508">_xlfn.SWITCH(Sales[[#This Row],[Sales Tier]],4,10,3,10,2,25,1,27)</f>
        <v>10</v>
      </c>
      <c r="P1508" s="26">
        <f>MAX(0,Sales[[#This Row],[Number of Users]]-Sales[[#This Row],[Licenses Bought]])</f>
        <v>1</v>
      </c>
      <c r="Q1508" s="18">
        <f>IF(Sales[[#This Row],[Sales Month]]=MAX(Sales[Sales Month]),Sales[[#This Row],[Non-Paying Users]]*Sales[[#This Row],[Upsell $ Per Non-Paying User]],0)</f>
        <v>0</v>
      </c>
      <c r="R1508" s="31" t="str" cm="1">
        <f t="array" ref="R1508">_xlfn.IFS(Sales[[#This Row],[Current Upsell $]]=0,"",Sales[[#This Row],[Current Upsell $]]&gt;=400,"High",Sales[[#This Row],[Current Upsell $]]&gt;=100,"Medium",Sales[[#This Row],[Current Upsell $]]&lt;100,"Low")</f>
        <v/>
      </c>
      <c r="S1508" s="31" t="str">
        <f>IF(Sales[[#This Row],[Current Upsell $]]&gt;0,_xlfn.CONCAT(Sales[[#This Row],[Subscription Type]]," ",Sales[[#This Row],[Upsell Priority]]," ",TEXT(Sales[[#This Row],[Current Upsell $]],"$#,#")),"")</f>
        <v/>
      </c>
    </row>
    <row r="1509" spans="1:19"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_xlfn.SWITCH(Sales[[#This Row],[Subscription Type]],"Basic",4,"Premium",3,"Business",2,"Enterprise",1)</f>
        <v>3</v>
      </c>
      <c r="O1509" s="21" cm="1">
        <f t="array" ref="O1509">_xlfn.SWITCH(Sales[[#This Row],[Sales Tier]],4,10,3,10,2,25,1,27)</f>
        <v>10</v>
      </c>
      <c r="P1509" s="25">
        <f>MAX(0,Sales[[#This Row],[Number of Users]]-Sales[[#This Row],[Licenses Bought]])</f>
        <v>0</v>
      </c>
      <c r="Q1509" s="17">
        <f>IF(Sales[[#This Row],[Sales Month]]=MAX(Sales[Sales Month]),Sales[[#This Row],[Non-Paying Users]]*Sales[[#This Row],[Upsell $ Per Non-Paying User]],0)</f>
        <v>0</v>
      </c>
      <c r="R1509" s="30" t="str" cm="1">
        <f t="array" ref="R1509">_xlfn.IFS(Sales[[#This Row],[Current Upsell $]]=0,"",Sales[[#This Row],[Current Upsell $]]&gt;=400,"High",Sales[[#This Row],[Current Upsell $]]&gt;=100,"Medium",Sales[[#This Row],[Current Upsell $]]&lt;100,"Low")</f>
        <v/>
      </c>
      <c r="S1509" s="30" t="str">
        <f>IF(Sales[[#This Row],[Current Upsell $]]&gt;0,_xlfn.CONCAT(Sales[[#This Row],[Subscription Type]]," ",Sales[[#This Row],[Upsell Priority]]," ",TEXT(Sales[[#This Row],[Current Upsell $]],"$#,#")),"")</f>
        <v/>
      </c>
    </row>
    <row r="1510" spans="1:19"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_xlfn.SWITCH(Sales[[#This Row],[Subscription Type]],"Basic",4,"Premium",3,"Business",2,"Enterprise",1)</f>
        <v>3</v>
      </c>
      <c r="O1510" s="22" cm="1">
        <f t="array" ref="O1510">_xlfn.SWITCH(Sales[[#This Row],[Sales Tier]],4,10,3,10,2,25,1,27)</f>
        <v>10</v>
      </c>
      <c r="P1510" s="26">
        <f>MAX(0,Sales[[#This Row],[Number of Users]]-Sales[[#This Row],[Licenses Bought]])</f>
        <v>1</v>
      </c>
      <c r="Q1510" s="18">
        <f>IF(Sales[[#This Row],[Sales Month]]=MAX(Sales[Sales Month]),Sales[[#This Row],[Non-Paying Users]]*Sales[[#This Row],[Upsell $ Per Non-Paying User]],0)</f>
        <v>0</v>
      </c>
      <c r="R1510" s="31" t="str" cm="1">
        <f t="array" ref="R1510">_xlfn.IFS(Sales[[#This Row],[Current Upsell $]]=0,"",Sales[[#This Row],[Current Upsell $]]&gt;=400,"High",Sales[[#This Row],[Current Upsell $]]&gt;=100,"Medium",Sales[[#This Row],[Current Upsell $]]&lt;100,"Low")</f>
        <v/>
      </c>
      <c r="S1510" s="31" t="str">
        <f>IF(Sales[[#This Row],[Current Upsell $]]&gt;0,_xlfn.CONCAT(Sales[[#This Row],[Subscription Type]]," ",Sales[[#This Row],[Upsell Priority]]," ",TEXT(Sales[[#This Row],[Current Upsell $]],"$#,#")),"")</f>
        <v/>
      </c>
    </row>
    <row r="1511" spans="1:19"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_xlfn.SWITCH(Sales[[#This Row],[Subscription Type]],"Basic",4,"Premium",3,"Business",2,"Enterprise",1)</f>
        <v>3</v>
      </c>
      <c r="O1511" s="21" cm="1">
        <f t="array" ref="O1511">_xlfn.SWITCH(Sales[[#This Row],[Sales Tier]],4,10,3,10,2,25,1,27)</f>
        <v>10</v>
      </c>
      <c r="P1511" s="25">
        <f>MAX(0,Sales[[#This Row],[Number of Users]]-Sales[[#This Row],[Licenses Bought]])</f>
        <v>1</v>
      </c>
      <c r="Q1511" s="17">
        <f>IF(Sales[[#This Row],[Sales Month]]=MAX(Sales[Sales Month]),Sales[[#This Row],[Non-Paying Users]]*Sales[[#This Row],[Upsell $ Per Non-Paying User]],0)</f>
        <v>0</v>
      </c>
      <c r="R1511" s="30" t="str" cm="1">
        <f t="array" ref="R1511">_xlfn.IFS(Sales[[#This Row],[Current Upsell $]]=0,"",Sales[[#This Row],[Current Upsell $]]&gt;=400,"High",Sales[[#This Row],[Current Upsell $]]&gt;=100,"Medium",Sales[[#This Row],[Current Upsell $]]&lt;100,"Low")</f>
        <v/>
      </c>
      <c r="S1511" s="30" t="str">
        <f>IF(Sales[[#This Row],[Current Upsell $]]&gt;0,_xlfn.CONCAT(Sales[[#This Row],[Subscription Type]]," ",Sales[[#This Row],[Upsell Priority]]," ",TEXT(Sales[[#This Row],[Current Upsell $]],"$#,#")),"")</f>
        <v/>
      </c>
    </row>
    <row r="1512" spans="1:19"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_xlfn.SWITCH(Sales[[#This Row],[Subscription Type]],"Basic",4,"Premium",3,"Business",2,"Enterprise",1)</f>
        <v>3</v>
      </c>
      <c r="O1512" s="22" cm="1">
        <f t="array" ref="O1512">_xlfn.SWITCH(Sales[[#This Row],[Sales Tier]],4,10,3,10,2,25,1,27)</f>
        <v>10</v>
      </c>
      <c r="P1512" s="26">
        <f>MAX(0,Sales[[#This Row],[Number of Users]]-Sales[[#This Row],[Licenses Bought]])</f>
        <v>2</v>
      </c>
      <c r="Q1512" s="18">
        <f>IF(Sales[[#This Row],[Sales Month]]=MAX(Sales[Sales Month]),Sales[[#This Row],[Non-Paying Users]]*Sales[[#This Row],[Upsell $ Per Non-Paying User]],0)</f>
        <v>0</v>
      </c>
      <c r="R1512" s="31" t="str" cm="1">
        <f t="array" ref="R1512">_xlfn.IFS(Sales[[#This Row],[Current Upsell $]]=0,"",Sales[[#This Row],[Current Upsell $]]&gt;=400,"High",Sales[[#This Row],[Current Upsell $]]&gt;=100,"Medium",Sales[[#This Row],[Current Upsell $]]&lt;100,"Low")</f>
        <v/>
      </c>
      <c r="S1512" s="31" t="str">
        <f>IF(Sales[[#This Row],[Current Upsell $]]&gt;0,_xlfn.CONCAT(Sales[[#This Row],[Subscription Type]]," ",Sales[[#This Row],[Upsell Priority]]," ",TEXT(Sales[[#This Row],[Current Upsell $]],"$#,#")),"")</f>
        <v/>
      </c>
    </row>
    <row r="1513" spans="1:19" x14ac:dyDescent="0.25">
      <c r="A1513" s="9">
        <v>100235</v>
      </c>
      <c r="B1513" s="9" t="s">
        <v>3</v>
      </c>
      <c r="C1513" s="9"/>
      <c r="D1513" s="9"/>
      <c r="E1513" s="9"/>
      <c r="F1513" s="9">
        <v>0</v>
      </c>
      <c r="G1513" s="9">
        <v>7</v>
      </c>
      <c r="H1513" s="10">
        <v>44256</v>
      </c>
      <c r="I1513" s="10">
        <v>44348</v>
      </c>
      <c r="J1513" s="9">
        <v>3</v>
      </c>
      <c r="K1513" s="9">
        <v>0</v>
      </c>
      <c r="L1513" s="10">
        <v>44348</v>
      </c>
      <c r="M1513" s="9">
        <v>0</v>
      </c>
      <c r="N1513" s="9" cm="1">
        <f t="array" ref="N1513">_xlfn.SWITCH(Sales[[#This Row],[Subscription Type]],"Basic",4,"Premium",3,"Business",2,"Enterprise",1)</f>
        <v>4</v>
      </c>
      <c r="O1513" s="22" cm="1">
        <f t="array" ref="O1513">_xlfn.SWITCH(Sales[[#This Row],[Sales Tier]],4,10,3,10,2,25,1,27)</f>
        <v>10</v>
      </c>
      <c r="P1513" s="26">
        <f>MAX(0,Sales[[#This Row],[Number of Users]]-Sales[[#This Row],[Licenses Bought]])</f>
        <v>7</v>
      </c>
      <c r="Q1513" s="18">
        <f>IF(Sales[[#This Row],[Sales Month]]=MAX(Sales[Sales Month]),Sales[[#This Row],[Non-Paying Users]]*Sales[[#This Row],[Upsell $ Per Non-Paying User]],0)</f>
        <v>70</v>
      </c>
      <c r="R1513" s="31" t="str" cm="1">
        <f t="array" ref="R1513">_xlfn.IFS(Sales[[#This Row],[Current Upsell $]]=0,"",Sales[[#This Row],[Current Upsell $]]&gt;=400,"High",Sales[[#This Row],[Current Upsell $]]&gt;=100,"Medium",Sales[[#This Row],[Current Upsell $]]&lt;100,"Low")</f>
        <v>Low</v>
      </c>
      <c r="S1513" s="31" t="str">
        <f>IF(Sales[[#This Row],[Current Upsell $]]&gt;0,_xlfn.CONCAT(Sales[[#This Row],[Subscription Type]]," ",Sales[[#This Row],[Upsell Priority]]," ",TEXT(Sales[[#This Row],[Current Upsell $]],"$#,#")),"")</f>
        <v>Basic Low $70</v>
      </c>
    </row>
    <row r="1514" spans="1:19"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_xlfn.SWITCH(Sales[[#This Row],[Subscription Type]],"Basic",4,"Premium",3,"Business",2,"Enterprise",1)</f>
        <v>4</v>
      </c>
      <c r="O1514" s="22" cm="1">
        <f t="array" ref="O1514">_xlfn.SWITCH(Sales[[#This Row],[Sales Tier]],4,10,3,10,2,25,1,27)</f>
        <v>10</v>
      </c>
      <c r="P1514" s="26">
        <f>MAX(0,Sales[[#This Row],[Number of Users]]-Sales[[#This Row],[Licenses Bought]])</f>
        <v>18</v>
      </c>
      <c r="Q1514" s="18">
        <f>IF(Sales[[#This Row],[Sales Month]]=MAX(Sales[Sales Month]),Sales[[#This Row],[Non-Paying Users]]*Sales[[#This Row],[Upsell $ Per Non-Paying User]],0)</f>
        <v>0</v>
      </c>
      <c r="R1514" s="31" t="str" cm="1">
        <f t="array" ref="R1514">_xlfn.IFS(Sales[[#This Row],[Current Upsell $]]=0,"",Sales[[#This Row],[Current Upsell $]]&gt;=400,"High",Sales[[#This Row],[Current Upsell $]]&gt;=100,"Medium",Sales[[#This Row],[Current Upsell $]]&lt;100,"Low")</f>
        <v/>
      </c>
      <c r="S1514" s="31" t="str">
        <f>IF(Sales[[#This Row],[Current Upsell $]]&gt;0,_xlfn.CONCAT(Sales[[#This Row],[Subscription Type]]," ",Sales[[#This Row],[Upsell Priority]]," ",TEXT(Sales[[#This Row],[Current Upsell $]],"$#,#")),"")</f>
        <v/>
      </c>
    </row>
    <row r="1515" spans="1:19"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_xlfn.SWITCH(Sales[[#This Row],[Subscription Type]],"Basic",4,"Premium",3,"Business",2,"Enterprise",1)</f>
        <v>1</v>
      </c>
      <c r="O1515" s="21" cm="1">
        <f t="array" ref="O1515">_xlfn.SWITCH(Sales[[#This Row],[Sales Tier]],4,10,3,10,2,25,1,27)</f>
        <v>27</v>
      </c>
      <c r="P1515" s="25">
        <f>MAX(0,Sales[[#This Row],[Number of Users]]-Sales[[#This Row],[Licenses Bought]])</f>
        <v>0</v>
      </c>
      <c r="Q1515" s="17">
        <f>IF(Sales[[#This Row],[Sales Month]]=MAX(Sales[Sales Month]),Sales[[#This Row],[Non-Paying Users]]*Sales[[#This Row],[Upsell $ Per Non-Paying User]],0)</f>
        <v>0</v>
      </c>
      <c r="R1515" s="30" t="str" cm="1">
        <f t="array" ref="R1515">_xlfn.IFS(Sales[[#This Row],[Current Upsell $]]=0,"",Sales[[#This Row],[Current Upsell $]]&gt;=400,"High",Sales[[#This Row],[Current Upsell $]]&gt;=100,"Medium",Sales[[#This Row],[Current Upsell $]]&lt;100,"Low")</f>
        <v/>
      </c>
      <c r="S1515" s="30" t="str">
        <f>IF(Sales[[#This Row],[Current Upsell $]]&gt;0,_xlfn.CONCAT(Sales[[#This Row],[Subscription Type]]," ",Sales[[#This Row],[Upsell Priority]]," ",TEXT(Sales[[#This Row],[Current Upsell $]],"$#,#")),"")</f>
        <v/>
      </c>
    </row>
    <row r="1516" spans="1:19"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_xlfn.SWITCH(Sales[[#This Row],[Subscription Type]],"Basic",4,"Premium",3,"Business",2,"Enterprise",1)</f>
        <v>1</v>
      </c>
      <c r="O1516" s="22" cm="1">
        <f t="array" ref="O1516">_xlfn.SWITCH(Sales[[#This Row],[Sales Tier]],4,10,3,10,2,25,1,27)</f>
        <v>27</v>
      </c>
      <c r="P1516" s="26">
        <f>MAX(0,Sales[[#This Row],[Number of Users]]-Sales[[#This Row],[Licenses Bought]])</f>
        <v>0</v>
      </c>
      <c r="Q1516" s="18">
        <f>IF(Sales[[#This Row],[Sales Month]]=MAX(Sales[Sales Month]),Sales[[#This Row],[Non-Paying Users]]*Sales[[#This Row],[Upsell $ Per Non-Paying User]],0)</f>
        <v>0</v>
      </c>
      <c r="R1516" s="31" t="str" cm="1">
        <f t="array" ref="R1516">_xlfn.IFS(Sales[[#This Row],[Current Upsell $]]=0,"",Sales[[#This Row],[Current Upsell $]]&gt;=400,"High",Sales[[#This Row],[Current Upsell $]]&gt;=100,"Medium",Sales[[#This Row],[Current Upsell $]]&lt;100,"Low")</f>
        <v/>
      </c>
      <c r="S1516" s="31" t="str">
        <f>IF(Sales[[#This Row],[Current Upsell $]]&gt;0,_xlfn.CONCAT(Sales[[#This Row],[Subscription Type]]," ",Sales[[#This Row],[Upsell Priority]]," ",TEXT(Sales[[#This Row],[Current Upsell $]],"$#,#")),"")</f>
        <v/>
      </c>
    </row>
    <row r="1517" spans="1:19"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_xlfn.SWITCH(Sales[[#This Row],[Subscription Type]],"Basic",4,"Premium",3,"Business",2,"Enterprise",1)</f>
        <v>1</v>
      </c>
      <c r="O1517" s="21" cm="1">
        <f t="array" ref="O1517">_xlfn.SWITCH(Sales[[#This Row],[Sales Tier]],4,10,3,10,2,25,1,27)</f>
        <v>27</v>
      </c>
      <c r="P1517" s="25">
        <f>MAX(0,Sales[[#This Row],[Number of Users]]-Sales[[#This Row],[Licenses Bought]])</f>
        <v>0</v>
      </c>
      <c r="Q1517" s="17">
        <f>IF(Sales[[#This Row],[Sales Month]]=MAX(Sales[Sales Month]),Sales[[#This Row],[Non-Paying Users]]*Sales[[#This Row],[Upsell $ Per Non-Paying User]],0)</f>
        <v>0</v>
      </c>
      <c r="R1517" s="30" t="str" cm="1">
        <f t="array" ref="R1517">_xlfn.IFS(Sales[[#This Row],[Current Upsell $]]=0,"",Sales[[#This Row],[Current Upsell $]]&gt;=400,"High",Sales[[#This Row],[Current Upsell $]]&gt;=100,"Medium",Sales[[#This Row],[Current Upsell $]]&lt;100,"Low")</f>
        <v/>
      </c>
      <c r="S1517" s="30" t="str">
        <f>IF(Sales[[#This Row],[Current Upsell $]]&gt;0,_xlfn.CONCAT(Sales[[#This Row],[Subscription Type]]," ",Sales[[#This Row],[Upsell Priority]]," ",TEXT(Sales[[#This Row],[Current Upsell $]],"$#,#")),"")</f>
        <v/>
      </c>
    </row>
    <row r="1518" spans="1:19"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_xlfn.SWITCH(Sales[[#This Row],[Subscription Type]],"Basic",4,"Premium",3,"Business",2,"Enterprise",1)</f>
        <v>1</v>
      </c>
      <c r="O1518" s="22" cm="1">
        <f t="array" ref="O1518">_xlfn.SWITCH(Sales[[#This Row],[Sales Tier]],4,10,3,10,2,25,1,27)</f>
        <v>27</v>
      </c>
      <c r="P1518" s="26">
        <f>MAX(0,Sales[[#This Row],[Number of Users]]-Sales[[#This Row],[Licenses Bought]])</f>
        <v>0</v>
      </c>
      <c r="Q1518" s="18">
        <f>IF(Sales[[#This Row],[Sales Month]]=MAX(Sales[Sales Month]),Sales[[#This Row],[Non-Paying Users]]*Sales[[#This Row],[Upsell $ Per Non-Paying User]],0)</f>
        <v>0</v>
      </c>
      <c r="R1518" s="31" t="str" cm="1">
        <f t="array" ref="R1518">_xlfn.IFS(Sales[[#This Row],[Current Upsell $]]=0,"",Sales[[#This Row],[Current Upsell $]]&gt;=400,"High",Sales[[#This Row],[Current Upsell $]]&gt;=100,"Medium",Sales[[#This Row],[Current Upsell $]]&lt;100,"Low")</f>
        <v/>
      </c>
      <c r="S1518" s="31" t="str">
        <f>IF(Sales[[#This Row],[Current Upsell $]]&gt;0,_xlfn.CONCAT(Sales[[#This Row],[Subscription Type]]," ",Sales[[#This Row],[Upsell Priority]]," ",TEXT(Sales[[#This Row],[Current Upsell $]],"$#,#")),"")</f>
        <v/>
      </c>
    </row>
    <row r="1519" spans="1:19"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_xlfn.SWITCH(Sales[[#This Row],[Subscription Type]],"Basic",4,"Premium",3,"Business",2,"Enterprise",1)</f>
        <v>1</v>
      </c>
      <c r="O1519" s="21" cm="1">
        <f t="array" ref="O1519">_xlfn.SWITCH(Sales[[#This Row],[Sales Tier]],4,10,3,10,2,25,1,27)</f>
        <v>27</v>
      </c>
      <c r="P1519" s="25">
        <f>MAX(0,Sales[[#This Row],[Number of Users]]-Sales[[#This Row],[Licenses Bought]])</f>
        <v>0</v>
      </c>
      <c r="Q1519" s="17">
        <f>IF(Sales[[#This Row],[Sales Month]]=MAX(Sales[Sales Month]),Sales[[#This Row],[Non-Paying Users]]*Sales[[#This Row],[Upsell $ Per Non-Paying User]],0)</f>
        <v>0</v>
      </c>
      <c r="R1519" s="30" t="str" cm="1">
        <f t="array" ref="R1519">_xlfn.IFS(Sales[[#This Row],[Current Upsell $]]=0,"",Sales[[#This Row],[Current Upsell $]]&gt;=400,"High",Sales[[#This Row],[Current Upsell $]]&gt;=100,"Medium",Sales[[#This Row],[Current Upsell $]]&lt;100,"Low")</f>
        <v/>
      </c>
      <c r="S1519" s="30" t="str">
        <f>IF(Sales[[#This Row],[Current Upsell $]]&gt;0,_xlfn.CONCAT(Sales[[#This Row],[Subscription Type]]," ",Sales[[#This Row],[Upsell Priority]]," ",TEXT(Sales[[#This Row],[Current Upsell $]],"$#,#")),"")</f>
        <v/>
      </c>
    </row>
    <row r="1520" spans="1:19"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_xlfn.SWITCH(Sales[[#This Row],[Subscription Type]],"Basic",4,"Premium",3,"Business",2,"Enterprise",1)</f>
        <v>1</v>
      </c>
      <c r="O1520" s="22" cm="1">
        <f t="array" ref="O1520">_xlfn.SWITCH(Sales[[#This Row],[Sales Tier]],4,10,3,10,2,25,1,27)</f>
        <v>27</v>
      </c>
      <c r="P1520" s="26">
        <f>MAX(0,Sales[[#This Row],[Number of Users]]-Sales[[#This Row],[Licenses Bought]])</f>
        <v>0</v>
      </c>
      <c r="Q1520" s="18">
        <f>IF(Sales[[#This Row],[Sales Month]]=MAX(Sales[Sales Month]),Sales[[#This Row],[Non-Paying Users]]*Sales[[#This Row],[Upsell $ Per Non-Paying User]],0)</f>
        <v>0</v>
      </c>
      <c r="R1520" s="31" t="str" cm="1">
        <f t="array" ref="R1520">_xlfn.IFS(Sales[[#This Row],[Current Upsell $]]=0,"",Sales[[#This Row],[Current Upsell $]]&gt;=400,"High",Sales[[#This Row],[Current Upsell $]]&gt;=100,"Medium",Sales[[#This Row],[Current Upsell $]]&lt;100,"Low")</f>
        <v/>
      </c>
      <c r="S1520" s="31" t="str">
        <f>IF(Sales[[#This Row],[Current Upsell $]]&gt;0,_xlfn.CONCAT(Sales[[#This Row],[Subscription Type]]," ",Sales[[#This Row],[Upsell Priority]]," ",TEXT(Sales[[#This Row],[Current Upsell $]],"$#,#")),"")</f>
        <v/>
      </c>
    </row>
    <row r="1521" spans="1:19"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_xlfn.SWITCH(Sales[[#This Row],[Subscription Type]],"Basic",4,"Premium",3,"Business",2,"Enterprise",1)</f>
        <v>1</v>
      </c>
      <c r="O1521" s="21" cm="1">
        <f t="array" ref="O1521">_xlfn.SWITCH(Sales[[#This Row],[Sales Tier]],4,10,3,10,2,25,1,27)</f>
        <v>27</v>
      </c>
      <c r="P1521" s="25">
        <f>MAX(0,Sales[[#This Row],[Number of Users]]-Sales[[#This Row],[Licenses Bought]])</f>
        <v>0</v>
      </c>
      <c r="Q1521" s="17">
        <f>IF(Sales[[#This Row],[Sales Month]]=MAX(Sales[Sales Month]),Sales[[#This Row],[Non-Paying Users]]*Sales[[#This Row],[Upsell $ Per Non-Paying User]],0)</f>
        <v>0</v>
      </c>
      <c r="R1521" s="30" t="str" cm="1">
        <f t="array" ref="R1521">_xlfn.IFS(Sales[[#This Row],[Current Upsell $]]=0,"",Sales[[#This Row],[Current Upsell $]]&gt;=400,"High",Sales[[#This Row],[Current Upsell $]]&gt;=100,"Medium",Sales[[#This Row],[Current Upsell $]]&lt;100,"Low")</f>
        <v/>
      </c>
      <c r="S1521" s="30" t="str">
        <f>IF(Sales[[#This Row],[Current Upsell $]]&gt;0,_xlfn.CONCAT(Sales[[#This Row],[Subscription Type]]," ",Sales[[#This Row],[Upsell Priority]]," ",TEXT(Sales[[#This Row],[Current Upsell $]],"$#,#")),"")</f>
        <v/>
      </c>
    </row>
    <row r="1522" spans="1:19"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_xlfn.SWITCH(Sales[[#This Row],[Subscription Type]],"Basic",4,"Premium",3,"Business",2,"Enterprise",1)</f>
        <v>1</v>
      </c>
      <c r="O1522" s="22" cm="1">
        <f t="array" ref="O1522">_xlfn.SWITCH(Sales[[#This Row],[Sales Tier]],4,10,3,10,2,25,1,27)</f>
        <v>27</v>
      </c>
      <c r="P1522" s="26">
        <f>MAX(0,Sales[[#This Row],[Number of Users]]-Sales[[#This Row],[Licenses Bought]])</f>
        <v>0</v>
      </c>
      <c r="Q1522" s="18">
        <f>IF(Sales[[#This Row],[Sales Month]]=MAX(Sales[Sales Month]),Sales[[#This Row],[Non-Paying Users]]*Sales[[#This Row],[Upsell $ Per Non-Paying User]],0)</f>
        <v>0</v>
      </c>
      <c r="R1522" s="31" t="str" cm="1">
        <f t="array" ref="R1522">_xlfn.IFS(Sales[[#This Row],[Current Upsell $]]=0,"",Sales[[#This Row],[Current Upsell $]]&gt;=400,"High",Sales[[#This Row],[Current Upsell $]]&gt;=100,"Medium",Sales[[#This Row],[Current Upsell $]]&lt;100,"Low")</f>
        <v/>
      </c>
      <c r="S1522" s="31" t="str">
        <f>IF(Sales[[#This Row],[Current Upsell $]]&gt;0,_xlfn.CONCAT(Sales[[#This Row],[Subscription Type]]," ",Sales[[#This Row],[Upsell Priority]]," ",TEXT(Sales[[#This Row],[Current Upsell $]],"$#,#")),"")</f>
        <v/>
      </c>
    </row>
    <row r="1523" spans="1:19"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_xlfn.SWITCH(Sales[[#This Row],[Subscription Type]],"Basic",4,"Premium",3,"Business",2,"Enterprise",1)</f>
        <v>4</v>
      </c>
      <c r="O1523" s="21" cm="1">
        <f t="array" ref="O1523">_xlfn.SWITCH(Sales[[#This Row],[Sales Tier]],4,10,3,10,2,25,1,27)</f>
        <v>10</v>
      </c>
      <c r="P1523" s="25">
        <f>MAX(0,Sales[[#This Row],[Number of Users]]-Sales[[#This Row],[Licenses Bought]])</f>
        <v>4</v>
      </c>
      <c r="Q1523" s="17">
        <f>IF(Sales[[#This Row],[Sales Month]]=MAX(Sales[Sales Month]),Sales[[#This Row],[Non-Paying Users]]*Sales[[#This Row],[Upsell $ Per Non-Paying User]],0)</f>
        <v>0</v>
      </c>
      <c r="R1523" s="30" t="str" cm="1">
        <f t="array" ref="R1523">_xlfn.IFS(Sales[[#This Row],[Current Upsell $]]=0,"",Sales[[#This Row],[Current Upsell $]]&gt;=400,"High",Sales[[#This Row],[Current Upsell $]]&gt;=100,"Medium",Sales[[#This Row],[Current Upsell $]]&lt;100,"Low")</f>
        <v/>
      </c>
      <c r="S1523" s="30" t="str">
        <f>IF(Sales[[#This Row],[Current Upsell $]]&gt;0,_xlfn.CONCAT(Sales[[#This Row],[Subscription Type]]," ",Sales[[#This Row],[Upsell Priority]]," ",TEXT(Sales[[#This Row],[Current Upsell $]],"$#,#")),"")</f>
        <v/>
      </c>
    </row>
    <row r="1524" spans="1:19"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_xlfn.SWITCH(Sales[[#This Row],[Subscription Type]],"Basic",4,"Premium",3,"Business",2,"Enterprise",1)</f>
        <v>4</v>
      </c>
      <c r="O1524" s="22" cm="1">
        <f t="array" ref="O1524">_xlfn.SWITCH(Sales[[#This Row],[Sales Tier]],4,10,3,10,2,25,1,27)</f>
        <v>10</v>
      </c>
      <c r="P1524" s="26">
        <f>MAX(0,Sales[[#This Row],[Number of Users]]-Sales[[#This Row],[Licenses Bought]])</f>
        <v>4</v>
      </c>
      <c r="Q1524" s="18">
        <f>IF(Sales[[#This Row],[Sales Month]]=MAX(Sales[Sales Month]),Sales[[#This Row],[Non-Paying Users]]*Sales[[#This Row],[Upsell $ Per Non-Paying User]],0)</f>
        <v>0</v>
      </c>
      <c r="R1524" s="31" t="str" cm="1">
        <f t="array" ref="R1524">_xlfn.IFS(Sales[[#This Row],[Current Upsell $]]=0,"",Sales[[#This Row],[Current Upsell $]]&gt;=400,"High",Sales[[#This Row],[Current Upsell $]]&gt;=100,"Medium",Sales[[#This Row],[Current Upsell $]]&lt;100,"Low")</f>
        <v/>
      </c>
      <c r="S1524" s="31" t="str">
        <f>IF(Sales[[#This Row],[Current Upsell $]]&gt;0,_xlfn.CONCAT(Sales[[#This Row],[Subscription Type]]," ",Sales[[#This Row],[Upsell Priority]]," ",TEXT(Sales[[#This Row],[Current Upsell $]],"$#,#")),"")</f>
        <v/>
      </c>
    </row>
    <row r="1525" spans="1:19"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_xlfn.SWITCH(Sales[[#This Row],[Subscription Type]],"Basic",4,"Premium",3,"Business",2,"Enterprise",1)</f>
        <v>4</v>
      </c>
      <c r="O1525" s="21" cm="1">
        <f t="array" ref="O1525">_xlfn.SWITCH(Sales[[#This Row],[Sales Tier]],4,10,3,10,2,25,1,27)</f>
        <v>10</v>
      </c>
      <c r="P1525" s="25">
        <f>MAX(0,Sales[[#This Row],[Number of Users]]-Sales[[#This Row],[Licenses Bought]])</f>
        <v>5</v>
      </c>
      <c r="Q1525" s="17">
        <f>IF(Sales[[#This Row],[Sales Month]]=MAX(Sales[Sales Month]),Sales[[#This Row],[Non-Paying Users]]*Sales[[#This Row],[Upsell $ Per Non-Paying User]],0)</f>
        <v>0</v>
      </c>
      <c r="R1525" s="30" t="str" cm="1">
        <f t="array" ref="R1525">_xlfn.IFS(Sales[[#This Row],[Current Upsell $]]=0,"",Sales[[#This Row],[Current Upsell $]]&gt;=400,"High",Sales[[#This Row],[Current Upsell $]]&gt;=100,"Medium",Sales[[#This Row],[Current Upsell $]]&lt;100,"Low")</f>
        <v/>
      </c>
      <c r="S1525" s="30" t="str">
        <f>IF(Sales[[#This Row],[Current Upsell $]]&gt;0,_xlfn.CONCAT(Sales[[#This Row],[Subscription Type]]," ",Sales[[#This Row],[Upsell Priority]]," ",TEXT(Sales[[#This Row],[Current Upsell $]],"$#,#")),"")</f>
        <v/>
      </c>
    </row>
    <row r="1526" spans="1:19"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_xlfn.SWITCH(Sales[[#This Row],[Subscription Type]],"Basic",4,"Premium",3,"Business",2,"Enterprise",1)</f>
        <v>4</v>
      </c>
      <c r="O1526" s="22" cm="1">
        <f t="array" ref="O1526">_xlfn.SWITCH(Sales[[#This Row],[Sales Tier]],4,10,3,10,2,25,1,27)</f>
        <v>10</v>
      </c>
      <c r="P1526" s="26">
        <f>MAX(0,Sales[[#This Row],[Number of Users]]-Sales[[#This Row],[Licenses Bought]])</f>
        <v>5</v>
      </c>
      <c r="Q1526" s="18">
        <f>IF(Sales[[#This Row],[Sales Month]]=MAX(Sales[Sales Month]),Sales[[#This Row],[Non-Paying Users]]*Sales[[#This Row],[Upsell $ Per Non-Paying User]],0)</f>
        <v>0</v>
      </c>
      <c r="R1526" s="31" t="str" cm="1">
        <f t="array" ref="R1526">_xlfn.IFS(Sales[[#This Row],[Current Upsell $]]=0,"",Sales[[#This Row],[Current Upsell $]]&gt;=400,"High",Sales[[#This Row],[Current Upsell $]]&gt;=100,"Medium",Sales[[#This Row],[Current Upsell $]]&lt;100,"Low")</f>
        <v/>
      </c>
      <c r="S1526" s="31" t="str">
        <f>IF(Sales[[#This Row],[Current Upsell $]]&gt;0,_xlfn.CONCAT(Sales[[#This Row],[Subscription Type]]," ",Sales[[#This Row],[Upsell Priority]]," ",TEXT(Sales[[#This Row],[Current Upsell $]],"$#,#")),"")</f>
        <v/>
      </c>
    </row>
    <row r="1527" spans="1:19"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_xlfn.SWITCH(Sales[[#This Row],[Subscription Type]],"Basic",4,"Premium",3,"Business",2,"Enterprise",1)</f>
        <v>4</v>
      </c>
      <c r="O1527" s="21" cm="1">
        <f t="array" ref="O1527">_xlfn.SWITCH(Sales[[#This Row],[Sales Tier]],4,10,3,10,2,25,1,27)</f>
        <v>10</v>
      </c>
      <c r="P1527" s="25">
        <f>MAX(0,Sales[[#This Row],[Number of Users]]-Sales[[#This Row],[Licenses Bought]])</f>
        <v>4</v>
      </c>
      <c r="Q1527" s="17">
        <f>IF(Sales[[#This Row],[Sales Month]]=MAX(Sales[Sales Month]),Sales[[#This Row],[Non-Paying Users]]*Sales[[#This Row],[Upsell $ Per Non-Paying User]],0)</f>
        <v>0</v>
      </c>
      <c r="R1527" s="30" t="str" cm="1">
        <f t="array" ref="R1527">_xlfn.IFS(Sales[[#This Row],[Current Upsell $]]=0,"",Sales[[#This Row],[Current Upsell $]]&gt;=400,"High",Sales[[#This Row],[Current Upsell $]]&gt;=100,"Medium",Sales[[#This Row],[Current Upsell $]]&lt;100,"Low")</f>
        <v/>
      </c>
      <c r="S1527" s="30" t="str">
        <f>IF(Sales[[#This Row],[Current Upsell $]]&gt;0,_xlfn.CONCAT(Sales[[#This Row],[Subscription Type]]," ",Sales[[#This Row],[Upsell Priority]]," ",TEXT(Sales[[#This Row],[Current Upsell $]],"$#,#")),"")</f>
        <v/>
      </c>
    </row>
    <row r="1528" spans="1:19"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_xlfn.SWITCH(Sales[[#This Row],[Subscription Type]],"Basic",4,"Premium",3,"Business",2,"Enterprise",1)</f>
        <v>4</v>
      </c>
      <c r="O1528" s="22" cm="1">
        <f t="array" ref="O1528">_xlfn.SWITCH(Sales[[#This Row],[Sales Tier]],4,10,3,10,2,25,1,27)</f>
        <v>10</v>
      </c>
      <c r="P1528" s="26">
        <f>MAX(0,Sales[[#This Row],[Number of Users]]-Sales[[#This Row],[Licenses Bought]])</f>
        <v>4</v>
      </c>
      <c r="Q1528" s="18">
        <f>IF(Sales[[#This Row],[Sales Month]]=MAX(Sales[Sales Month]),Sales[[#This Row],[Non-Paying Users]]*Sales[[#This Row],[Upsell $ Per Non-Paying User]],0)</f>
        <v>0</v>
      </c>
      <c r="R1528" s="31" t="str" cm="1">
        <f t="array" ref="R1528">_xlfn.IFS(Sales[[#This Row],[Current Upsell $]]=0,"",Sales[[#This Row],[Current Upsell $]]&gt;=400,"High",Sales[[#This Row],[Current Upsell $]]&gt;=100,"Medium",Sales[[#This Row],[Current Upsell $]]&lt;100,"Low")</f>
        <v/>
      </c>
      <c r="S1528" s="31" t="str">
        <f>IF(Sales[[#This Row],[Current Upsell $]]&gt;0,_xlfn.CONCAT(Sales[[#This Row],[Subscription Type]]," ",Sales[[#This Row],[Upsell Priority]]," ",TEXT(Sales[[#This Row],[Current Upsell $]],"$#,#")),"")</f>
        <v/>
      </c>
    </row>
    <row r="1529" spans="1:19"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_xlfn.SWITCH(Sales[[#This Row],[Subscription Type]],"Basic",4,"Premium",3,"Business",2,"Enterprise",1)</f>
        <v>4</v>
      </c>
      <c r="O1529" s="21" cm="1">
        <f t="array" ref="O1529">_xlfn.SWITCH(Sales[[#This Row],[Sales Tier]],4,10,3,10,2,25,1,27)</f>
        <v>10</v>
      </c>
      <c r="P1529" s="25">
        <f>MAX(0,Sales[[#This Row],[Number of Users]]-Sales[[#This Row],[Licenses Bought]])</f>
        <v>4</v>
      </c>
      <c r="Q1529" s="17">
        <f>IF(Sales[[#This Row],[Sales Month]]=MAX(Sales[Sales Month]),Sales[[#This Row],[Non-Paying Users]]*Sales[[#This Row],[Upsell $ Per Non-Paying User]],0)</f>
        <v>0</v>
      </c>
      <c r="R1529" s="30" t="str" cm="1">
        <f t="array" ref="R1529">_xlfn.IFS(Sales[[#This Row],[Current Upsell $]]=0,"",Sales[[#This Row],[Current Upsell $]]&gt;=400,"High",Sales[[#This Row],[Current Upsell $]]&gt;=100,"Medium",Sales[[#This Row],[Current Upsell $]]&lt;100,"Low")</f>
        <v/>
      </c>
      <c r="S1529" s="30" t="str">
        <f>IF(Sales[[#This Row],[Current Upsell $]]&gt;0,_xlfn.CONCAT(Sales[[#This Row],[Subscription Type]]," ",Sales[[#This Row],[Upsell Priority]]," ",TEXT(Sales[[#This Row],[Current Upsell $]],"$#,#")),"")</f>
        <v/>
      </c>
    </row>
    <row r="1530" spans="1:19"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_xlfn.SWITCH(Sales[[#This Row],[Subscription Type]],"Basic",4,"Premium",3,"Business",2,"Enterprise",1)</f>
        <v>4</v>
      </c>
      <c r="O1530" s="22" cm="1">
        <f t="array" ref="O1530">_xlfn.SWITCH(Sales[[#This Row],[Sales Tier]],4,10,3,10,2,25,1,27)</f>
        <v>10</v>
      </c>
      <c r="P1530" s="26">
        <f>MAX(0,Sales[[#This Row],[Number of Users]]-Sales[[#This Row],[Licenses Bought]])</f>
        <v>4</v>
      </c>
      <c r="Q1530" s="18">
        <f>IF(Sales[[#This Row],[Sales Month]]=MAX(Sales[Sales Month]),Sales[[#This Row],[Non-Paying Users]]*Sales[[#This Row],[Upsell $ Per Non-Paying User]],0)</f>
        <v>0</v>
      </c>
      <c r="R1530" s="31" t="str" cm="1">
        <f t="array" ref="R1530">_xlfn.IFS(Sales[[#This Row],[Current Upsell $]]=0,"",Sales[[#This Row],[Current Upsell $]]&gt;=400,"High",Sales[[#This Row],[Current Upsell $]]&gt;=100,"Medium",Sales[[#This Row],[Current Upsell $]]&lt;100,"Low")</f>
        <v/>
      </c>
      <c r="S1530" s="31" t="str">
        <f>IF(Sales[[#This Row],[Current Upsell $]]&gt;0,_xlfn.CONCAT(Sales[[#This Row],[Subscription Type]]," ",Sales[[#This Row],[Upsell Priority]]," ",TEXT(Sales[[#This Row],[Current Upsell $]],"$#,#")),"")</f>
        <v/>
      </c>
    </row>
    <row r="1531" spans="1:19"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_xlfn.SWITCH(Sales[[#This Row],[Subscription Type]],"Basic",4,"Premium",3,"Business",2,"Enterprise",1)</f>
        <v>4</v>
      </c>
      <c r="O1531" s="21" cm="1">
        <f t="array" ref="O1531">_xlfn.SWITCH(Sales[[#This Row],[Sales Tier]],4,10,3,10,2,25,1,27)</f>
        <v>10</v>
      </c>
      <c r="P1531" s="25">
        <f>MAX(0,Sales[[#This Row],[Number of Users]]-Sales[[#This Row],[Licenses Bought]])</f>
        <v>1</v>
      </c>
      <c r="Q1531" s="17">
        <f>IF(Sales[[#This Row],[Sales Month]]=MAX(Sales[Sales Month]),Sales[[#This Row],[Non-Paying Users]]*Sales[[#This Row],[Upsell $ Per Non-Paying User]],0)</f>
        <v>0</v>
      </c>
      <c r="R1531" s="30" t="str" cm="1">
        <f t="array" ref="R1531">_xlfn.IFS(Sales[[#This Row],[Current Upsell $]]=0,"",Sales[[#This Row],[Current Upsell $]]&gt;=400,"High",Sales[[#This Row],[Current Upsell $]]&gt;=100,"Medium",Sales[[#This Row],[Current Upsell $]]&lt;100,"Low")</f>
        <v/>
      </c>
      <c r="S1531" s="30" t="str">
        <f>IF(Sales[[#This Row],[Current Upsell $]]&gt;0,_xlfn.CONCAT(Sales[[#This Row],[Subscription Type]]," ",Sales[[#This Row],[Upsell Priority]]," ",TEXT(Sales[[#This Row],[Current Upsell $]],"$#,#")),"")</f>
        <v/>
      </c>
    </row>
    <row r="1532" spans="1:19"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_xlfn.SWITCH(Sales[[#This Row],[Subscription Type]],"Basic",4,"Premium",3,"Business",2,"Enterprise",1)</f>
        <v>4</v>
      </c>
      <c r="O1532" s="22" cm="1">
        <f t="array" ref="O1532">_xlfn.SWITCH(Sales[[#This Row],[Sales Tier]],4,10,3,10,2,25,1,27)</f>
        <v>10</v>
      </c>
      <c r="P1532" s="26">
        <f>MAX(0,Sales[[#This Row],[Number of Users]]-Sales[[#This Row],[Licenses Bought]])</f>
        <v>2</v>
      </c>
      <c r="Q1532" s="18">
        <f>IF(Sales[[#This Row],[Sales Month]]=MAX(Sales[Sales Month]),Sales[[#This Row],[Non-Paying Users]]*Sales[[#This Row],[Upsell $ Per Non-Paying User]],0)</f>
        <v>0</v>
      </c>
      <c r="R1532" s="31" t="str" cm="1">
        <f t="array" ref="R1532">_xlfn.IFS(Sales[[#This Row],[Current Upsell $]]=0,"",Sales[[#This Row],[Current Upsell $]]&gt;=400,"High",Sales[[#This Row],[Current Upsell $]]&gt;=100,"Medium",Sales[[#This Row],[Current Upsell $]]&lt;100,"Low")</f>
        <v/>
      </c>
      <c r="S1532" s="31" t="str">
        <f>IF(Sales[[#This Row],[Current Upsell $]]&gt;0,_xlfn.CONCAT(Sales[[#This Row],[Subscription Type]]," ",Sales[[#This Row],[Upsell Priority]]," ",TEXT(Sales[[#This Row],[Current Upsell $]],"$#,#")),"")</f>
        <v/>
      </c>
    </row>
    <row r="1533" spans="1:19"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_xlfn.SWITCH(Sales[[#This Row],[Subscription Type]],"Basic",4,"Premium",3,"Business",2,"Enterprise",1)</f>
        <v>4</v>
      </c>
      <c r="O1533" s="21" cm="1">
        <f t="array" ref="O1533">_xlfn.SWITCH(Sales[[#This Row],[Sales Tier]],4,10,3,10,2,25,1,27)</f>
        <v>10</v>
      </c>
      <c r="P1533" s="25">
        <f>MAX(0,Sales[[#This Row],[Number of Users]]-Sales[[#This Row],[Licenses Bought]])</f>
        <v>2</v>
      </c>
      <c r="Q1533" s="17">
        <f>IF(Sales[[#This Row],[Sales Month]]=MAX(Sales[Sales Month]),Sales[[#This Row],[Non-Paying Users]]*Sales[[#This Row],[Upsell $ Per Non-Paying User]],0)</f>
        <v>0</v>
      </c>
      <c r="R1533" s="30" t="str" cm="1">
        <f t="array" ref="R1533">_xlfn.IFS(Sales[[#This Row],[Current Upsell $]]=0,"",Sales[[#This Row],[Current Upsell $]]&gt;=400,"High",Sales[[#This Row],[Current Upsell $]]&gt;=100,"Medium",Sales[[#This Row],[Current Upsell $]]&lt;100,"Low")</f>
        <v/>
      </c>
      <c r="S1533" s="30" t="str">
        <f>IF(Sales[[#This Row],[Current Upsell $]]&gt;0,_xlfn.CONCAT(Sales[[#This Row],[Subscription Type]]," ",Sales[[#This Row],[Upsell Priority]]," ",TEXT(Sales[[#This Row],[Current Upsell $]],"$#,#")),"")</f>
        <v/>
      </c>
    </row>
    <row r="1534" spans="1:19"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_xlfn.SWITCH(Sales[[#This Row],[Subscription Type]],"Basic",4,"Premium",3,"Business",2,"Enterprise",1)</f>
        <v>4</v>
      </c>
      <c r="O1534" s="22" cm="1">
        <f t="array" ref="O1534">_xlfn.SWITCH(Sales[[#This Row],[Sales Tier]],4,10,3,10,2,25,1,27)</f>
        <v>10</v>
      </c>
      <c r="P1534" s="26">
        <f>MAX(0,Sales[[#This Row],[Number of Users]]-Sales[[#This Row],[Licenses Bought]])</f>
        <v>2</v>
      </c>
      <c r="Q1534" s="18">
        <f>IF(Sales[[#This Row],[Sales Month]]=MAX(Sales[Sales Month]),Sales[[#This Row],[Non-Paying Users]]*Sales[[#This Row],[Upsell $ Per Non-Paying User]],0)</f>
        <v>0</v>
      </c>
      <c r="R1534" s="31" t="str" cm="1">
        <f t="array" ref="R1534">_xlfn.IFS(Sales[[#This Row],[Current Upsell $]]=0,"",Sales[[#This Row],[Current Upsell $]]&gt;=400,"High",Sales[[#This Row],[Current Upsell $]]&gt;=100,"Medium",Sales[[#This Row],[Current Upsell $]]&lt;100,"Low")</f>
        <v/>
      </c>
      <c r="S1534" s="31" t="str">
        <f>IF(Sales[[#This Row],[Current Upsell $]]&gt;0,_xlfn.CONCAT(Sales[[#This Row],[Subscription Type]]," ",Sales[[#This Row],[Upsell Priority]]," ",TEXT(Sales[[#This Row],[Current Upsell $]],"$#,#")),"")</f>
        <v/>
      </c>
    </row>
    <row r="1535" spans="1:19"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_xlfn.SWITCH(Sales[[#This Row],[Subscription Type]],"Basic",4,"Premium",3,"Business",2,"Enterprise",1)</f>
        <v>4</v>
      </c>
      <c r="O1535" s="21" cm="1">
        <f t="array" ref="O1535">_xlfn.SWITCH(Sales[[#This Row],[Sales Tier]],4,10,3,10,2,25,1,27)</f>
        <v>10</v>
      </c>
      <c r="P1535" s="25">
        <f>MAX(0,Sales[[#This Row],[Number of Users]]-Sales[[#This Row],[Licenses Bought]])</f>
        <v>2</v>
      </c>
      <c r="Q1535" s="17">
        <f>IF(Sales[[#This Row],[Sales Month]]=MAX(Sales[Sales Month]),Sales[[#This Row],[Non-Paying Users]]*Sales[[#This Row],[Upsell $ Per Non-Paying User]],0)</f>
        <v>0</v>
      </c>
      <c r="R1535" s="30" t="str" cm="1">
        <f t="array" ref="R1535">_xlfn.IFS(Sales[[#This Row],[Current Upsell $]]=0,"",Sales[[#This Row],[Current Upsell $]]&gt;=400,"High",Sales[[#This Row],[Current Upsell $]]&gt;=100,"Medium",Sales[[#This Row],[Current Upsell $]]&lt;100,"Low")</f>
        <v/>
      </c>
      <c r="S1535" s="30" t="str">
        <f>IF(Sales[[#This Row],[Current Upsell $]]&gt;0,_xlfn.CONCAT(Sales[[#This Row],[Subscription Type]]," ",Sales[[#This Row],[Upsell Priority]]," ",TEXT(Sales[[#This Row],[Current Upsell $]],"$#,#")),"")</f>
        <v/>
      </c>
    </row>
    <row r="1536" spans="1:19"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_xlfn.SWITCH(Sales[[#This Row],[Subscription Type]],"Basic",4,"Premium",3,"Business",2,"Enterprise",1)</f>
        <v>4</v>
      </c>
      <c r="O1536" s="22" cm="1">
        <f t="array" ref="O1536">_xlfn.SWITCH(Sales[[#This Row],[Sales Tier]],4,10,3,10,2,25,1,27)</f>
        <v>10</v>
      </c>
      <c r="P1536" s="26">
        <f>MAX(0,Sales[[#This Row],[Number of Users]]-Sales[[#This Row],[Licenses Bought]])</f>
        <v>2</v>
      </c>
      <c r="Q1536" s="18">
        <f>IF(Sales[[#This Row],[Sales Month]]=MAX(Sales[Sales Month]),Sales[[#This Row],[Non-Paying Users]]*Sales[[#This Row],[Upsell $ Per Non-Paying User]],0)</f>
        <v>0</v>
      </c>
      <c r="R1536" s="31" t="str" cm="1">
        <f t="array" ref="R1536">_xlfn.IFS(Sales[[#This Row],[Current Upsell $]]=0,"",Sales[[#This Row],[Current Upsell $]]&gt;=400,"High",Sales[[#This Row],[Current Upsell $]]&gt;=100,"Medium",Sales[[#This Row],[Current Upsell $]]&lt;100,"Low")</f>
        <v/>
      </c>
      <c r="S1536" s="31" t="str">
        <f>IF(Sales[[#This Row],[Current Upsell $]]&gt;0,_xlfn.CONCAT(Sales[[#This Row],[Subscription Type]]," ",Sales[[#This Row],[Upsell Priority]]," ",TEXT(Sales[[#This Row],[Current Upsell $]],"$#,#")),"")</f>
        <v/>
      </c>
    </row>
    <row r="1537" spans="1:19"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_xlfn.SWITCH(Sales[[#This Row],[Subscription Type]],"Basic",4,"Premium",3,"Business",2,"Enterprise",1)</f>
        <v>4</v>
      </c>
      <c r="O1537" s="21" cm="1">
        <f t="array" ref="O1537">_xlfn.SWITCH(Sales[[#This Row],[Sales Tier]],4,10,3,10,2,25,1,27)</f>
        <v>10</v>
      </c>
      <c r="P1537" s="25">
        <f>MAX(0,Sales[[#This Row],[Number of Users]]-Sales[[#This Row],[Licenses Bought]])</f>
        <v>2</v>
      </c>
      <c r="Q1537" s="17">
        <f>IF(Sales[[#This Row],[Sales Month]]=MAX(Sales[Sales Month]),Sales[[#This Row],[Non-Paying Users]]*Sales[[#This Row],[Upsell $ Per Non-Paying User]],0)</f>
        <v>0</v>
      </c>
      <c r="R1537" s="30" t="str" cm="1">
        <f t="array" ref="R1537">_xlfn.IFS(Sales[[#This Row],[Current Upsell $]]=0,"",Sales[[#This Row],[Current Upsell $]]&gt;=400,"High",Sales[[#This Row],[Current Upsell $]]&gt;=100,"Medium",Sales[[#This Row],[Current Upsell $]]&lt;100,"Low")</f>
        <v/>
      </c>
      <c r="S1537" s="30" t="str">
        <f>IF(Sales[[#This Row],[Current Upsell $]]&gt;0,_xlfn.CONCAT(Sales[[#This Row],[Subscription Type]]," ",Sales[[#This Row],[Upsell Priority]]," ",TEXT(Sales[[#This Row],[Current Upsell $]],"$#,#")),"")</f>
        <v/>
      </c>
    </row>
    <row r="1538" spans="1:19"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_xlfn.SWITCH(Sales[[#This Row],[Subscription Type]],"Basic",4,"Premium",3,"Business",2,"Enterprise",1)</f>
        <v>4</v>
      </c>
      <c r="O1538" s="22" cm="1">
        <f t="array" ref="O1538">_xlfn.SWITCH(Sales[[#This Row],[Sales Tier]],4,10,3,10,2,25,1,27)</f>
        <v>10</v>
      </c>
      <c r="P1538" s="26">
        <f>MAX(0,Sales[[#This Row],[Number of Users]]-Sales[[#This Row],[Licenses Bought]])</f>
        <v>1</v>
      </c>
      <c r="Q1538" s="18">
        <f>IF(Sales[[#This Row],[Sales Month]]=MAX(Sales[Sales Month]),Sales[[#This Row],[Non-Paying Users]]*Sales[[#This Row],[Upsell $ Per Non-Paying User]],0)</f>
        <v>0</v>
      </c>
      <c r="R1538" s="31" t="str" cm="1">
        <f t="array" ref="R1538">_xlfn.IFS(Sales[[#This Row],[Current Upsell $]]=0,"",Sales[[#This Row],[Current Upsell $]]&gt;=400,"High",Sales[[#This Row],[Current Upsell $]]&gt;=100,"Medium",Sales[[#This Row],[Current Upsell $]]&lt;100,"Low")</f>
        <v/>
      </c>
      <c r="S1538" s="31" t="str">
        <f>IF(Sales[[#This Row],[Current Upsell $]]&gt;0,_xlfn.CONCAT(Sales[[#This Row],[Subscription Type]]," ",Sales[[#This Row],[Upsell Priority]]," ",TEXT(Sales[[#This Row],[Current Upsell $]],"$#,#")),"")</f>
        <v/>
      </c>
    </row>
    <row r="1539" spans="1:19" x14ac:dyDescent="0.25">
      <c r="A1539" s="11">
        <v>100260</v>
      </c>
      <c r="B1539" s="11" t="s">
        <v>3</v>
      </c>
      <c r="C1539" s="11"/>
      <c r="D1539" s="11"/>
      <c r="E1539" s="11"/>
      <c r="F1539" s="11">
        <v>0</v>
      </c>
      <c r="G1539" s="11">
        <v>7</v>
      </c>
      <c r="H1539" s="12">
        <v>44287</v>
      </c>
      <c r="I1539" s="12">
        <v>44378</v>
      </c>
      <c r="J1539" s="11">
        <v>3</v>
      </c>
      <c r="K1539" s="11">
        <v>0</v>
      </c>
      <c r="L1539" s="12">
        <v>44348</v>
      </c>
      <c r="M1539" s="11">
        <v>0</v>
      </c>
      <c r="N1539" s="11" cm="1">
        <f t="array" ref="N1539">_xlfn.SWITCH(Sales[[#This Row],[Subscription Type]],"Basic",4,"Premium",3,"Business",2,"Enterprise",1)</f>
        <v>4</v>
      </c>
      <c r="O1539" s="21" cm="1">
        <f t="array" ref="O1539">_xlfn.SWITCH(Sales[[#This Row],[Sales Tier]],4,10,3,10,2,25,1,27)</f>
        <v>10</v>
      </c>
      <c r="P1539" s="25">
        <f>MAX(0,Sales[[#This Row],[Number of Users]]-Sales[[#This Row],[Licenses Bought]])</f>
        <v>7</v>
      </c>
      <c r="Q1539" s="17">
        <f>IF(Sales[[#This Row],[Sales Month]]=MAX(Sales[Sales Month]),Sales[[#This Row],[Non-Paying Users]]*Sales[[#This Row],[Upsell $ Per Non-Paying User]],0)</f>
        <v>70</v>
      </c>
      <c r="R1539" s="30" t="str" cm="1">
        <f t="array" ref="R1539">_xlfn.IFS(Sales[[#This Row],[Current Upsell $]]=0,"",Sales[[#This Row],[Current Upsell $]]&gt;=400,"High",Sales[[#This Row],[Current Upsell $]]&gt;=100,"Medium",Sales[[#This Row],[Current Upsell $]]&lt;100,"Low")</f>
        <v>Low</v>
      </c>
      <c r="S1539" s="30" t="str">
        <f>IF(Sales[[#This Row],[Current Upsell $]]&gt;0,_xlfn.CONCAT(Sales[[#This Row],[Subscription Type]]," ",Sales[[#This Row],[Upsell Priority]]," ",TEXT(Sales[[#This Row],[Current Upsell $]],"$#,#")),"")</f>
        <v>Basic Low $70</v>
      </c>
    </row>
    <row r="1540" spans="1:19"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_xlfn.SWITCH(Sales[[#This Row],[Subscription Type]],"Basic",4,"Premium",3,"Business",2,"Enterprise",1)</f>
        <v>4</v>
      </c>
      <c r="O1540" s="22" cm="1">
        <f t="array" ref="O1540">_xlfn.SWITCH(Sales[[#This Row],[Sales Tier]],4,10,3,10,2,25,1,27)</f>
        <v>10</v>
      </c>
      <c r="P1540" s="26">
        <f>MAX(0,Sales[[#This Row],[Number of Users]]-Sales[[#This Row],[Licenses Bought]])</f>
        <v>2</v>
      </c>
      <c r="Q1540" s="18">
        <f>IF(Sales[[#This Row],[Sales Month]]=MAX(Sales[Sales Month]),Sales[[#This Row],[Non-Paying Users]]*Sales[[#This Row],[Upsell $ Per Non-Paying User]],0)</f>
        <v>0</v>
      </c>
      <c r="R1540" s="31" t="str" cm="1">
        <f t="array" ref="R1540">_xlfn.IFS(Sales[[#This Row],[Current Upsell $]]=0,"",Sales[[#This Row],[Current Upsell $]]&gt;=400,"High",Sales[[#This Row],[Current Upsell $]]&gt;=100,"Medium",Sales[[#This Row],[Current Upsell $]]&lt;100,"Low")</f>
        <v/>
      </c>
      <c r="S1540" s="31" t="str">
        <f>IF(Sales[[#This Row],[Current Upsell $]]&gt;0,_xlfn.CONCAT(Sales[[#This Row],[Subscription Type]]," ",Sales[[#This Row],[Upsell Priority]]," ",TEXT(Sales[[#This Row],[Current Upsell $]],"$#,#")),"")</f>
        <v/>
      </c>
    </row>
    <row r="1541" spans="1:19"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_xlfn.SWITCH(Sales[[#This Row],[Subscription Type]],"Basic",4,"Premium",3,"Business",2,"Enterprise",1)</f>
        <v>4</v>
      </c>
      <c r="O1541" s="21" cm="1">
        <f t="array" ref="O1541">_xlfn.SWITCH(Sales[[#This Row],[Sales Tier]],4,10,3,10,2,25,1,27)</f>
        <v>10</v>
      </c>
      <c r="P1541" s="25">
        <f>MAX(0,Sales[[#This Row],[Number of Users]]-Sales[[#This Row],[Licenses Bought]])</f>
        <v>2</v>
      </c>
      <c r="Q1541" s="17">
        <f>IF(Sales[[#This Row],[Sales Month]]=MAX(Sales[Sales Month]),Sales[[#This Row],[Non-Paying Users]]*Sales[[#This Row],[Upsell $ Per Non-Paying User]],0)</f>
        <v>0</v>
      </c>
      <c r="R1541" s="30" t="str" cm="1">
        <f t="array" ref="R1541">_xlfn.IFS(Sales[[#This Row],[Current Upsell $]]=0,"",Sales[[#This Row],[Current Upsell $]]&gt;=400,"High",Sales[[#This Row],[Current Upsell $]]&gt;=100,"Medium",Sales[[#This Row],[Current Upsell $]]&lt;100,"Low")</f>
        <v/>
      </c>
      <c r="S1541" s="30" t="str">
        <f>IF(Sales[[#This Row],[Current Upsell $]]&gt;0,_xlfn.CONCAT(Sales[[#This Row],[Subscription Type]]," ",Sales[[#This Row],[Upsell Priority]]," ",TEXT(Sales[[#This Row],[Current Upsell $]],"$#,#")),"")</f>
        <v/>
      </c>
    </row>
    <row r="1542" spans="1:19"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_xlfn.SWITCH(Sales[[#This Row],[Subscription Type]],"Basic",4,"Premium",3,"Business",2,"Enterprise",1)</f>
        <v>4</v>
      </c>
      <c r="O1542" s="22" cm="1">
        <f t="array" ref="O1542">_xlfn.SWITCH(Sales[[#This Row],[Sales Tier]],4,10,3,10,2,25,1,27)</f>
        <v>10</v>
      </c>
      <c r="P1542" s="26">
        <f>MAX(0,Sales[[#This Row],[Number of Users]]-Sales[[#This Row],[Licenses Bought]])</f>
        <v>1</v>
      </c>
      <c r="Q1542" s="18">
        <f>IF(Sales[[#This Row],[Sales Month]]=MAX(Sales[Sales Month]),Sales[[#This Row],[Non-Paying Users]]*Sales[[#This Row],[Upsell $ Per Non-Paying User]],0)</f>
        <v>0</v>
      </c>
      <c r="R1542" s="31" t="str" cm="1">
        <f t="array" ref="R1542">_xlfn.IFS(Sales[[#This Row],[Current Upsell $]]=0,"",Sales[[#This Row],[Current Upsell $]]&gt;=400,"High",Sales[[#This Row],[Current Upsell $]]&gt;=100,"Medium",Sales[[#This Row],[Current Upsell $]]&lt;100,"Low")</f>
        <v/>
      </c>
      <c r="S1542" s="31" t="str">
        <f>IF(Sales[[#This Row],[Current Upsell $]]&gt;0,_xlfn.CONCAT(Sales[[#This Row],[Subscription Type]]," ",Sales[[#This Row],[Upsell Priority]]," ",TEXT(Sales[[#This Row],[Current Upsell $]],"$#,#")),"")</f>
        <v/>
      </c>
    </row>
    <row r="1543" spans="1:19"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_xlfn.SWITCH(Sales[[#This Row],[Subscription Type]],"Basic",4,"Premium",3,"Business",2,"Enterprise",1)</f>
        <v>4</v>
      </c>
      <c r="O1543" s="21" cm="1">
        <f t="array" ref="O1543">_xlfn.SWITCH(Sales[[#This Row],[Sales Tier]],4,10,3,10,2,25,1,27)</f>
        <v>10</v>
      </c>
      <c r="P1543" s="25">
        <f>MAX(0,Sales[[#This Row],[Number of Users]]-Sales[[#This Row],[Licenses Bought]])</f>
        <v>2</v>
      </c>
      <c r="Q1543" s="17">
        <f>IF(Sales[[#This Row],[Sales Month]]=MAX(Sales[Sales Month]),Sales[[#This Row],[Non-Paying Users]]*Sales[[#This Row],[Upsell $ Per Non-Paying User]],0)</f>
        <v>0</v>
      </c>
      <c r="R1543" s="30" t="str" cm="1">
        <f t="array" ref="R1543">_xlfn.IFS(Sales[[#This Row],[Current Upsell $]]=0,"",Sales[[#This Row],[Current Upsell $]]&gt;=400,"High",Sales[[#This Row],[Current Upsell $]]&gt;=100,"Medium",Sales[[#This Row],[Current Upsell $]]&lt;100,"Low")</f>
        <v/>
      </c>
      <c r="S1543" s="30" t="str">
        <f>IF(Sales[[#This Row],[Current Upsell $]]&gt;0,_xlfn.CONCAT(Sales[[#This Row],[Subscription Type]]," ",Sales[[#This Row],[Upsell Priority]]," ",TEXT(Sales[[#This Row],[Current Upsell $]],"$#,#")),"")</f>
        <v/>
      </c>
    </row>
    <row r="1544" spans="1:19"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_xlfn.SWITCH(Sales[[#This Row],[Subscription Type]],"Basic",4,"Premium",3,"Business",2,"Enterprise",1)</f>
        <v>4</v>
      </c>
      <c r="O1544" s="22" cm="1">
        <f t="array" ref="O1544">_xlfn.SWITCH(Sales[[#This Row],[Sales Tier]],4,10,3,10,2,25,1,27)</f>
        <v>10</v>
      </c>
      <c r="P1544" s="26">
        <f>MAX(0,Sales[[#This Row],[Number of Users]]-Sales[[#This Row],[Licenses Bought]])</f>
        <v>2</v>
      </c>
      <c r="Q1544" s="18">
        <f>IF(Sales[[#This Row],[Sales Month]]=MAX(Sales[Sales Month]),Sales[[#This Row],[Non-Paying Users]]*Sales[[#This Row],[Upsell $ Per Non-Paying User]],0)</f>
        <v>0</v>
      </c>
      <c r="R1544" s="31" t="str" cm="1">
        <f t="array" ref="R1544">_xlfn.IFS(Sales[[#This Row],[Current Upsell $]]=0,"",Sales[[#This Row],[Current Upsell $]]&gt;=400,"High",Sales[[#This Row],[Current Upsell $]]&gt;=100,"Medium",Sales[[#This Row],[Current Upsell $]]&lt;100,"Low")</f>
        <v/>
      </c>
      <c r="S1544" s="31" t="str">
        <f>IF(Sales[[#This Row],[Current Upsell $]]&gt;0,_xlfn.CONCAT(Sales[[#This Row],[Subscription Type]]," ",Sales[[#This Row],[Upsell Priority]]," ",TEXT(Sales[[#This Row],[Current Upsell $]],"$#,#")),"")</f>
        <v/>
      </c>
    </row>
    <row r="1545" spans="1:19"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_xlfn.SWITCH(Sales[[#This Row],[Subscription Type]],"Basic",4,"Premium",3,"Business",2,"Enterprise",1)</f>
        <v>4</v>
      </c>
      <c r="O1545" s="21" cm="1">
        <f t="array" ref="O1545">_xlfn.SWITCH(Sales[[#This Row],[Sales Tier]],4,10,3,10,2,25,1,27)</f>
        <v>10</v>
      </c>
      <c r="P1545" s="25">
        <f>MAX(0,Sales[[#This Row],[Number of Users]]-Sales[[#This Row],[Licenses Bought]])</f>
        <v>2</v>
      </c>
      <c r="Q1545" s="17">
        <f>IF(Sales[[#This Row],[Sales Month]]=MAX(Sales[Sales Month]),Sales[[#This Row],[Non-Paying Users]]*Sales[[#This Row],[Upsell $ Per Non-Paying User]],0)</f>
        <v>0</v>
      </c>
      <c r="R1545" s="30" t="str" cm="1">
        <f t="array" ref="R1545">_xlfn.IFS(Sales[[#This Row],[Current Upsell $]]=0,"",Sales[[#This Row],[Current Upsell $]]&gt;=400,"High",Sales[[#This Row],[Current Upsell $]]&gt;=100,"Medium",Sales[[#This Row],[Current Upsell $]]&lt;100,"Low")</f>
        <v/>
      </c>
      <c r="S1545" s="30" t="str">
        <f>IF(Sales[[#This Row],[Current Upsell $]]&gt;0,_xlfn.CONCAT(Sales[[#This Row],[Subscription Type]]," ",Sales[[#This Row],[Upsell Priority]]," ",TEXT(Sales[[#This Row],[Current Upsell $]],"$#,#")),"")</f>
        <v/>
      </c>
    </row>
    <row r="1546" spans="1:19"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_xlfn.SWITCH(Sales[[#This Row],[Subscription Type]],"Basic",4,"Premium",3,"Business",2,"Enterprise",1)</f>
        <v>4</v>
      </c>
      <c r="O1546" s="22" cm="1">
        <f t="array" ref="O1546">_xlfn.SWITCH(Sales[[#This Row],[Sales Tier]],4,10,3,10,2,25,1,27)</f>
        <v>10</v>
      </c>
      <c r="P1546" s="26">
        <f>MAX(0,Sales[[#This Row],[Number of Users]]-Sales[[#This Row],[Licenses Bought]])</f>
        <v>2</v>
      </c>
      <c r="Q1546" s="18">
        <f>IF(Sales[[#This Row],[Sales Month]]=MAX(Sales[Sales Month]),Sales[[#This Row],[Non-Paying Users]]*Sales[[#This Row],[Upsell $ Per Non-Paying User]],0)</f>
        <v>0</v>
      </c>
      <c r="R1546" s="31" t="str" cm="1">
        <f t="array" ref="R1546">_xlfn.IFS(Sales[[#This Row],[Current Upsell $]]=0,"",Sales[[#This Row],[Current Upsell $]]&gt;=400,"High",Sales[[#This Row],[Current Upsell $]]&gt;=100,"Medium",Sales[[#This Row],[Current Upsell $]]&lt;100,"Low")</f>
        <v/>
      </c>
      <c r="S1546" s="31" t="str">
        <f>IF(Sales[[#This Row],[Current Upsell $]]&gt;0,_xlfn.CONCAT(Sales[[#This Row],[Subscription Type]]," ",Sales[[#This Row],[Upsell Priority]]," ",TEXT(Sales[[#This Row],[Current Upsell $]],"$#,#")),"")</f>
        <v/>
      </c>
    </row>
    <row r="1547" spans="1:19"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_xlfn.SWITCH(Sales[[#This Row],[Subscription Type]],"Basic",4,"Premium",3,"Business",2,"Enterprise",1)</f>
        <v>4</v>
      </c>
      <c r="O1547" s="21" cm="1">
        <f t="array" ref="O1547">_xlfn.SWITCH(Sales[[#This Row],[Sales Tier]],4,10,3,10,2,25,1,27)</f>
        <v>10</v>
      </c>
      <c r="P1547" s="25">
        <f>MAX(0,Sales[[#This Row],[Number of Users]]-Sales[[#This Row],[Licenses Bought]])</f>
        <v>2</v>
      </c>
      <c r="Q1547" s="17">
        <f>IF(Sales[[#This Row],[Sales Month]]=MAX(Sales[Sales Month]),Sales[[#This Row],[Non-Paying Users]]*Sales[[#This Row],[Upsell $ Per Non-Paying User]],0)</f>
        <v>0</v>
      </c>
      <c r="R1547" s="30" t="str" cm="1">
        <f t="array" ref="R1547">_xlfn.IFS(Sales[[#This Row],[Current Upsell $]]=0,"",Sales[[#This Row],[Current Upsell $]]&gt;=400,"High",Sales[[#This Row],[Current Upsell $]]&gt;=100,"Medium",Sales[[#This Row],[Current Upsell $]]&lt;100,"Low")</f>
        <v/>
      </c>
      <c r="S1547" s="30" t="str">
        <f>IF(Sales[[#This Row],[Current Upsell $]]&gt;0,_xlfn.CONCAT(Sales[[#This Row],[Subscription Type]]," ",Sales[[#This Row],[Upsell Priority]]," ",TEXT(Sales[[#This Row],[Current Upsell $]],"$#,#")),"")</f>
        <v/>
      </c>
    </row>
    <row r="1548" spans="1:19" x14ac:dyDescent="0.25">
      <c r="A1548" s="9">
        <v>100293</v>
      </c>
      <c r="B1548" s="9" t="s">
        <v>3</v>
      </c>
      <c r="C1548" s="9"/>
      <c r="D1548" s="9"/>
      <c r="E1548" s="9"/>
      <c r="F1548" s="9">
        <v>0</v>
      </c>
      <c r="G1548" s="9">
        <v>7</v>
      </c>
      <c r="H1548" s="10">
        <v>44317</v>
      </c>
      <c r="I1548" s="10">
        <v>44378</v>
      </c>
      <c r="J1548" s="9">
        <v>2</v>
      </c>
      <c r="K1548" s="9">
        <v>0</v>
      </c>
      <c r="L1548" s="10">
        <v>44348</v>
      </c>
      <c r="M1548" s="9">
        <v>0</v>
      </c>
      <c r="N1548" s="9" cm="1">
        <f t="array" ref="N1548">_xlfn.SWITCH(Sales[[#This Row],[Subscription Type]],"Basic",4,"Premium",3,"Business",2,"Enterprise",1)</f>
        <v>4</v>
      </c>
      <c r="O1548" s="22" cm="1">
        <f t="array" ref="O1548">_xlfn.SWITCH(Sales[[#This Row],[Sales Tier]],4,10,3,10,2,25,1,27)</f>
        <v>10</v>
      </c>
      <c r="P1548" s="26">
        <f>MAX(0,Sales[[#This Row],[Number of Users]]-Sales[[#This Row],[Licenses Bought]])</f>
        <v>7</v>
      </c>
      <c r="Q1548" s="18">
        <f>IF(Sales[[#This Row],[Sales Month]]=MAX(Sales[Sales Month]),Sales[[#This Row],[Non-Paying Users]]*Sales[[#This Row],[Upsell $ Per Non-Paying User]],0)</f>
        <v>70</v>
      </c>
      <c r="R1548" s="31" t="str" cm="1">
        <f t="array" ref="R1548">_xlfn.IFS(Sales[[#This Row],[Current Upsell $]]=0,"",Sales[[#This Row],[Current Upsell $]]&gt;=400,"High",Sales[[#This Row],[Current Upsell $]]&gt;=100,"Medium",Sales[[#This Row],[Current Upsell $]]&lt;100,"Low")</f>
        <v>Low</v>
      </c>
      <c r="S1548" s="31" t="str">
        <f>IF(Sales[[#This Row],[Current Upsell $]]&gt;0,_xlfn.CONCAT(Sales[[#This Row],[Subscription Type]]," ",Sales[[#This Row],[Upsell Priority]]," ",TEXT(Sales[[#This Row],[Current Upsell $]],"$#,#")),"")</f>
        <v>Basic Low $70</v>
      </c>
    </row>
    <row r="1549" spans="1:19"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_xlfn.SWITCH(Sales[[#This Row],[Subscription Type]],"Basic",4,"Premium",3,"Business",2,"Enterprise",1)</f>
        <v>4</v>
      </c>
      <c r="O1549" s="21" cm="1">
        <f t="array" ref="O1549">_xlfn.SWITCH(Sales[[#This Row],[Sales Tier]],4,10,3,10,2,25,1,27)</f>
        <v>10</v>
      </c>
      <c r="P1549" s="25">
        <f>MAX(0,Sales[[#This Row],[Number of Users]]-Sales[[#This Row],[Licenses Bought]])</f>
        <v>2</v>
      </c>
      <c r="Q1549" s="17">
        <f>IF(Sales[[#This Row],[Sales Month]]=MAX(Sales[Sales Month]),Sales[[#This Row],[Non-Paying Users]]*Sales[[#This Row],[Upsell $ Per Non-Paying User]],0)</f>
        <v>0</v>
      </c>
      <c r="R1549" s="30" t="str" cm="1">
        <f t="array" ref="R1549">_xlfn.IFS(Sales[[#This Row],[Current Upsell $]]=0,"",Sales[[#This Row],[Current Upsell $]]&gt;=400,"High",Sales[[#This Row],[Current Upsell $]]&gt;=100,"Medium",Sales[[#This Row],[Current Upsell $]]&lt;100,"Low")</f>
        <v/>
      </c>
      <c r="S1549" s="30" t="str">
        <f>IF(Sales[[#This Row],[Current Upsell $]]&gt;0,_xlfn.CONCAT(Sales[[#This Row],[Subscription Type]]," ",Sales[[#This Row],[Upsell Priority]]," ",TEXT(Sales[[#This Row],[Current Upsell $]],"$#,#")),"")</f>
        <v/>
      </c>
    </row>
    <row r="1550" spans="1:19"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_xlfn.SWITCH(Sales[[#This Row],[Subscription Type]],"Basic",4,"Premium",3,"Business",2,"Enterprise",1)</f>
        <v>4</v>
      </c>
      <c r="O1550" s="22" cm="1">
        <f t="array" ref="O1550">_xlfn.SWITCH(Sales[[#This Row],[Sales Tier]],4,10,3,10,2,25,1,27)</f>
        <v>10</v>
      </c>
      <c r="P1550" s="26">
        <f>MAX(0,Sales[[#This Row],[Number of Users]]-Sales[[#This Row],[Licenses Bought]])</f>
        <v>2</v>
      </c>
      <c r="Q1550" s="18">
        <f>IF(Sales[[#This Row],[Sales Month]]=MAX(Sales[Sales Month]),Sales[[#This Row],[Non-Paying Users]]*Sales[[#This Row],[Upsell $ Per Non-Paying User]],0)</f>
        <v>0</v>
      </c>
      <c r="R1550" s="31" t="str" cm="1">
        <f t="array" ref="R1550">_xlfn.IFS(Sales[[#This Row],[Current Upsell $]]=0,"",Sales[[#This Row],[Current Upsell $]]&gt;=400,"High",Sales[[#This Row],[Current Upsell $]]&gt;=100,"Medium",Sales[[#This Row],[Current Upsell $]]&lt;100,"Low")</f>
        <v/>
      </c>
      <c r="S1550" s="31" t="str">
        <f>IF(Sales[[#This Row],[Current Upsell $]]&gt;0,_xlfn.CONCAT(Sales[[#This Row],[Subscription Type]]," ",Sales[[#This Row],[Upsell Priority]]," ",TEXT(Sales[[#This Row],[Current Upsell $]],"$#,#")),"")</f>
        <v/>
      </c>
    </row>
    <row r="1551" spans="1:19"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_xlfn.SWITCH(Sales[[#This Row],[Subscription Type]],"Basic",4,"Premium",3,"Business",2,"Enterprise",1)</f>
        <v>4</v>
      </c>
      <c r="O1551" s="21" cm="1">
        <f t="array" ref="O1551">_xlfn.SWITCH(Sales[[#This Row],[Sales Tier]],4,10,3,10,2,25,1,27)</f>
        <v>10</v>
      </c>
      <c r="P1551" s="25">
        <f>MAX(0,Sales[[#This Row],[Number of Users]]-Sales[[#This Row],[Licenses Bought]])</f>
        <v>2</v>
      </c>
      <c r="Q1551" s="17">
        <f>IF(Sales[[#This Row],[Sales Month]]=MAX(Sales[Sales Month]),Sales[[#This Row],[Non-Paying Users]]*Sales[[#This Row],[Upsell $ Per Non-Paying User]],0)</f>
        <v>0</v>
      </c>
      <c r="R1551" s="30" t="str" cm="1">
        <f t="array" ref="R1551">_xlfn.IFS(Sales[[#This Row],[Current Upsell $]]=0,"",Sales[[#This Row],[Current Upsell $]]&gt;=400,"High",Sales[[#This Row],[Current Upsell $]]&gt;=100,"Medium",Sales[[#This Row],[Current Upsell $]]&lt;100,"Low")</f>
        <v/>
      </c>
      <c r="S1551" s="30" t="str">
        <f>IF(Sales[[#This Row],[Current Upsell $]]&gt;0,_xlfn.CONCAT(Sales[[#This Row],[Subscription Type]]," ",Sales[[#This Row],[Upsell Priority]]," ",TEXT(Sales[[#This Row],[Current Upsell $]],"$#,#")),"")</f>
        <v/>
      </c>
    </row>
    <row r="1552" spans="1:19"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_xlfn.SWITCH(Sales[[#This Row],[Subscription Type]],"Basic",4,"Premium",3,"Business",2,"Enterprise",1)</f>
        <v>4</v>
      </c>
      <c r="O1552" s="22" cm="1">
        <f t="array" ref="O1552">_xlfn.SWITCH(Sales[[#This Row],[Sales Tier]],4,10,3,10,2,25,1,27)</f>
        <v>10</v>
      </c>
      <c r="P1552" s="26">
        <f>MAX(0,Sales[[#This Row],[Number of Users]]-Sales[[#This Row],[Licenses Bought]])</f>
        <v>2</v>
      </c>
      <c r="Q1552" s="18">
        <f>IF(Sales[[#This Row],[Sales Month]]=MAX(Sales[Sales Month]),Sales[[#This Row],[Non-Paying Users]]*Sales[[#This Row],[Upsell $ Per Non-Paying User]],0)</f>
        <v>0</v>
      </c>
      <c r="R1552" s="31" t="str" cm="1">
        <f t="array" ref="R1552">_xlfn.IFS(Sales[[#This Row],[Current Upsell $]]=0,"",Sales[[#This Row],[Current Upsell $]]&gt;=400,"High",Sales[[#This Row],[Current Upsell $]]&gt;=100,"Medium",Sales[[#This Row],[Current Upsell $]]&lt;100,"Low")</f>
        <v/>
      </c>
      <c r="S1552" s="31" t="str">
        <f>IF(Sales[[#This Row],[Current Upsell $]]&gt;0,_xlfn.CONCAT(Sales[[#This Row],[Subscription Type]]," ",Sales[[#This Row],[Upsell Priority]]," ",TEXT(Sales[[#This Row],[Current Upsell $]],"$#,#")),"")</f>
        <v/>
      </c>
    </row>
    <row r="1553" spans="1:19"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_xlfn.SWITCH(Sales[[#This Row],[Subscription Type]],"Basic",4,"Premium",3,"Business",2,"Enterprise",1)</f>
        <v>4</v>
      </c>
      <c r="O1553" s="21" cm="1">
        <f t="array" ref="O1553">_xlfn.SWITCH(Sales[[#This Row],[Sales Tier]],4,10,3,10,2,25,1,27)</f>
        <v>10</v>
      </c>
      <c r="P1553" s="25">
        <f>MAX(0,Sales[[#This Row],[Number of Users]]-Sales[[#This Row],[Licenses Bought]])</f>
        <v>2</v>
      </c>
      <c r="Q1553" s="17">
        <f>IF(Sales[[#This Row],[Sales Month]]=MAX(Sales[Sales Month]),Sales[[#This Row],[Non-Paying Users]]*Sales[[#This Row],[Upsell $ Per Non-Paying User]],0)</f>
        <v>0</v>
      </c>
      <c r="R1553" s="30" t="str" cm="1">
        <f t="array" ref="R1553">_xlfn.IFS(Sales[[#This Row],[Current Upsell $]]=0,"",Sales[[#This Row],[Current Upsell $]]&gt;=400,"High",Sales[[#This Row],[Current Upsell $]]&gt;=100,"Medium",Sales[[#This Row],[Current Upsell $]]&lt;100,"Low")</f>
        <v/>
      </c>
      <c r="S1553" s="30" t="str">
        <f>IF(Sales[[#This Row],[Current Upsell $]]&gt;0,_xlfn.CONCAT(Sales[[#This Row],[Subscription Type]]," ",Sales[[#This Row],[Upsell Priority]]," ",TEXT(Sales[[#This Row],[Current Upsell $]],"$#,#")),"")</f>
        <v/>
      </c>
    </row>
    <row r="1554" spans="1:19"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_xlfn.SWITCH(Sales[[#This Row],[Subscription Type]],"Basic",4,"Premium",3,"Business",2,"Enterprise",1)</f>
        <v>4</v>
      </c>
      <c r="O1554" s="22" cm="1">
        <f t="array" ref="O1554">_xlfn.SWITCH(Sales[[#This Row],[Sales Tier]],4,10,3,10,2,25,1,27)</f>
        <v>10</v>
      </c>
      <c r="P1554" s="26">
        <f>MAX(0,Sales[[#This Row],[Number of Users]]-Sales[[#This Row],[Licenses Bought]])</f>
        <v>2</v>
      </c>
      <c r="Q1554" s="18">
        <f>IF(Sales[[#This Row],[Sales Month]]=MAX(Sales[Sales Month]),Sales[[#This Row],[Non-Paying Users]]*Sales[[#This Row],[Upsell $ Per Non-Paying User]],0)</f>
        <v>0</v>
      </c>
      <c r="R1554" s="31" t="str" cm="1">
        <f t="array" ref="R1554">_xlfn.IFS(Sales[[#This Row],[Current Upsell $]]=0,"",Sales[[#This Row],[Current Upsell $]]&gt;=400,"High",Sales[[#This Row],[Current Upsell $]]&gt;=100,"Medium",Sales[[#This Row],[Current Upsell $]]&lt;100,"Low")</f>
        <v/>
      </c>
      <c r="S1554" s="31" t="str">
        <f>IF(Sales[[#This Row],[Current Upsell $]]&gt;0,_xlfn.CONCAT(Sales[[#This Row],[Subscription Type]]," ",Sales[[#This Row],[Upsell Priority]]," ",TEXT(Sales[[#This Row],[Current Upsell $]],"$#,#")),"")</f>
        <v/>
      </c>
    </row>
    <row r="1555" spans="1:19"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_xlfn.SWITCH(Sales[[#This Row],[Subscription Type]],"Basic",4,"Premium",3,"Business",2,"Enterprise",1)</f>
        <v>4</v>
      </c>
      <c r="O1555" s="21" cm="1">
        <f t="array" ref="O1555">_xlfn.SWITCH(Sales[[#This Row],[Sales Tier]],4,10,3,10,2,25,1,27)</f>
        <v>10</v>
      </c>
      <c r="P1555" s="25">
        <f>MAX(0,Sales[[#This Row],[Number of Users]]-Sales[[#This Row],[Licenses Bought]])</f>
        <v>2</v>
      </c>
      <c r="Q1555" s="17">
        <f>IF(Sales[[#This Row],[Sales Month]]=MAX(Sales[Sales Month]),Sales[[#This Row],[Non-Paying Users]]*Sales[[#This Row],[Upsell $ Per Non-Paying User]],0)</f>
        <v>0</v>
      </c>
      <c r="R1555" s="30" t="str" cm="1">
        <f t="array" ref="R1555">_xlfn.IFS(Sales[[#This Row],[Current Upsell $]]=0,"",Sales[[#This Row],[Current Upsell $]]&gt;=400,"High",Sales[[#This Row],[Current Upsell $]]&gt;=100,"Medium",Sales[[#This Row],[Current Upsell $]]&lt;100,"Low")</f>
        <v/>
      </c>
      <c r="S1555" s="30" t="str">
        <f>IF(Sales[[#This Row],[Current Upsell $]]&gt;0,_xlfn.CONCAT(Sales[[#This Row],[Subscription Type]]," ",Sales[[#This Row],[Upsell Priority]]," ",TEXT(Sales[[#This Row],[Current Upsell $]],"$#,#")),"")</f>
        <v/>
      </c>
    </row>
    <row r="1556" spans="1:19"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_xlfn.SWITCH(Sales[[#This Row],[Subscription Type]],"Basic",4,"Premium",3,"Business",2,"Enterprise",1)</f>
        <v>4</v>
      </c>
      <c r="O1556" s="22" cm="1">
        <f t="array" ref="O1556">_xlfn.SWITCH(Sales[[#This Row],[Sales Tier]],4,10,3,10,2,25,1,27)</f>
        <v>10</v>
      </c>
      <c r="P1556" s="26">
        <f>MAX(0,Sales[[#This Row],[Number of Users]]-Sales[[#This Row],[Licenses Bought]])</f>
        <v>2</v>
      </c>
      <c r="Q1556" s="18">
        <f>IF(Sales[[#This Row],[Sales Month]]=MAX(Sales[Sales Month]),Sales[[#This Row],[Non-Paying Users]]*Sales[[#This Row],[Upsell $ Per Non-Paying User]],0)</f>
        <v>0</v>
      </c>
      <c r="R1556" s="31" t="str" cm="1">
        <f t="array" ref="R1556">_xlfn.IFS(Sales[[#This Row],[Current Upsell $]]=0,"",Sales[[#This Row],[Current Upsell $]]&gt;=400,"High",Sales[[#This Row],[Current Upsell $]]&gt;=100,"Medium",Sales[[#This Row],[Current Upsell $]]&lt;100,"Low")</f>
        <v/>
      </c>
      <c r="S1556" s="31" t="str">
        <f>IF(Sales[[#This Row],[Current Upsell $]]&gt;0,_xlfn.CONCAT(Sales[[#This Row],[Subscription Type]]," ",Sales[[#This Row],[Upsell Priority]]," ",TEXT(Sales[[#This Row],[Current Upsell $]],"$#,#")),"")</f>
        <v/>
      </c>
    </row>
    <row r="1557" spans="1:19" x14ac:dyDescent="0.25">
      <c r="A1557" s="9">
        <v>100360</v>
      </c>
      <c r="B1557" s="9" t="s">
        <v>3</v>
      </c>
      <c r="C1557" s="9"/>
      <c r="D1557" s="9"/>
      <c r="E1557" s="9"/>
      <c r="F1557" s="9">
        <v>0</v>
      </c>
      <c r="G1557" s="9">
        <v>7</v>
      </c>
      <c r="H1557" s="10">
        <v>44348</v>
      </c>
      <c r="I1557" s="10">
        <v>44378</v>
      </c>
      <c r="J1557" s="9">
        <v>1</v>
      </c>
      <c r="K1557" s="9">
        <v>0</v>
      </c>
      <c r="L1557" s="10">
        <v>44348</v>
      </c>
      <c r="M1557" s="9">
        <v>0</v>
      </c>
      <c r="N1557" s="9" cm="1">
        <f t="array" ref="N1557">_xlfn.SWITCH(Sales[[#This Row],[Subscription Type]],"Basic",4,"Premium",3,"Business",2,"Enterprise",1)</f>
        <v>4</v>
      </c>
      <c r="O1557" s="22" cm="1">
        <f t="array" ref="O1557">_xlfn.SWITCH(Sales[[#This Row],[Sales Tier]],4,10,3,10,2,25,1,27)</f>
        <v>10</v>
      </c>
      <c r="P1557" s="26">
        <f>MAX(0,Sales[[#This Row],[Number of Users]]-Sales[[#This Row],[Licenses Bought]])</f>
        <v>7</v>
      </c>
      <c r="Q1557" s="18">
        <f>IF(Sales[[#This Row],[Sales Month]]=MAX(Sales[Sales Month]),Sales[[#This Row],[Non-Paying Users]]*Sales[[#This Row],[Upsell $ Per Non-Paying User]],0)</f>
        <v>70</v>
      </c>
      <c r="R1557" s="31" t="str" cm="1">
        <f t="array" ref="R1557">_xlfn.IFS(Sales[[#This Row],[Current Upsell $]]=0,"",Sales[[#This Row],[Current Upsell $]]&gt;=400,"High",Sales[[#This Row],[Current Upsell $]]&gt;=100,"Medium",Sales[[#This Row],[Current Upsell $]]&lt;100,"Low")</f>
        <v>Low</v>
      </c>
      <c r="S1557" s="31" t="str">
        <f>IF(Sales[[#This Row],[Current Upsell $]]&gt;0,_xlfn.CONCAT(Sales[[#This Row],[Subscription Type]]," ",Sales[[#This Row],[Upsell Priority]]," ",TEXT(Sales[[#This Row],[Current Upsell $]],"$#,#")),"")</f>
        <v>Basic Low $70</v>
      </c>
    </row>
    <row r="1558" spans="1:19"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_xlfn.SWITCH(Sales[[#This Row],[Subscription Type]],"Basic",4,"Premium",3,"Business",2,"Enterprise",1)</f>
        <v>4</v>
      </c>
      <c r="O1558" s="22" cm="1">
        <f t="array" ref="O1558">_xlfn.SWITCH(Sales[[#This Row],[Sales Tier]],4,10,3,10,2,25,1,27)</f>
        <v>10</v>
      </c>
      <c r="P1558" s="26">
        <f>MAX(0,Sales[[#This Row],[Number of Users]]-Sales[[#This Row],[Licenses Bought]])</f>
        <v>2</v>
      </c>
      <c r="Q1558" s="18">
        <f>IF(Sales[[#This Row],[Sales Month]]=MAX(Sales[Sales Month]),Sales[[#This Row],[Non-Paying Users]]*Sales[[#This Row],[Upsell $ Per Non-Paying User]],0)</f>
        <v>0</v>
      </c>
      <c r="R1558" s="31" t="str" cm="1">
        <f t="array" ref="R1558">_xlfn.IFS(Sales[[#This Row],[Current Upsell $]]=0,"",Sales[[#This Row],[Current Upsell $]]&gt;=400,"High",Sales[[#This Row],[Current Upsell $]]&gt;=100,"Medium",Sales[[#This Row],[Current Upsell $]]&lt;100,"Low")</f>
        <v/>
      </c>
      <c r="S1558" s="31" t="str">
        <f>IF(Sales[[#This Row],[Current Upsell $]]&gt;0,_xlfn.CONCAT(Sales[[#This Row],[Subscription Type]]," ",Sales[[#This Row],[Upsell Priority]]," ",TEXT(Sales[[#This Row],[Current Upsell $]],"$#,#")),"")</f>
        <v/>
      </c>
    </row>
    <row r="1559" spans="1:19"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_xlfn.SWITCH(Sales[[#This Row],[Subscription Type]],"Basic",4,"Premium",3,"Business",2,"Enterprise",1)</f>
        <v>4</v>
      </c>
      <c r="O1559" s="21" cm="1">
        <f t="array" ref="O1559">_xlfn.SWITCH(Sales[[#This Row],[Sales Tier]],4,10,3,10,2,25,1,27)</f>
        <v>10</v>
      </c>
      <c r="P1559" s="25">
        <f>MAX(0,Sales[[#This Row],[Number of Users]]-Sales[[#This Row],[Licenses Bought]])</f>
        <v>2</v>
      </c>
      <c r="Q1559" s="17">
        <f>IF(Sales[[#This Row],[Sales Month]]=MAX(Sales[Sales Month]),Sales[[#This Row],[Non-Paying Users]]*Sales[[#This Row],[Upsell $ Per Non-Paying User]],0)</f>
        <v>0</v>
      </c>
      <c r="R1559" s="30" t="str" cm="1">
        <f t="array" ref="R1559">_xlfn.IFS(Sales[[#This Row],[Current Upsell $]]=0,"",Sales[[#This Row],[Current Upsell $]]&gt;=400,"High",Sales[[#This Row],[Current Upsell $]]&gt;=100,"Medium",Sales[[#This Row],[Current Upsell $]]&lt;100,"Low")</f>
        <v/>
      </c>
      <c r="S1559" s="30" t="str">
        <f>IF(Sales[[#This Row],[Current Upsell $]]&gt;0,_xlfn.CONCAT(Sales[[#This Row],[Subscription Type]]," ",Sales[[#This Row],[Upsell Priority]]," ",TEXT(Sales[[#This Row],[Current Upsell $]],"$#,#")),"")</f>
        <v/>
      </c>
    </row>
    <row r="1560" spans="1:19"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_xlfn.SWITCH(Sales[[#This Row],[Subscription Type]],"Basic",4,"Premium",3,"Business",2,"Enterprise",1)</f>
        <v>4</v>
      </c>
      <c r="O1560" s="22" cm="1">
        <f t="array" ref="O1560">_xlfn.SWITCH(Sales[[#This Row],[Sales Tier]],4,10,3,10,2,25,1,27)</f>
        <v>10</v>
      </c>
      <c r="P1560" s="26">
        <f>MAX(0,Sales[[#This Row],[Number of Users]]-Sales[[#This Row],[Licenses Bought]])</f>
        <v>2</v>
      </c>
      <c r="Q1560" s="18">
        <f>IF(Sales[[#This Row],[Sales Month]]=MAX(Sales[Sales Month]),Sales[[#This Row],[Non-Paying Users]]*Sales[[#This Row],[Upsell $ Per Non-Paying User]],0)</f>
        <v>0</v>
      </c>
      <c r="R1560" s="31" t="str" cm="1">
        <f t="array" ref="R1560">_xlfn.IFS(Sales[[#This Row],[Current Upsell $]]=0,"",Sales[[#This Row],[Current Upsell $]]&gt;=400,"High",Sales[[#This Row],[Current Upsell $]]&gt;=100,"Medium",Sales[[#This Row],[Current Upsell $]]&lt;100,"Low")</f>
        <v/>
      </c>
      <c r="S1560" s="31" t="str">
        <f>IF(Sales[[#This Row],[Current Upsell $]]&gt;0,_xlfn.CONCAT(Sales[[#This Row],[Subscription Type]]," ",Sales[[#This Row],[Upsell Priority]]," ",TEXT(Sales[[#This Row],[Current Upsell $]],"$#,#")),"")</f>
        <v/>
      </c>
    </row>
    <row r="1561" spans="1:19"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_xlfn.SWITCH(Sales[[#This Row],[Subscription Type]],"Basic",4,"Premium",3,"Business",2,"Enterprise",1)</f>
        <v>4</v>
      </c>
      <c r="O1561" s="21" cm="1">
        <f t="array" ref="O1561">_xlfn.SWITCH(Sales[[#This Row],[Sales Tier]],4,10,3,10,2,25,1,27)</f>
        <v>10</v>
      </c>
      <c r="P1561" s="25">
        <f>MAX(0,Sales[[#This Row],[Number of Users]]-Sales[[#This Row],[Licenses Bought]])</f>
        <v>2</v>
      </c>
      <c r="Q1561" s="17">
        <f>IF(Sales[[#This Row],[Sales Month]]=MAX(Sales[Sales Month]),Sales[[#This Row],[Non-Paying Users]]*Sales[[#This Row],[Upsell $ Per Non-Paying User]],0)</f>
        <v>0</v>
      </c>
      <c r="R1561" s="30" t="str" cm="1">
        <f t="array" ref="R1561">_xlfn.IFS(Sales[[#This Row],[Current Upsell $]]=0,"",Sales[[#This Row],[Current Upsell $]]&gt;=400,"High",Sales[[#This Row],[Current Upsell $]]&gt;=100,"Medium",Sales[[#This Row],[Current Upsell $]]&lt;100,"Low")</f>
        <v/>
      </c>
      <c r="S1561" s="30" t="str">
        <f>IF(Sales[[#This Row],[Current Upsell $]]&gt;0,_xlfn.CONCAT(Sales[[#This Row],[Subscription Type]]," ",Sales[[#This Row],[Upsell Priority]]," ",TEXT(Sales[[#This Row],[Current Upsell $]],"$#,#")),"")</f>
        <v/>
      </c>
    </row>
    <row r="1562" spans="1:19"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_xlfn.SWITCH(Sales[[#This Row],[Subscription Type]],"Basic",4,"Premium",3,"Business",2,"Enterprise",1)</f>
        <v>4</v>
      </c>
      <c r="O1562" s="22" cm="1">
        <f t="array" ref="O1562">_xlfn.SWITCH(Sales[[#This Row],[Sales Tier]],4,10,3,10,2,25,1,27)</f>
        <v>10</v>
      </c>
      <c r="P1562" s="26">
        <f>MAX(0,Sales[[#This Row],[Number of Users]]-Sales[[#This Row],[Licenses Bought]])</f>
        <v>1</v>
      </c>
      <c r="Q1562" s="18">
        <f>IF(Sales[[#This Row],[Sales Month]]=MAX(Sales[Sales Month]),Sales[[#This Row],[Non-Paying Users]]*Sales[[#This Row],[Upsell $ Per Non-Paying User]],0)</f>
        <v>0</v>
      </c>
      <c r="R1562" s="31" t="str" cm="1">
        <f t="array" ref="R1562">_xlfn.IFS(Sales[[#This Row],[Current Upsell $]]=0,"",Sales[[#This Row],[Current Upsell $]]&gt;=400,"High",Sales[[#This Row],[Current Upsell $]]&gt;=100,"Medium",Sales[[#This Row],[Current Upsell $]]&lt;100,"Low")</f>
        <v/>
      </c>
      <c r="S1562" s="31" t="str">
        <f>IF(Sales[[#This Row],[Current Upsell $]]&gt;0,_xlfn.CONCAT(Sales[[#This Row],[Subscription Type]]," ",Sales[[#This Row],[Upsell Priority]]," ",TEXT(Sales[[#This Row],[Current Upsell $]],"$#,#")),"")</f>
        <v/>
      </c>
    </row>
    <row r="1563" spans="1:19"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_xlfn.SWITCH(Sales[[#This Row],[Subscription Type]],"Basic",4,"Premium",3,"Business",2,"Enterprise",1)</f>
        <v>4</v>
      </c>
      <c r="O1563" s="21" cm="1">
        <f t="array" ref="O1563">_xlfn.SWITCH(Sales[[#This Row],[Sales Tier]],4,10,3,10,2,25,1,27)</f>
        <v>10</v>
      </c>
      <c r="P1563" s="25">
        <f>MAX(0,Sales[[#This Row],[Number of Users]]-Sales[[#This Row],[Licenses Bought]])</f>
        <v>2</v>
      </c>
      <c r="Q1563" s="17">
        <f>IF(Sales[[#This Row],[Sales Month]]=MAX(Sales[Sales Month]),Sales[[#This Row],[Non-Paying Users]]*Sales[[#This Row],[Upsell $ Per Non-Paying User]],0)</f>
        <v>0</v>
      </c>
      <c r="R1563" s="30" t="str" cm="1">
        <f t="array" ref="R1563">_xlfn.IFS(Sales[[#This Row],[Current Upsell $]]=0,"",Sales[[#This Row],[Current Upsell $]]&gt;=400,"High",Sales[[#This Row],[Current Upsell $]]&gt;=100,"Medium",Sales[[#This Row],[Current Upsell $]]&lt;100,"Low")</f>
        <v/>
      </c>
      <c r="S1563" s="30" t="str">
        <f>IF(Sales[[#This Row],[Current Upsell $]]&gt;0,_xlfn.CONCAT(Sales[[#This Row],[Subscription Type]]," ",Sales[[#This Row],[Upsell Priority]]," ",TEXT(Sales[[#This Row],[Current Upsell $]],"$#,#")),"")</f>
        <v/>
      </c>
    </row>
    <row r="1564" spans="1:19"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_xlfn.SWITCH(Sales[[#This Row],[Subscription Type]],"Basic",4,"Premium",3,"Business",2,"Enterprise",1)</f>
        <v>4</v>
      </c>
      <c r="O1564" s="22" cm="1">
        <f t="array" ref="O1564">_xlfn.SWITCH(Sales[[#This Row],[Sales Tier]],4,10,3,10,2,25,1,27)</f>
        <v>10</v>
      </c>
      <c r="P1564" s="26">
        <f>MAX(0,Sales[[#This Row],[Number of Users]]-Sales[[#This Row],[Licenses Bought]])</f>
        <v>2</v>
      </c>
      <c r="Q1564" s="18">
        <f>IF(Sales[[#This Row],[Sales Month]]=MAX(Sales[Sales Month]),Sales[[#This Row],[Non-Paying Users]]*Sales[[#This Row],[Upsell $ Per Non-Paying User]],0)</f>
        <v>0</v>
      </c>
      <c r="R1564" s="31" t="str" cm="1">
        <f t="array" ref="R1564">_xlfn.IFS(Sales[[#This Row],[Current Upsell $]]=0,"",Sales[[#This Row],[Current Upsell $]]&gt;=400,"High",Sales[[#This Row],[Current Upsell $]]&gt;=100,"Medium",Sales[[#This Row],[Current Upsell $]]&lt;100,"Low")</f>
        <v/>
      </c>
      <c r="S1564" s="31" t="str">
        <f>IF(Sales[[#This Row],[Current Upsell $]]&gt;0,_xlfn.CONCAT(Sales[[#This Row],[Subscription Type]]," ",Sales[[#This Row],[Upsell Priority]]," ",TEXT(Sales[[#This Row],[Current Upsell $]],"$#,#")),"")</f>
        <v/>
      </c>
    </row>
    <row r="1565" spans="1:19"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_xlfn.SWITCH(Sales[[#This Row],[Subscription Type]],"Basic",4,"Premium",3,"Business",2,"Enterprise",1)</f>
        <v>4</v>
      </c>
      <c r="O1565" s="21" cm="1">
        <f t="array" ref="O1565">_xlfn.SWITCH(Sales[[#This Row],[Sales Tier]],4,10,3,10,2,25,1,27)</f>
        <v>10</v>
      </c>
      <c r="P1565" s="25">
        <f>MAX(0,Sales[[#This Row],[Number of Users]]-Sales[[#This Row],[Licenses Bought]])</f>
        <v>1</v>
      </c>
      <c r="Q1565" s="17">
        <f>IF(Sales[[#This Row],[Sales Month]]=MAX(Sales[Sales Month]),Sales[[#This Row],[Non-Paying Users]]*Sales[[#This Row],[Upsell $ Per Non-Paying User]],0)</f>
        <v>0</v>
      </c>
      <c r="R1565" s="30" t="str" cm="1">
        <f t="array" ref="R1565">_xlfn.IFS(Sales[[#This Row],[Current Upsell $]]=0,"",Sales[[#This Row],[Current Upsell $]]&gt;=400,"High",Sales[[#This Row],[Current Upsell $]]&gt;=100,"Medium",Sales[[#This Row],[Current Upsell $]]&lt;100,"Low")</f>
        <v/>
      </c>
      <c r="S1565" s="30" t="str">
        <f>IF(Sales[[#This Row],[Current Upsell $]]&gt;0,_xlfn.CONCAT(Sales[[#This Row],[Subscription Type]]," ",Sales[[#This Row],[Upsell Priority]]," ",TEXT(Sales[[#This Row],[Current Upsell $]],"$#,#")),"")</f>
        <v/>
      </c>
    </row>
    <row r="1566" spans="1:19" x14ac:dyDescent="0.25">
      <c r="A1566" s="11">
        <v>100030</v>
      </c>
      <c r="B1566" s="11" t="s">
        <v>3</v>
      </c>
      <c r="C1566" s="11"/>
      <c r="D1566" s="11"/>
      <c r="E1566" s="11"/>
      <c r="F1566" s="11">
        <v>0</v>
      </c>
      <c r="G1566" s="11">
        <v>8</v>
      </c>
      <c r="H1566" s="12">
        <v>43952</v>
      </c>
      <c r="I1566" s="12">
        <v>44378</v>
      </c>
      <c r="J1566" s="11">
        <v>14</v>
      </c>
      <c r="K1566" s="11">
        <v>0</v>
      </c>
      <c r="L1566" s="12">
        <v>44348</v>
      </c>
      <c r="M1566" s="11">
        <v>0</v>
      </c>
      <c r="N1566" s="11" cm="1">
        <f t="array" ref="N1566">_xlfn.SWITCH(Sales[[#This Row],[Subscription Type]],"Basic",4,"Premium",3,"Business",2,"Enterprise",1)</f>
        <v>4</v>
      </c>
      <c r="O1566" s="21" cm="1">
        <f t="array" ref="O1566">_xlfn.SWITCH(Sales[[#This Row],[Sales Tier]],4,10,3,10,2,25,1,27)</f>
        <v>10</v>
      </c>
      <c r="P1566" s="25">
        <f>MAX(0,Sales[[#This Row],[Number of Users]]-Sales[[#This Row],[Licenses Bought]])</f>
        <v>8</v>
      </c>
      <c r="Q1566" s="17">
        <f>IF(Sales[[#This Row],[Sales Month]]=MAX(Sales[Sales Month]),Sales[[#This Row],[Non-Paying Users]]*Sales[[#This Row],[Upsell $ Per Non-Paying User]],0)</f>
        <v>80</v>
      </c>
      <c r="R1566" s="30" t="str" cm="1">
        <f t="array" ref="R1566">_xlfn.IFS(Sales[[#This Row],[Current Upsell $]]=0,"",Sales[[#This Row],[Current Upsell $]]&gt;=400,"High",Sales[[#This Row],[Current Upsell $]]&gt;=100,"Medium",Sales[[#This Row],[Current Upsell $]]&lt;100,"Low")</f>
        <v>Low</v>
      </c>
      <c r="S1566" s="30" t="str">
        <f>IF(Sales[[#This Row],[Current Upsell $]]&gt;0,_xlfn.CONCAT(Sales[[#This Row],[Subscription Type]]," ",Sales[[#This Row],[Upsell Priority]]," ",TEXT(Sales[[#This Row],[Current Upsell $]],"$#,#")),"")</f>
        <v>Basic Low $80</v>
      </c>
    </row>
    <row r="1567" spans="1:19"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_xlfn.SWITCH(Sales[[#This Row],[Subscription Type]],"Basic",4,"Premium",3,"Business",2,"Enterprise",1)</f>
        <v>4</v>
      </c>
      <c r="O1567" s="21" cm="1">
        <f t="array" ref="O1567">_xlfn.SWITCH(Sales[[#This Row],[Sales Tier]],4,10,3,10,2,25,1,27)</f>
        <v>10</v>
      </c>
      <c r="P1567" s="25">
        <f>MAX(0,Sales[[#This Row],[Number of Users]]-Sales[[#This Row],[Licenses Bought]])</f>
        <v>2</v>
      </c>
      <c r="Q1567" s="17">
        <f>IF(Sales[[#This Row],[Sales Month]]=MAX(Sales[Sales Month]),Sales[[#This Row],[Non-Paying Users]]*Sales[[#This Row],[Upsell $ Per Non-Paying User]],0)</f>
        <v>0</v>
      </c>
      <c r="R1567" s="30" t="str" cm="1">
        <f t="array" ref="R1567">_xlfn.IFS(Sales[[#This Row],[Current Upsell $]]=0,"",Sales[[#This Row],[Current Upsell $]]&gt;=400,"High",Sales[[#This Row],[Current Upsell $]]&gt;=100,"Medium",Sales[[#This Row],[Current Upsell $]]&lt;100,"Low")</f>
        <v/>
      </c>
      <c r="S1567" s="30" t="str">
        <f>IF(Sales[[#This Row],[Current Upsell $]]&gt;0,_xlfn.CONCAT(Sales[[#This Row],[Subscription Type]]," ",Sales[[#This Row],[Upsell Priority]]," ",TEXT(Sales[[#This Row],[Current Upsell $]],"$#,#")),"")</f>
        <v/>
      </c>
    </row>
    <row r="1568" spans="1:19"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_xlfn.SWITCH(Sales[[#This Row],[Subscription Type]],"Basic",4,"Premium",3,"Business",2,"Enterprise",1)</f>
        <v>4</v>
      </c>
      <c r="O1568" s="22" cm="1">
        <f t="array" ref="O1568">_xlfn.SWITCH(Sales[[#This Row],[Sales Tier]],4,10,3,10,2,25,1,27)</f>
        <v>10</v>
      </c>
      <c r="P1568" s="26">
        <f>MAX(0,Sales[[#This Row],[Number of Users]]-Sales[[#This Row],[Licenses Bought]])</f>
        <v>2</v>
      </c>
      <c r="Q1568" s="18">
        <f>IF(Sales[[#This Row],[Sales Month]]=MAX(Sales[Sales Month]),Sales[[#This Row],[Non-Paying Users]]*Sales[[#This Row],[Upsell $ Per Non-Paying User]],0)</f>
        <v>0</v>
      </c>
      <c r="R1568" s="31" t="str" cm="1">
        <f t="array" ref="R1568">_xlfn.IFS(Sales[[#This Row],[Current Upsell $]]=0,"",Sales[[#This Row],[Current Upsell $]]&gt;=400,"High",Sales[[#This Row],[Current Upsell $]]&gt;=100,"Medium",Sales[[#This Row],[Current Upsell $]]&lt;100,"Low")</f>
        <v/>
      </c>
      <c r="S1568" s="31" t="str">
        <f>IF(Sales[[#This Row],[Current Upsell $]]&gt;0,_xlfn.CONCAT(Sales[[#This Row],[Subscription Type]]," ",Sales[[#This Row],[Upsell Priority]]," ",TEXT(Sales[[#This Row],[Current Upsell $]],"$#,#")),"")</f>
        <v/>
      </c>
    </row>
    <row r="1569" spans="1:19"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_xlfn.SWITCH(Sales[[#This Row],[Subscription Type]],"Basic",4,"Premium",3,"Business",2,"Enterprise",1)</f>
        <v>4</v>
      </c>
      <c r="O1569" s="21" cm="1">
        <f t="array" ref="O1569">_xlfn.SWITCH(Sales[[#This Row],[Sales Tier]],4,10,3,10,2,25,1,27)</f>
        <v>10</v>
      </c>
      <c r="P1569" s="25">
        <f>MAX(0,Sales[[#This Row],[Number of Users]]-Sales[[#This Row],[Licenses Bought]])</f>
        <v>2</v>
      </c>
      <c r="Q1569" s="17">
        <f>IF(Sales[[#This Row],[Sales Month]]=MAX(Sales[Sales Month]),Sales[[#This Row],[Non-Paying Users]]*Sales[[#This Row],[Upsell $ Per Non-Paying User]],0)</f>
        <v>0</v>
      </c>
      <c r="R1569" s="30" t="str" cm="1">
        <f t="array" ref="R1569">_xlfn.IFS(Sales[[#This Row],[Current Upsell $]]=0,"",Sales[[#This Row],[Current Upsell $]]&gt;=400,"High",Sales[[#This Row],[Current Upsell $]]&gt;=100,"Medium",Sales[[#This Row],[Current Upsell $]]&lt;100,"Low")</f>
        <v/>
      </c>
      <c r="S1569" s="30" t="str">
        <f>IF(Sales[[#This Row],[Current Upsell $]]&gt;0,_xlfn.CONCAT(Sales[[#This Row],[Subscription Type]]," ",Sales[[#This Row],[Upsell Priority]]," ",TEXT(Sales[[#This Row],[Current Upsell $]],"$#,#")),"")</f>
        <v/>
      </c>
    </row>
    <row r="1570" spans="1:19"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_xlfn.SWITCH(Sales[[#This Row],[Subscription Type]],"Basic",4,"Premium",3,"Business",2,"Enterprise",1)</f>
        <v>4</v>
      </c>
      <c r="O1570" s="22" cm="1">
        <f t="array" ref="O1570">_xlfn.SWITCH(Sales[[#This Row],[Sales Tier]],4,10,3,10,2,25,1,27)</f>
        <v>10</v>
      </c>
      <c r="P1570" s="26">
        <f>MAX(0,Sales[[#This Row],[Number of Users]]-Sales[[#This Row],[Licenses Bought]])</f>
        <v>2</v>
      </c>
      <c r="Q1570" s="18">
        <f>IF(Sales[[#This Row],[Sales Month]]=MAX(Sales[Sales Month]),Sales[[#This Row],[Non-Paying Users]]*Sales[[#This Row],[Upsell $ Per Non-Paying User]],0)</f>
        <v>0</v>
      </c>
      <c r="R1570" s="31" t="str" cm="1">
        <f t="array" ref="R1570">_xlfn.IFS(Sales[[#This Row],[Current Upsell $]]=0,"",Sales[[#This Row],[Current Upsell $]]&gt;=400,"High",Sales[[#This Row],[Current Upsell $]]&gt;=100,"Medium",Sales[[#This Row],[Current Upsell $]]&lt;100,"Low")</f>
        <v/>
      </c>
      <c r="S1570" s="31" t="str">
        <f>IF(Sales[[#This Row],[Current Upsell $]]&gt;0,_xlfn.CONCAT(Sales[[#This Row],[Subscription Type]]," ",Sales[[#This Row],[Upsell Priority]]," ",TEXT(Sales[[#This Row],[Current Upsell $]],"$#,#")),"")</f>
        <v/>
      </c>
    </row>
    <row r="1571" spans="1:19"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_xlfn.SWITCH(Sales[[#This Row],[Subscription Type]],"Basic",4,"Premium",3,"Business",2,"Enterprise",1)</f>
        <v>4</v>
      </c>
      <c r="O1571" s="21" cm="1">
        <f t="array" ref="O1571">_xlfn.SWITCH(Sales[[#This Row],[Sales Tier]],4,10,3,10,2,25,1,27)</f>
        <v>10</v>
      </c>
      <c r="P1571" s="25">
        <f>MAX(0,Sales[[#This Row],[Number of Users]]-Sales[[#This Row],[Licenses Bought]])</f>
        <v>2</v>
      </c>
      <c r="Q1571" s="17">
        <f>IF(Sales[[#This Row],[Sales Month]]=MAX(Sales[Sales Month]),Sales[[#This Row],[Non-Paying Users]]*Sales[[#This Row],[Upsell $ Per Non-Paying User]],0)</f>
        <v>0</v>
      </c>
      <c r="R1571" s="30" t="str" cm="1">
        <f t="array" ref="R1571">_xlfn.IFS(Sales[[#This Row],[Current Upsell $]]=0,"",Sales[[#This Row],[Current Upsell $]]&gt;=400,"High",Sales[[#This Row],[Current Upsell $]]&gt;=100,"Medium",Sales[[#This Row],[Current Upsell $]]&lt;100,"Low")</f>
        <v/>
      </c>
      <c r="S1571" s="30" t="str">
        <f>IF(Sales[[#This Row],[Current Upsell $]]&gt;0,_xlfn.CONCAT(Sales[[#This Row],[Subscription Type]]," ",Sales[[#This Row],[Upsell Priority]]," ",TEXT(Sales[[#This Row],[Current Upsell $]],"$#,#")),"")</f>
        <v/>
      </c>
    </row>
    <row r="1572" spans="1:19"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_xlfn.SWITCH(Sales[[#This Row],[Subscription Type]],"Basic",4,"Premium",3,"Business",2,"Enterprise",1)</f>
        <v>4</v>
      </c>
      <c r="O1572" s="22" cm="1">
        <f t="array" ref="O1572">_xlfn.SWITCH(Sales[[#This Row],[Sales Tier]],4,10,3,10,2,25,1,27)</f>
        <v>10</v>
      </c>
      <c r="P1572" s="26">
        <f>MAX(0,Sales[[#This Row],[Number of Users]]-Sales[[#This Row],[Licenses Bought]])</f>
        <v>2</v>
      </c>
      <c r="Q1572" s="18">
        <f>IF(Sales[[#This Row],[Sales Month]]=MAX(Sales[Sales Month]),Sales[[#This Row],[Non-Paying Users]]*Sales[[#This Row],[Upsell $ Per Non-Paying User]],0)</f>
        <v>0</v>
      </c>
      <c r="R1572" s="31" t="str" cm="1">
        <f t="array" ref="R1572">_xlfn.IFS(Sales[[#This Row],[Current Upsell $]]=0,"",Sales[[#This Row],[Current Upsell $]]&gt;=400,"High",Sales[[#This Row],[Current Upsell $]]&gt;=100,"Medium",Sales[[#This Row],[Current Upsell $]]&lt;100,"Low")</f>
        <v/>
      </c>
      <c r="S1572" s="31" t="str">
        <f>IF(Sales[[#This Row],[Current Upsell $]]&gt;0,_xlfn.CONCAT(Sales[[#This Row],[Subscription Type]]," ",Sales[[#This Row],[Upsell Priority]]," ",TEXT(Sales[[#This Row],[Current Upsell $]],"$#,#")),"")</f>
        <v/>
      </c>
    </row>
    <row r="1573" spans="1:19"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_xlfn.SWITCH(Sales[[#This Row],[Subscription Type]],"Basic",4,"Premium",3,"Business",2,"Enterprise",1)</f>
        <v>4</v>
      </c>
      <c r="O1573" s="21" cm="1">
        <f t="array" ref="O1573">_xlfn.SWITCH(Sales[[#This Row],[Sales Tier]],4,10,3,10,2,25,1,27)</f>
        <v>10</v>
      </c>
      <c r="P1573" s="25">
        <f>MAX(0,Sales[[#This Row],[Number of Users]]-Sales[[#This Row],[Licenses Bought]])</f>
        <v>2</v>
      </c>
      <c r="Q1573" s="17">
        <f>IF(Sales[[#This Row],[Sales Month]]=MAX(Sales[Sales Month]),Sales[[#This Row],[Non-Paying Users]]*Sales[[#This Row],[Upsell $ Per Non-Paying User]],0)</f>
        <v>0</v>
      </c>
      <c r="R1573" s="30" t="str" cm="1">
        <f t="array" ref="R1573">_xlfn.IFS(Sales[[#This Row],[Current Upsell $]]=0,"",Sales[[#This Row],[Current Upsell $]]&gt;=400,"High",Sales[[#This Row],[Current Upsell $]]&gt;=100,"Medium",Sales[[#This Row],[Current Upsell $]]&lt;100,"Low")</f>
        <v/>
      </c>
      <c r="S1573" s="30" t="str">
        <f>IF(Sales[[#This Row],[Current Upsell $]]&gt;0,_xlfn.CONCAT(Sales[[#This Row],[Subscription Type]]," ",Sales[[#This Row],[Upsell Priority]]," ",TEXT(Sales[[#This Row],[Current Upsell $]],"$#,#")),"")</f>
        <v/>
      </c>
    </row>
    <row r="1574" spans="1:19"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_xlfn.SWITCH(Sales[[#This Row],[Subscription Type]],"Basic",4,"Premium",3,"Business",2,"Enterprise",1)</f>
        <v>4</v>
      </c>
      <c r="O1574" s="22" cm="1">
        <f t="array" ref="O1574">_xlfn.SWITCH(Sales[[#This Row],[Sales Tier]],4,10,3,10,2,25,1,27)</f>
        <v>10</v>
      </c>
      <c r="P1574" s="26">
        <f>MAX(0,Sales[[#This Row],[Number of Users]]-Sales[[#This Row],[Licenses Bought]])</f>
        <v>2</v>
      </c>
      <c r="Q1574" s="18">
        <f>IF(Sales[[#This Row],[Sales Month]]=MAX(Sales[Sales Month]),Sales[[#This Row],[Non-Paying Users]]*Sales[[#This Row],[Upsell $ Per Non-Paying User]],0)</f>
        <v>0</v>
      </c>
      <c r="R1574" s="31" t="str" cm="1">
        <f t="array" ref="R1574">_xlfn.IFS(Sales[[#This Row],[Current Upsell $]]=0,"",Sales[[#This Row],[Current Upsell $]]&gt;=400,"High",Sales[[#This Row],[Current Upsell $]]&gt;=100,"Medium",Sales[[#This Row],[Current Upsell $]]&lt;100,"Low")</f>
        <v/>
      </c>
      <c r="S1574" s="31" t="str">
        <f>IF(Sales[[#This Row],[Current Upsell $]]&gt;0,_xlfn.CONCAT(Sales[[#This Row],[Subscription Type]]," ",Sales[[#This Row],[Upsell Priority]]," ",TEXT(Sales[[#This Row],[Current Upsell $]],"$#,#")),"")</f>
        <v/>
      </c>
    </row>
    <row r="1575" spans="1:19" x14ac:dyDescent="0.25">
      <c r="A1575" s="9">
        <v>100070</v>
      </c>
      <c r="B1575" s="9" t="s">
        <v>3</v>
      </c>
      <c r="C1575" s="9"/>
      <c r="D1575" s="9"/>
      <c r="E1575" s="9"/>
      <c r="F1575" s="9">
        <v>0</v>
      </c>
      <c r="G1575" s="9">
        <v>8</v>
      </c>
      <c r="H1575" s="10">
        <v>44013</v>
      </c>
      <c r="I1575" s="10">
        <v>44348</v>
      </c>
      <c r="J1575" s="9">
        <v>11</v>
      </c>
      <c r="K1575" s="9">
        <v>0</v>
      </c>
      <c r="L1575" s="10">
        <v>44348</v>
      </c>
      <c r="M1575" s="9">
        <v>0</v>
      </c>
      <c r="N1575" s="9" cm="1">
        <f t="array" ref="N1575">_xlfn.SWITCH(Sales[[#This Row],[Subscription Type]],"Basic",4,"Premium",3,"Business",2,"Enterprise",1)</f>
        <v>4</v>
      </c>
      <c r="O1575" s="22" cm="1">
        <f t="array" ref="O1575">_xlfn.SWITCH(Sales[[#This Row],[Sales Tier]],4,10,3,10,2,25,1,27)</f>
        <v>10</v>
      </c>
      <c r="P1575" s="26">
        <f>MAX(0,Sales[[#This Row],[Number of Users]]-Sales[[#This Row],[Licenses Bought]])</f>
        <v>8</v>
      </c>
      <c r="Q1575" s="18">
        <f>IF(Sales[[#This Row],[Sales Month]]=MAX(Sales[Sales Month]),Sales[[#This Row],[Non-Paying Users]]*Sales[[#This Row],[Upsell $ Per Non-Paying User]],0)</f>
        <v>80</v>
      </c>
      <c r="R1575" s="31" t="str" cm="1">
        <f t="array" ref="R1575">_xlfn.IFS(Sales[[#This Row],[Current Upsell $]]=0,"",Sales[[#This Row],[Current Upsell $]]&gt;=400,"High",Sales[[#This Row],[Current Upsell $]]&gt;=100,"Medium",Sales[[#This Row],[Current Upsell $]]&lt;100,"Low")</f>
        <v>Low</v>
      </c>
      <c r="S1575" s="31" t="str">
        <f>IF(Sales[[#This Row],[Current Upsell $]]&gt;0,_xlfn.CONCAT(Sales[[#This Row],[Subscription Type]]," ",Sales[[#This Row],[Upsell Priority]]," ",TEXT(Sales[[#This Row],[Current Upsell $]],"$#,#")),"")</f>
        <v>Basic Low $80</v>
      </c>
    </row>
    <row r="1576" spans="1:19"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_xlfn.SWITCH(Sales[[#This Row],[Subscription Type]],"Basic",4,"Premium",3,"Business",2,"Enterprise",1)</f>
        <v>4</v>
      </c>
      <c r="O1576" s="22" cm="1">
        <f t="array" ref="O1576">_xlfn.SWITCH(Sales[[#This Row],[Sales Tier]],4,10,3,10,2,25,1,27)</f>
        <v>10</v>
      </c>
      <c r="P1576" s="26">
        <f>MAX(0,Sales[[#This Row],[Number of Users]]-Sales[[#This Row],[Licenses Bought]])</f>
        <v>2</v>
      </c>
      <c r="Q1576" s="18">
        <f>IF(Sales[[#This Row],[Sales Month]]=MAX(Sales[Sales Month]),Sales[[#This Row],[Non-Paying Users]]*Sales[[#This Row],[Upsell $ Per Non-Paying User]],0)</f>
        <v>0</v>
      </c>
      <c r="R1576" s="31" t="str" cm="1">
        <f t="array" ref="R1576">_xlfn.IFS(Sales[[#This Row],[Current Upsell $]]=0,"",Sales[[#This Row],[Current Upsell $]]&gt;=400,"High",Sales[[#This Row],[Current Upsell $]]&gt;=100,"Medium",Sales[[#This Row],[Current Upsell $]]&lt;100,"Low")</f>
        <v/>
      </c>
      <c r="S1576" s="31" t="str">
        <f>IF(Sales[[#This Row],[Current Upsell $]]&gt;0,_xlfn.CONCAT(Sales[[#This Row],[Subscription Type]]," ",Sales[[#This Row],[Upsell Priority]]," ",TEXT(Sales[[#This Row],[Current Upsell $]],"$#,#")),"")</f>
        <v/>
      </c>
    </row>
    <row r="1577" spans="1:19"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_xlfn.SWITCH(Sales[[#This Row],[Subscription Type]],"Basic",4,"Premium",3,"Business",2,"Enterprise",1)</f>
        <v>4</v>
      </c>
      <c r="O1577" s="21" cm="1">
        <f t="array" ref="O1577">_xlfn.SWITCH(Sales[[#This Row],[Sales Tier]],4,10,3,10,2,25,1,27)</f>
        <v>10</v>
      </c>
      <c r="P1577" s="25">
        <f>MAX(0,Sales[[#This Row],[Number of Users]]-Sales[[#This Row],[Licenses Bought]])</f>
        <v>2</v>
      </c>
      <c r="Q1577" s="17">
        <f>IF(Sales[[#This Row],[Sales Month]]=MAX(Sales[Sales Month]),Sales[[#This Row],[Non-Paying Users]]*Sales[[#This Row],[Upsell $ Per Non-Paying User]],0)</f>
        <v>0</v>
      </c>
      <c r="R1577" s="30" t="str" cm="1">
        <f t="array" ref="R1577">_xlfn.IFS(Sales[[#This Row],[Current Upsell $]]=0,"",Sales[[#This Row],[Current Upsell $]]&gt;=400,"High",Sales[[#This Row],[Current Upsell $]]&gt;=100,"Medium",Sales[[#This Row],[Current Upsell $]]&lt;100,"Low")</f>
        <v/>
      </c>
      <c r="S1577" s="30" t="str">
        <f>IF(Sales[[#This Row],[Current Upsell $]]&gt;0,_xlfn.CONCAT(Sales[[#This Row],[Subscription Type]]," ",Sales[[#This Row],[Upsell Priority]]," ",TEXT(Sales[[#This Row],[Current Upsell $]],"$#,#")),"")</f>
        <v/>
      </c>
    </row>
    <row r="1578" spans="1:19"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_xlfn.SWITCH(Sales[[#This Row],[Subscription Type]],"Basic",4,"Premium",3,"Business",2,"Enterprise",1)</f>
        <v>4</v>
      </c>
      <c r="O1578" s="22" cm="1">
        <f t="array" ref="O1578">_xlfn.SWITCH(Sales[[#This Row],[Sales Tier]],4,10,3,10,2,25,1,27)</f>
        <v>10</v>
      </c>
      <c r="P1578" s="26">
        <f>MAX(0,Sales[[#This Row],[Number of Users]]-Sales[[#This Row],[Licenses Bought]])</f>
        <v>2</v>
      </c>
      <c r="Q1578" s="18">
        <f>IF(Sales[[#This Row],[Sales Month]]=MAX(Sales[Sales Month]),Sales[[#This Row],[Non-Paying Users]]*Sales[[#This Row],[Upsell $ Per Non-Paying User]],0)</f>
        <v>0</v>
      </c>
      <c r="R1578" s="31" t="str" cm="1">
        <f t="array" ref="R1578">_xlfn.IFS(Sales[[#This Row],[Current Upsell $]]=0,"",Sales[[#This Row],[Current Upsell $]]&gt;=400,"High",Sales[[#This Row],[Current Upsell $]]&gt;=100,"Medium",Sales[[#This Row],[Current Upsell $]]&lt;100,"Low")</f>
        <v/>
      </c>
      <c r="S1578" s="31" t="str">
        <f>IF(Sales[[#This Row],[Current Upsell $]]&gt;0,_xlfn.CONCAT(Sales[[#This Row],[Subscription Type]]," ",Sales[[#This Row],[Upsell Priority]]," ",TEXT(Sales[[#This Row],[Current Upsell $]],"$#,#")),"")</f>
        <v/>
      </c>
    </row>
    <row r="1579" spans="1:19"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_xlfn.SWITCH(Sales[[#This Row],[Subscription Type]],"Basic",4,"Premium",3,"Business",2,"Enterprise",1)</f>
        <v>4</v>
      </c>
      <c r="O1579" s="21" cm="1">
        <f t="array" ref="O1579">_xlfn.SWITCH(Sales[[#This Row],[Sales Tier]],4,10,3,10,2,25,1,27)</f>
        <v>10</v>
      </c>
      <c r="P1579" s="25">
        <f>MAX(0,Sales[[#This Row],[Number of Users]]-Sales[[#This Row],[Licenses Bought]])</f>
        <v>2</v>
      </c>
      <c r="Q1579" s="17">
        <f>IF(Sales[[#This Row],[Sales Month]]=MAX(Sales[Sales Month]),Sales[[#This Row],[Non-Paying Users]]*Sales[[#This Row],[Upsell $ Per Non-Paying User]],0)</f>
        <v>0</v>
      </c>
      <c r="R1579" s="30" t="str" cm="1">
        <f t="array" ref="R1579">_xlfn.IFS(Sales[[#This Row],[Current Upsell $]]=0,"",Sales[[#This Row],[Current Upsell $]]&gt;=400,"High",Sales[[#This Row],[Current Upsell $]]&gt;=100,"Medium",Sales[[#This Row],[Current Upsell $]]&lt;100,"Low")</f>
        <v/>
      </c>
      <c r="S1579" s="30" t="str">
        <f>IF(Sales[[#This Row],[Current Upsell $]]&gt;0,_xlfn.CONCAT(Sales[[#This Row],[Subscription Type]]," ",Sales[[#This Row],[Upsell Priority]]," ",TEXT(Sales[[#This Row],[Current Upsell $]],"$#,#")),"")</f>
        <v/>
      </c>
    </row>
    <row r="1580" spans="1:19"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_xlfn.SWITCH(Sales[[#This Row],[Subscription Type]],"Basic",4,"Premium",3,"Business",2,"Enterprise",1)</f>
        <v>4</v>
      </c>
      <c r="O1580" s="22" cm="1">
        <f t="array" ref="O1580">_xlfn.SWITCH(Sales[[#This Row],[Sales Tier]],4,10,3,10,2,25,1,27)</f>
        <v>10</v>
      </c>
      <c r="P1580" s="26">
        <f>MAX(0,Sales[[#This Row],[Number of Users]]-Sales[[#This Row],[Licenses Bought]])</f>
        <v>2</v>
      </c>
      <c r="Q1580" s="18">
        <f>IF(Sales[[#This Row],[Sales Month]]=MAX(Sales[Sales Month]),Sales[[#This Row],[Non-Paying Users]]*Sales[[#This Row],[Upsell $ Per Non-Paying User]],0)</f>
        <v>0</v>
      </c>
      <c r="R1580" s="31" t="str" cm="1">
        <f t="array" ref="R1580">_xlfn.IFS(Sales[[#This Row],[Current Upsell $]]=0,"",Sales[[#This Row],[Current Upsell $]]&gt;=400,"High",Sales[[#This Row],[Current Upsell $]]&gt;=100,"Medium",Sales[[#This Row],[Current Upsell $]]&lt;100,"Low")</f>
        <v/>
      </c>
      <c r="S1580" s="31" t="str">
        <f>IF(Sales[[#This Row],[Current Upsell $]]&gt;0,_xlfn.CONCAT(Sales[[#This Row],[Subscription Type]]," ",Sales[[#This Row],[Upsell Priority]]," ",TEXT(Sales[[#This Row],[Current Upsell $]],"$#,#")),"")</f>
        <v/>
      </c>
    </row>
    <row r="1581" spans="1:19"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_xlfn.SWITCH(Sales[[#This Row],[Subscription Type]],"Basic",4,"Premium",3,"Business",2,"Enterprise",1)</f>
        <v>4</v>
      </c>
      <c r="O1581" s="21" cm="1">
        <f t="array" ref="O1581">_xlfn.SWITCH(Sales[[#This Row],[Sales Tier]],4,10,3,10,2,25,1,27)</f>
        <v>10</v>
      </c>
      <c r="P1581" s="25">
        <f>MAX(0,Sales[[#This Row],[Number of Users]]-Sales[[#This Row],[Licenses Bought]])</f>
        <v>2</v>
      </c>
      <c r="Q1581" s="17">
        <f>IF(Sales[[#This Row],[Sales Month]]=MAX(Sales[Sales Month]),Sales[[#This Row],[Non-Paying Users]]*Sales[[#This Row],[Upsell $ Per Non-Paying User]],0)</f>
        <v>0</v>
      </c>
      <c r="R1581" s="30" t="str" cm="1">
        <f t="array" ref="R1581">_xlfn.IFS(Sales[[#This Row],[Current Upsell $]]=0,"",Sales[[#This Row],[Current Upsell $]]&gt;=400,"High",Sales[[#This Row],[Current Upsell $]]&gt;=100,"Medium",Sales[[#This Row],[Current Upsell $]]&lt;100,"Low")</f>
        <v/>
      </c>
      <c r="S1581" s="30" t="str">
        <f>IF(Sales[[#This Row],[Current Upsell $]]&gt;0,_xlfn.CONCAT(Sales[[#This Row],[Subscription Type]]," ",Sales[[#This Row],[Upsell Priority]]," ",TEXT(Sales[[#This Row],[Current Upsell $]],"$#,#")),"")</f>
        <v/>
      </c>
    </row>
    <row r="1582" spans="1:19"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_xlfn.SWITCH(Sales[[#This Row],[Subscription Type]],"Basic",4,"Premium",3,"Business",2,"Enterprise",1)</f>
        <v>4</v>
      </c>
      <c r="O1582" s="22" cm="1">
        <f t="array" ref="O1582">_xlfn.SWITCH(Sales[[#This Row],[Sales Tier]],4,10,3,10,2,25,1,27)</f>
        <v>10</v>
      </c>
      <c r="P1582" s="26">
        <f>MAX(0,Sales[[#This Row],[Number of Users]]-Sales[[#This Row],[Licenses Bought]])</f>
        <v>2</v>
      </c>
      <c r="Q1582" s="18">
        <f>IF(Sales[[#This Row],[Sales Month]]=MAX(Sales[Sales Month]),Sales[[#This Row],[Non-Paying Users]]*Sales[[#This Row],[Upsell $ Per Non-Paying User]],0)</f>
        <v>0</v>
      </c>
      <c r="R1582" s="31" t="str" cm="1">
        <f t="array" ref="R1582">_xlfn.IFS(Sales[[#This Row],[Current Upsell $]]=0,"",Sales[[#This Row],[Current Upsell $]]&gt;=400,"High",Sales[[#This Row],[Current Upsell $]]&gt;=100,"Medium",Sales[[#This Row],[Current Upsell $]]&lt;100,"Low")</f>
        <v/>
      </c>
      <c r="S1582" s="31" t="str">
        <f>IF(Sales[[#This Row],[Current Upsell $]]&gt;0,_xlfn.CONCAT(Sales[[#This Row],[Subscription Type]]," ",Sales[[#This Row],[Upsell Priority]]," ",TEXT(Sales[[#This Row],[Current Upsell $]],"$#,#")),"")</f>
        <v/>
      </c>
    </row>
    <row r="1583" spans="1:19"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_xlfn.SWITCH(Sales[[#This Row],[Subscription Type]],"Basic",4,"Premium",3,"Business",2,"Enterprise",1)</f>
        <v>4</v>
      </c>
      <c r="O1583" s="21" cm="1">
        <f t="array" ref="O1583">_xlfn.SWITCH(Sales[[#This Row],[Sales Tier]],4,10,3,10,2,25,1,27)</f>
        <v>10</v>
      </c>
      <c r="P1583" s="25">
        <f>MAX(0,Sales[[#This Row],[Number of Users]]-Sales[[#This Row],[Licenses Bought]])</f>
        <v>2</v>
      </c>
      <c r="Q1583" s="17">
        <f>IF(Sales[[#This Row],[Sales Month]]=MAX(Sales[Sales Month]),Sales[[#This Row],[Non-Paying Users]]*Sales[[#This Row],[Upsell $ Per Non-Paying User]],0)</f>
        <v>0</v>
      </c>
      <c r="R1583" s="30" t="str" cm="1">
        <f t="array" ref="R1583">_xlfn.IFS(Sales[[#This Row],[Current Upsell $]]=0,"",Sales[[#This Row],[Current Upsell $]]&gt;=400,"High",Sales[[#This Row],[Current Upsell $]]&gt;=100,"Medium",Sales[[#This Row],[Current Upsell $]]&lt;100,"Low")</f>
        <v/>
      </c>
      <c r="S1583" s="30" t="str">
        <f>IF(Sales[[#This Row],[Current Upsell $]]&gt;0,_xlfn.CONCAT(Sales[[#This Row],[Subscription Type]]," ",Sales[[#This Row],[Upsell Priority]]," ",TEXT(Sales[[#This Row],[Current Upsell $]],"$#,#")),"")</f>
        <v/>
      </c>
    </row>
    <row r="1584" spans="1:19" x14ac:dyDescent="0.25">
      <c r="A1584" s="11">
        <v>100091</v>
      </c>
      <c r="B1584" s="11" t="s">
        <v>3</v>
      </c>
      <c r="C1584" s="11"/>
      <c r="D1584" s="11"/>
      <c r="E1584" s="11"/>
      <c r="F1584" s="11">
        <v>0</v>
      </c>
      <c r="G1584" s="11">
        <v>8</v>
      </c>
      <c r="H1584" s="12">
        <v>44044</v>
      </c>
      <c r="I1584" s="12">
        <v>44378</v>
      </c>
      <c r="J1584" s="11">
        <v>11</v>
      </c>
      <c r="K1584" s="11">
        <v>0</v>
      </c>
      <c r="L1584" s="12">
        <v>44348</v>
      </c>
      <c r="M1584" s="11">
        <v>0</v>
      </c>
      <c r="N1584" s="11" cm="1">
        <f t="array" ref="N1584">_xlfn.SWITCH(Sales[[#This Row],[Subscription Type]],"Basic",4,"Premium",3,"Business",2,"Enterprise",1)</f>
        <v>4</v>
      </c>
      <c r="O1584" s="21" cm="1">
        <f t="array" ref="O1584">_xlfn.SWITCH(Sales[[#This Row],[Sales Tier]],4,10,3,10,2,25,1,27)</f>
        <v>10</v>
      </c>
      <c r="P1584" s="25">
        <f>MAX(0,Sales[[#This Row],[Number of Users]]-Sales[[#This Row],[Licenses Bought]])</f>
        <v>8</v>
      </c>
      <c r="Q1584" s="17">
        <f>IF(Sales[[#This Row],[Sales Month]]=MAX(Sales[Sales Month]),Sales[[#This Row],[Non-Paying Users]]*Sales[[#This Row],[Upsell $ Per Non-Paying User]],0)</f>
        <v>80</v>
      </c>
      <c r="R1584" s="30" t="str" cm="1">
        <f t="array" ref="R1584">_xlfn.IFS(Sales[[#This Row],[Current Upsell $]]=0,"",Sales[[#This Row],[Current Upsell $]]&gt;=400,"High",Sales[[#This Row],[Current Upsell $]]&gt;=100,"Medium",Sales[[#This Row],[Current Upsell $]]&lt;100,"Low")</f>
        <v>Low</v>
      </c>
      <c r="S1584" s="30" t="str">
        <f>IF(Sales[[#This Row],[Current Upsell $]]&gt;0,_xlfn.CONCAT(Sales[[#This Row],[Subscription Type]]," ",Sales[[#This Row],[Upsell Priority]]," ",TEXT(Sales[[#This Row],[Current Upsell $]],"$#,#")),"")</f>
        <v>Basic Low $80</v>
      </c>
    </row>
    <row r="1585" spans="1:19"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_xlfn.SWITCH(Sales[[#This Row],[Subscription Type]],"Basic",4,"Premium",3,"Business",2,"Enterprise",1)</f>
        <v>4</v>
      </c>
      <c r="O1585" s="21" cm="1">
        <f t="array" ref="O1585">_xlfn.SWITCH(Sales[[#This Row],[Sales Tier]],4,10,3,10,2,25,1,27)</f>
        <v>10</v>
      </c>
      <c r="P1585" s="25">
        <f>MAX(0,Sales[[#This Row],[Number of Users]]-Sales[[#This Row],[Licenses Bought]])</f>
        <v>2</v>
      </c>
      <c r="Q1585" s="17">
        <f>IF(Sales[[#This Row],[Sales Month]]=MAX(Sales[Sales Month]),Sales[[#This Row],[Non-Paying Users]]*Sales[[#This Row],[Upsell $ Per Non-Paying User]],0)</f>
        <v>0</v>
      </c>
      <c r="R1585" s="30" t="str" cm="1">
        <f t="array" ref="R1585">_xlfn.IFS(Sales[[#This Row],[Current Upsell $]]=0,"",Sales[[#This Row],[Current Upsell $]]&gt;=400,"High",Sales[[#This Row],[Current Upsell $]]&gt;=100,"Medium",Sales[[#This Row],[Current Upsell $]]&lt;100,"Low")</f>
        <v/>
      </c>
      <c r="S1585" s="30" t="str">
        <f>IF(Sales[[#This Row],[Current Upsell $]]&gt;0,_xlfn.CONCAT(Sales[[#This Row],[Subscription Type]]," ",Sales[[#This Row],[Upsell Priority]]," ",TEXT(Sales[[#This Row],[Current Upsell $]],"$#,#")),"")</f>
        <v/>
      </c>
    </row>
    <row r="1586" spans="1:19"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_xlfn.SWITCH(Sales[[#This Row],[Subscription Type]],"Basic",4,"Premium",3,"Business",2,"Enterprise",1)</f>
        <v>4</v>
      </c>
      <c r="O1586" s="22" cm="1">
        <f t="array" ref="O1586">_xlfn.SWITCH(Sales[[#This Row],[Sales Tier]],4,10,3,10,2,25,1,27)</f>
        <v>10</v>
      </c>
      <c r="P1586" s="26">
        <f>MAX(0,Sales[[#This Row],[Number of Users]]-Sales[[#This Row],[Licenses Bought]])</f>
        <v>2</v>
      </c>
      <c r="Q1586" s="18">
        <f>IF(Sales[[#This Row],[Sales Month]]=MAX(Sales[Sales Month]),Sales[[#This Row],[Non-Paying Users]]*Sales[[#This Row],[Upsell $ Per Non-Paying User]],0)</f>
        <v>0</v>
      </c>
      <c r="R1586" s="31" t="str" cm="1">
        <f t="array" ref="R1586">_xlfn.IFS(Sales[[#This Row],[Current Upsell $]]=0,"",Sales[[#This Row],[Current Upsell $]]&gt;=400,"High",Sales[[#This Row],[Current Upsell $]]&gt;=100,"Medium",Sales[[#This Row],[Current Upsell $]]&lt;100,"Low")</f>
        <v/>
      </c>
      <c r="S1586" s="31" t="str">
        <f>IF(Sales[[#This Row],[Current Upsell $]]&gt;0,_xlfn.CONCAT(Sales[[#This Row],[Subscription Type]]," ",Sales[[#This Row],[Upsell Priority]]," ",TEXT(Sales[[#This Row],[Current Upsell $]],"$#,#")),"")</f>
        <v/>
      </c>
    </row>
    <row r="1587" spans="1:19"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_xlfn.SWITCH(Sales[[#This Row],[Subscription Type]],"Basic",4,"Premium",3,"Business",2,"Enterprise",1)</f>
        <v>4</v>
      </c>
      <c r="O1587" s="21" cm="1">
        <f t="array" ref="O1587">_xlfn.SWITCH(Sales[[#This Row],[Sales Tier]],4,10,3,10,2,25,1,27)</f>
        <v>10</v>
      </c>
      <c r="P1587" s="25">
        <f>MAX(0,Sales[[#This Row],[Number of Users]]-Sales[[#This Row],[Licenses Bought]])</f>
        <v>34</v>
      </c>
      <c r="Q1587" s="17">
        <f>IF(Sales[[#This Row],[Sales Month]]=MAX(Sales[Sales Month]),Sales[[#This Row],[Non-Paying Users]]*Sales[[#This Row],[Upsell $ Per Non-Paying User]],0)</f>
        <v>0</v>
      </c>
      <c r="R1587" s="30" t="str" cm="1">
        <f t="array" ref="R1587">_xlfn.IFS(Sales[[#This Row],[Current Upsell $]]=0,"",Sales[[#This Row],[Current Upsell $]]&gt;=400,"High",Sales[[#This Row],[Current Upsell $]]&gt;=100,"Medium",Sales[[#This Row],[Current Upsell $]]&lt;100,"Low")</f>
        <v/>
      </c>
      <c r="S1587" s="30" t="str">
        <f>IF(Sales[[#This Row],[Current Upsell $]]&gt;0,_xlfn.CONCAT(Sales[[#This Row],[Subscription Type]]," ",Sales[[#This Row],[Upsell Priority]]," ",TEXT(Sales[[#This Row],[Current Upsell $]],"$#,#")),"")</f>
        <v/>
      </c>
    </row>
    <row r="1588" spans="1:19"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_xlfn.SWITCH(Sales[[#This Row],[Subscription Type]],"Basic",4,"Premium",3,"Business",2,"Enterprise",1)</f>
        <v>3</v>
      </c>
      <c r="O1588" s="22" cm="1">
        <f t="array" ref="O1588">_xlfn.SWITCH(Sales[[#This Row],[Sales Tier]],4,10,3,10,2,25,1,27)</f>
        <v>10</v>
      </c>
      <c r="P1588" s="26">
        <f>MAX(0,Sales[[#This Row],[Number of Users]]-Sales[[#This Row],[Licenses Bought]])</f>
        <v>20</v>
      </c>
      <c r="Q1588" s="18">
        <f>IF(Sales[[#This Row],[Sales Month]]=MAX(Sales[Sales Month]),Sales[[#This Row],[Non-Paying Users]]*Sales[[#This Row],[Upsell $ Per Non-Paying User]],0)</f>
        <v>0</v>
      </c>
      <c r="R1588" s="31" t="str" cm="1">
        <f t="array" ref="R1588">_xlfn.IFS(Sales[[#This Row],[Current Upsell $]]=0,"",Sales[[#This Row],[Current Upsell $]]&gt;=400,"High",Sales[[#This Row],[Current Upsell $]]&gt;=100,"Medium",Sales[[#This Row],[Current Upsell $]]&lt;100,"Low")</f>
        <v/>
      </c>
      <c r="S1588" s="31" t="str">
        <f>IF(Sales[[#This Row],[Current Upsell $]]&gt;0,_xlfn.CONCAT(Sales[[#This Row],[Subscription Type]]," ",Sales[[#This Row],[Upsell Priority]]," ",TEXT(Sales[[#This Row],[Current Upsell $]],"$#,#")),"")</f>
        <v/>
      </c>
    </row>
    <row r="1589" spans="1:19"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_xlfn.SWITCH(Sales[[#This Row],[Subscription Type]],"Basic",4,"Premium",3,"Business",2,"Enterprise",1)</f>
        <v>3</v>
      </c>
      <c r="O1589" s="21" cm="1">
        <f t="array" ref="O1589">_xlfn.SWITCH(Sales[[#This Row],[Sales Tier]],4,10,3,10,2,25,1,27)</f>
        <v>10</v>
      </c>
      <c r="P1589" s="25">
        <f>MAX(0,Sales[[#This Row],[Number of Users]]-Sales[[#This Row],[Licenses Bought]])</f>
        <v>0</v>
      </c>
      <c r="Q1589" s="17">
        <f>IF(Sales[[#This Row],[Sales Month]]=MAX(Sales[Sales Month]),Sales[[#This Row],[Non-Paying Users]]*Sales[[#This Row],[Upsell $ Per Non-Paying User]],0)</f>
        <v>0</v>
      </c>
      <c r="R1589" s="30" t="str" cm="1">
        <f t="array" ref="R1589">_xlfn.IFS(Sales[[#This Row],[Current Upsell $]]=0,"",Sales[[#This Row],[Current Upsell $]]&gt;=400,"High",Sales[[#This Row],[Current Upsell $]]&gt;=100,"Medium",Sales[[#This Row],[Current Upsell $]]&lt;100,"Low")</f>
        <v/>
      </c>
      <c r="S1589" s="30" t="str">
        <f>IF(Sales[[#This Row],[Current Upsell $]]&gt;0,_xlfn.CONCAT(Sales[[#This Row],[Subscription Type]]," ",Sales[[#This Row],[Upsell Priority]]," ",TEXT(Sales[[#This Row],[Current Upsell $]],"$#,#")),"")</f>
        <v/>
      </c>
    </row>
    <row r="1590" spans="1:19"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_xlfn.SWITCH(Sales[[#This Row],[Subscription Type]],"Basic",4,"Premium",3,"Business",2,"Enterprise",1)</f>
        <v>3</v>
      </c>
      <c r="O1590" s="22" cm="1">
        <f t="array" ref="O1590">_xlfn.SWITCH(Sales[[#This Row],[Sales Tier]],4,10,3,10,2,25,1,27)</f>
        <v>10</v>
      </c>
      <c r="P1590" s="26">
        <f>MAX(0,Sales[[#This Row],[Number of Users]]-Sales[[#This Row],[Licenses Bought]])</f>
        <v>0</v>
      </c>
      <c r="Q1590" s="18">
        <f>IF(Sales[[#This Row],[Sales Month]]=MAX(Sales[Sales Month]),Sales[[#This Row],[Non-Paying Users]]*Sales[[#This Row],[Upsell $ Per Non-Paying User]],0)</f>
        <v>0</v>
      </c>
      <c r="R1590" s="31" t="str" cm="1">
        <f t="array" ref="R1590">_xlfn.IFS(Sales[[#This Row],[Current Upsell $]]=0,"",Sales[[#This Row],[Current Upsell $]]&gt;=400,"High",Sales[[#This Row],[Current Upsell $]]&gt;=100,"Medium",Sales[[#This Row],[Current Upsell $]]&lt;100,"Low")</f>
        <v/>
      </c>
      <c r="S1590" s="31" t="str">
        <f>IF(Sales[[#This Row],[Current Upsell $]]&gt;0,_xlfn.CONCAT(Sales[[#This Row],[Subscription Type]]," ",Sales[[#This Row],[Upsell Priority]]," ",TEXT(Sales[[#This Row],[Current Upsell $]],"$#,#")),"")</f>
        <v/>
      </c>
    </row>
    <row r="1591" spans="1:19"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_xlfn.SWITCH(Sales[[#This Row],[Subscription Type]],"Basic",4,"Premium",3,"Business",2,"Enterprise",1)</f>
        <v>3</v>
      </c>
      <c r="O1591" s="21" cm="1">
        <f t="array" ref="O1591">_xlfn.SWITCH(Sales[[#This Row],[Sales Tier]],4,10,3,10,2,25,1,27)</f>
        <v>10</v>
      </c>
      <c r="P1591" s="25">
        <f>MAX(0,Sales[[#This Row],[Number of Users]]-Sales[[#This Row],[Licenses Bought]])</f>
        <v>2</v>
      </c>
      <c r="Q1591" s="17">
        <f>IF(Sales[[#This Row],[Sales Month]]=MAX(Sales[Sales Month]),Sales[[#This Row],[Non-Paying Users]]*Sales[[#This Row],[Upsell $ Per Non-Paying User]],0)</f>
        <v>0</v>
      </c>
      <c r="R1591" s="30" t="str" cm="1">
        <f t="array" ref="R1591">_xlfn.IFS(Sales[[#This Row],[Current Upsell $]]=0,"",Sales[[#This Row],[Current Upsell $]]&gt;=400,"High",Sales[[#This Row],[Current Upsell $]]&gt;=100,"Medium",Sales[[#This Row],[Current Upsell $]]&lt;100,"Low")</f>
        <v/>
      </c>
      <c r="S1591" s="30" t="str">
        <f>IF(Sales[[#This Row],[Current Upsell $]]&gt;0,_xlfn.CONCAT(Sales[[#This Row],[Subscription Type]]," ",Sales[[#This Row],[Upsell Priority]]," ",TEXT(Sales[[#This Row],[Current Upsell $]],"$#,#")),"")</f>
        <v/>
      </c>
    </row>
    <row r="1592" spans="1:19"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_xlfn.SWITCH(Sales[[#This Row],[Subscription Type]],"Basic",4,"Premium",3,"Business",2,"Enterprise",1)</f>
        <v>3</v>
      </c>
      <c r="O1592" s="22" cm="1">
        <f t="array" ref="O1592">_xlfn.SWITCH(Sales[[#This Row],[Sales Tier]],4,10,3,10,2,25,1,27)</f>
        <v>10</v>
      </c>
      <c r="P1592" s="26">
        <f>MAX(0,Sales[[#This Row],[Number of Users]]-Sales[[#This Row],[Licenses Bought]])</f>
        <v>0</v>
      </c>
      <c r="Q1592" s="18">
        <f>IF(Sales[[#This Row],[Sales Month]]=MAX(Sales[Sales Month]),Sales[[#This Row],[Non-Paying Users]]*Sales[[#This Row],[Upsell $ Per Non-Paying User]],0)</f>
        <v>0</v>
      </c>
      <c r="R1592" s="31" t="str" cm="1">
        <f t="array" ref="R1592">_xlfn.IFS(Sales[[#This Row],[Current Upsell $]]=0,"",Sales[[#This Row],[Current Upsell $]]&gt;=400,"High",Sales[[#This Row],[Current Upsell $]]&gt;=100,"Medium",Sales[[#This Row],[Current Upsell $]]&lt;100,"Low")</f>
        <v/>
      </c>
      <c r="S1592" s="31" t="str">
        <f>IF(Sales[[#This Row],[Current Upsell $]]&gt;0,_xlfn.CONCAT(Sales[[#This Row],[Subscription Type]]," ",Sales[[#This Row],[Upsell Priority]]," ",TEXT(Sales[[#This Row],[Current Upsell $]],"$#,#")),"")</f>
        <v/>
      </c>
    </row>
    <row r="1593" spans="1:19"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_xlfn.SWITCH(Sales[[#This Row],[Subscription Type]],"Basic",4,"Premium",3,"Business",2,"Enterprise",1)</f>
        <v>3</v>
      </c>
      <c r="O1593" s="21" cm="1">
        <f t="array" ref="O1593">_xlfn.SWITCH(Sales[[#This Row],[Sales Tier]],4,10,3,10,2,25,1,27)</f>
        <v>10</v>
      </c>
      <c r="P1593" s="25">
        <f>MAX(0,Sales[[#This Row],[Number of Users]]-Sales[[#This Row],[Licenses Bought]])</f>
        <v>23</v>
      </c>
      <c r="Q1593" s="17">
        <f>IF(Sales[[#This Row],[Sales Month]]=MAX(Sales[Sales Month]),Sales[[#This Row],[Non-Paying Users]]*Sales[[#This Row],[Upsell $ Per Non-Paying User]],0)</f>
        <v>0</v>
      </c>
      <c r="R1593" s="30" t="str" cm="1">
        <f t="array" ref="R1593">_xlfn.IFS(Sales[[#This Row],[Current Upsell $]]=0,"",Sales[[#This Row],[Current Upsell $]]&gt;=400,"High",Sales[[#This Row],[Current Upsell $]]&gt;=100,"Medium",Sales[[#This Row],[Current Upsell $]]&lt;100,"Low")</f>
        <v/>
      </c>
      <c r="S1593" s="30" t="str">
        <f>IF(Sales[[#This Row],[Current Upsell $]]&gt;0,_xlfn.CONCAT(Sales[[#This Row],[Subscription Type]]," ",Sales[[#This Row],[Upsell Priority]]," ",TEXT(Sales[[#This Row],[Current Upsell $]],"$#,#")),"")</f>
        <v/>
      </c>
    </row>
    <row r="1594" spans="1:19" x14ac:dyDescent="0.25">
      <c r="A1594" s="11">
        <v>100130</v>
      </c>
      <c r="B1594" s="11" t="s">
        <v>3</v>
      </c>
      <c r="C1594" s="11"/>
      <c r="D1594" s="11"/>
      <c r="E1594" s="11"/>
      <c r="F1594" s="11">
        <v>0</v>
      </c>
      <c r="G1594" s="11">
        <v>8</v>
      </c>
      <c r="H1594" s="12">
        <v>44075</v>
      </c>
      <c r="I1594" s="12">
        <v>44378</v>
      </c>
      <c r="J1594" s="11">
        <v>10</v>
      </c>
      <c r="K1594" s="11">
        <v>0</v>
      </c>
      <c r="L1594" s="12">
        <v>44348</v>
      </c>
      <c r="M1594" s="11">
        <v>0</v>
      </c>
      <c r="N1594" s="11" cm="1">
        <f t="array" ref="N1594">_xlfn.SWITCH(Sales[[#This Row],[Subscription Type]],"Basic",4,"Premium",3,"Business",2,"Enterprise",1)</f>
        <v>4</v>
      </c>
      <c r="O1594" s="21" cm="1">
        <f t="array" ref="O1594">_xlfn.SWITCH(Sales[[#This Row],[Sales Tier]],4,10,3,10,2,25,1,27)</f>
        <v>10</v>
      </c>
      <c r="P1594" s="25">
        <f>MAX(0,Sales[[#This Row],[Number of Users]]-Sales[[#This Row],[Licenses Bought]])</f>
        <v>8</v>
      </c>
      <c r="Q1594" s="17">
        <f>IF(Sales[[#This Row],[Sales Month]]=MAX(Sales[Sales Month]),Sales[[#This Row],[Non-Paying Users]]*Sales[[#This Row],[Upsell $ Per Non-Paying User]],0)</f>
        <v>80</v>
      </c>
      <c r="R1594" s="30" t="str" cm="1">
        <f t="array" ref="R1594">_xlfn.IFS(Sales[[#This Row],[Current Upsell $]]=0,"",Sales[[#This Row],[Current Upsell $]]&gt;=400,"High",Sales[[#This Row],[Current Upsell $]]&gt;=100,"Medium",Sales[[#This Row],[Current Upsell $]]&lt;100,"Low")</f>
        <v>Low</v>
      </c>
      <c r="S1594" s="30" t="str">
        <f>IF(Sales[[#This Row],[Current Upsell $]]&gt;0,_xlfn.CONCAT(Sales[[#This Row],[Subscription Type]]," ",Sales[[#This Row],[Upsell Priority]]," ",TEXT(Sales[[#This Row],[Current Upsell $]],"$#,#")),"")</f>
        <v>Basic Low $80</v>
      </c>
    </row>
    <row r="1595" spans="1:19"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_xlfn.SWITCH(Sales[[#This Row],[Subscription Type]],"Basic",4,"Premium",3,"Business",2,"Enterprise",1)</f>
        <v>4</v>
      </c>
      <c r="O1595" s="21" cm="1">
        <f t="array" ref="O1595">_xlfn.SWITCH(Sales[[#This Row],[Sales Tier]],4,10,3,10,2,25,1,27)</f>
        <v>10</v>
      </c>
      <c r="P1595" s="25">
        <f>MAX(0,Sales[[#This Row],[Number of Users]]-Sales[[#This Row],[Licenses Bought]])</f>
        <v>42</v>
      </c>
      <c r="Q1595" s="17">
        <f>IF(Sales[[#This Row],[Sales Month]]=MAX(Sales[Sales Month]),Sales[[#This Row],[Non-Paying Users]]*Sales[[#This Row],[Upsell $ Per Non-Paying User]],0)</f>
        <v>0</v>
      </c>
      <c r="R1595" s="30" t="str" cm="1">
        <f t="array" ref="R1595">_xlfn.IFS(Sales[[#This Row],[Current Upsell $]]=0,"",Sales[[#This Row],[Current Upsell $]]&gt;=400,"High",Sales[[#This Row],[Current Upsell $]]&gt;=100,"Medium",Sales[[#This Row],[Current Upsell $]]&lt;100,"Low")</f>
        <v/>
      </c>
      <c r="S1595" s="30" t="str">
        <f>IF(Sales[[#This Row],[Current Upsell $]]&gt;0,_xlfn.CONCAT(Sales[[#This Row],[Subscription Type]]," ",Sales[[#This Row],[Upsell Priority]]," ",TEXT(Sales[[#This Row],[Current Upsell $]],"$#,#")),"")</f>
        <v/>
      </c>
    </row>
    <row r="1596" spans="1:19"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_xlfn.SWITCH(Sales[[#This Row],[Subscription Type]],"Basic",4,"Premium",3,"Business",2,"Enterprise",1)</f>
        <v>3</v>
      </c>
      <c r="O1596" s="22" cm="1">
        <f t="array" ref="O1596">_xlfn.SWITCH(Sales[[#This Row],[Sales Tier]],4,10,3,10,2,25,1,27)</f>
        <v>10</v>
      </c>
      <c r="P1596" s="26">
        <f>MAX(0,Sales[[#This Row],[Number of Users]]-Sales[[#This Row],[Licenses Bought]])</f>
        <v>27</v>
      </c>
      <c r="Q1596" s="18">
        <f>IF(Sales[[#This Row],[Sales Month]]=MAX(Sales[Sales Month]),Sales[[#This Row],[Non-Paying Users]]*Sales[[#This Row],[Upsell $ Per Non-Paying User]],0)</f>
        <v>0</v>
      </c>
      <c r="R1596" s="31" t="str" cm="1">
        <f t="array" ref="R1596">_xlfn.IFS(Sales[[#This Row],[Current Upsell $]]=0,"",Sales[[#This Row],[Current Upsell $]]&gt;=400,"High",Sales[[#This Row],[Current Upsell $]]&gt;=100,"Medium",Sales[[#This Row],[Current Upsell $]]&lt;100,"Low")</f>
        <v/>
      </c>
      <c r="S1596" s="31" t="str">
        <f>IF(Sales[[#This Row],[Current Upsell $]]&gt;0,_xlfn.CONCAT(Sales[[#This Row],[Subscription Type]]," ",Sales[[#This Row],[Upsell Priority]]," ",TEXT(Sales[[#This Row],[Current Upsell $]],"$#,#")),"")</f>
        <v/>
      </c>
    </row>
    <row r="1597" spans="1:19"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_xlfn.SWITCH(Sales[[#This Row],[Subscription Type]],"Basic",4,"Premium",3,"Business",2,"Enterprise",1)</f>
        <v>3</v>
      </c>
      <c r="O1597" s="21" cm="1">
        <f t="array" ref="O1597">_xlfn.SWITCH(Sales[[#This Row],[Sales Tier]],4,10,3,10,2,25,1,27)</f>
        <v>10</v>
      </c>
      <c r="P1597" s="25">
        <f>MAX(0,Sales[[#This Row],[Number of Users]]-Sales[[#This Row],[Licenses Bought]])</f>
        <v>23</v>
      </c>
      <c r="Q1597" s="17">
        <f>IF(Sales[[#This Row],[Sales Month]]=MAX(Sales[Sales Month]),Sales[[#This Row],[Non-Paying Users]]*Sales[[#This Row],[Upsell $ Per Non-Paying User]],0)</f>
        <v>0</v>
      </c>
      <c r="R1597" s="30" t="str" cm="1">
        <f t="array" ref="R1597">_xlfn.IFS(Sales[[#This Row],[Current Upsell $]]=0,"",Sales[[#This Row],[Current Upsell $]]&gt;=400,"High",Sales[[#This Row],[Current Upsell $]]&gt;=100,"Medium",Sales[[#This Row],[Current Upsell $]]&lt;100,"Low")</f>
        <v/>
      </c>
      <c r="S1597" s="30" t="str">
        <f>IF(Sales[[#This Row],[Current Upsell $]]&gt;0,_xlfn.CONCAT(Sales[[#This Row],[Subscription Type]]," ",Sales[[#This Row],[Upsell Priority]]," ",TEXT(Sales[[#This Row],[Current Upsell $]],"$#,#")),"")</f>
        <v/>
      </c>
    </row>
    <row r="1598" spans="1:19"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_xlfn.SWITCH(Sales[[#This Row],[Subscription Type]],"Basic",4,"Premium",3,"Business",2,"Enterprise",1)</f>
        <v>3</v>
      </c>
      <c r="O1598" s="22" cm="1">
        <f t="array" ref="O1598">_xlfn.SWITCH(Sales[[#This Row],[Sales Tier]],4,10,3,10,2,25,1,27)</f>
        <v>10</v>
      </c>
      <c r="P1598" s="26">
        <f>MAX(0,Sales[[#This Row],[Number of Users]]-Sales[[#This Row],[Licenses Bought]])</f>
        <v>9</v>
      </c>
      <c r="Q1598" s="18">
        <f>IF(Sales[[#This Row],[Sales Month]]=MAX(Sales[Sales Month]),Sales[[#This Row],[Non-Paying Users]]*Sales[[#This Row],[Upsell $ Per Non-Paying User]],0)</f>
        <v>0</v>
      </c>
      <c r="R1598" s="31" t="str" cm="1">
        <f t="array" ref="R1598">_xlfn.IFS(Sales[[#This Row],[Current Upsell $]]=0,"",Sales[[#This Row],[Current Upsell $]]&gt;=400,"High",Sales[[#This Row],[Current Upsell $]]&gt;=100,"Medium",Sales[[#This Row],[Current Upsell $]]&lt;100,"Low")</f>
        <v/>
      </c>
      <c r="S1598" s="31" t="str">
        <f>IF(Sales[[#This Row],[Current Upsell $]]&gt;0,_xlfn.CONCAT(Sales[[#This Row],[Subscription Type]]," ",Sales[[#This Row],[Upsell Priority]]," ",TEXT(Sales[[#This Row],[Current Upsell $]],"$#,#")),"")</f>
        <v/>
      </c>
    </row>
    <row r="1599" spans="1:19"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_xlfn.SWITCH(Sales[[#This Row],[Subscription Type]],"Basic",4,"Premium",3,"Business",2,"Enterprise",1)</f>
        <v>3</v>
      </c>
      <c r="O1599" s="21" cm="1">
        <f t="array" ref="O1599">_xlfn.SWITCH(Sales[[#This Row],[Sales Tier]],4,10,3,10,2,25,1,27)</f>
        <v>10</v>
      </c>
      <c r="P1599" s="25">
        <f>MAX(0,Sales[[#This Row],[Number of Users]]-Sales[[#This Row],[Licenses Bought]])</f>
        <v>6</v>
      </c>
      <c r="Q1599" s="17">
        <f>IF(Sales[[#This Row],[Sales Month]]=MAX(Sales[Sales Month]),Sales[[#This Row],[Non-Paying Users]]*Sales[[#This Row],[Upsell $ Per Non-Paying User]],0)</f>
        <v>0</v>
      </c>
      <c r="R1599" s="30" t="str" cm="1">
        <f t="array" ref="R1599">_xlfn.IFS(Sales[[#This Row],[Current Upsell $]]=0,"",Sales[[#This Row],[Current Upsell $]]&gt;=400,"High",Sales[[#This Row],[Current Upsell $]]&gt;=100,"Medium",Sales[[#This Row],[Current Upsell $]]&lt;100,"Low")</f>
        <v/>
      </c>
      <c r="S1599" s="30" t="str">
        <f>IF(Sales[[#This Row],[Current Upsell $]]&gt;0,_xlfn.CONCAT(Sales[[#This Row],[Subscription Type]]," ",Sales[[#This Row],[Upsell Priority]]," ",TEXT(Sales[[#This Row],[Current Upsell $]],"$#,#")),"")</f>
        <v/>
      </c>
    </row>
    <row r="1600" spans="1:19"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_xlfn.SWITCH(Sales[[#This Row],[Subscription Type]],"Basic",4,"Premium",3,"Business",2,"Enterprise",1)</f>
        <v>3</v>
      </c>
      <c r="O1600" s="22" cm="1">
        <f t="array" ref="O1600">_xlfn.SWITCH(Sales[[#This Row],[Sales Tier]],4,10,3,10,2,25,1,27)</f>
        <v>10</v>
      </c>
      <c r="P1600" s="26">
        <f>MAX(0,Sales[[#This Row],[Number of Users]]-Sales[[#This Row],[Licenses Bought]])</f>
        <v>2</v>
      </c>
      <c r="Q1600" s="18">
        <f>IF(Sales[[#This Row],[Sales Month]]=MAX(Sales[Sales Month]),Sales[[#This Row],[Non-Paying Users]]*Sales[[#This Row],[Upsell $ Per Non-Paying User]],0)</f>
        <v>0</v>
      </c>
      <c r="R1600" s="31" t="str" cm="1">
        <f t="array" ref="R1600">_xlfn.IFS(Sales[[#This Row],[Current Upsell $]]=0,"",Sales[[#This Row],[Current Upsell $]]&gt;=400,"High",Sales[[#This Row],[Current Upsell $]]&gt;=100,"Medium",Sales[[#This Row],[Current Upsell $]]&lt;100,"Low")</f>
        <v/>
      </c>
      <c r="S1600" s="31" t="str">
        <f>IF(Sales[[#This Row],[Current Upsell $]]&gt;0,_xlfn.CONCAT(Sales[[#This Row],[Subscription Type]]," ",Sales[[#This Row],[Upsell Priority]]," ",TEXT(Sales[[#This Row],[Current Upsell $]],"$#,#")),"")</f>
        <v/>
      </c>
    </row>
    <row r="1601" spans="1:19"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_xlfn.SWITCH(Sales[[#This Row],[Subscription Type]],"Basic",4,"Premium",3,"Business",2,"Enterprise",1)</f>
        <v>3</v>
      </c>
      <c r="O1601" s="21" cm="1">
        <f t="array" ref="O1601">_xlfn.SWITCH(Sales[[#This Row],[Sales Tier]],4,10,3,10,2,25,1,27)</f>
        <v>10</v>
      </c>
      <c r="P1601" s="25">
        <f>MAX(0,Sales[[#This Row],[Number of Users]]-Sales[[#This Row],[Licenses Bought]])</f>
        <v>3</v>
      </c>
      <c r="Q1601" s="17">
        <f>IF(Sales[[#This Row],[Sales Month]]=MAX(Sales[Sales Month]),Sales[[#This Row],[Non-Paying Users]]*Sales[[#This Row],[Upsell $ Per Non-Paying User]],0)</f>
        <v>0</v>
      </c>
      <c r="R1601" s="30" t="str" cm="1">
        <f t="array" ref="R1601">_xlfn.IFS(Sales[[#This Row],[Current Upsell $]]=0,"",Sales[[#This Row],[Current Upsell $]]&gt;=400,"High",Sales[[#This Row],[Current Upsell $]]&gt;=100,"Medium",Sales[[#This Row],[Current Upsell $]]&lt;100,"Low")</f>
        <v/>
      </c>
      <c r="S1601" s="30" t="str">
        <f>IF(Sales[[#This Row],[Current Upsell $]]&gt;0,_xlfn.CONCAT(Sales[[#This Row],[Subscription Type]]," ",Sales[[#This Row],[Upsell Priority]]," ",TEXT(Sales[[#This Row],[Current Upsell $]],"$#,#")),"")</f>
        <v/>
      </c>
    </row>
    <row r="1602" spans="1:19" x14ac:dyDescent="0.25">
      <c r="A1602" s="9">
        <v>100232</v>
      </c>
      <c r="B1602" s="9" t="s">
        <v>3</v>
      </c>
      <c r="C1602" s="9"/>
      <c r="D1602" s="9"/>
      <c r="E1602" s="9"/>
      <c r="F1602" s="9">
        <v>0</v>
      </c>
      <c r="G1602" s="9">
        <v>8</v>
      </c>
      <c r="H1602" s="10">
        <v>44256</v>
      </c>
      <c r="I1602" s="10">
        <v>44348</v>
      </c>
      <c r="J1602" s="9">
        <v>3</v>
      </c>
      <c r="K1602" s="9">
        <v>0</v>
      </c>
      <c r="L1602" s="10">
        <v>44348</v>
      </c>
      <c r="M1602" s="9">
        <v>0</v>
      </c>
      <c r="N1602" s="9" cm="1">
        <f t="array" ref="N1602">_xlfn.SWITCH(Sales[[#This Row],[Subscription Type]],"Basic",4,"Premium",3,"Business",2,"Enterprise",1)</f>
        <v>4</v>
      </c>
      <c r="O1602" s="22" cm="1">
        <f t="array" ref="O1602">_xlfn.SWITCH(Sales[[#This Row],[Sales Tier]],4,10,3,10,2,25,1,27)</f>
        <v>10</v>
      </c>
      <c r="P1602" s="26">
        <f>MAX(0,Sales[[#This Row],[Number of Users]]-Sales[[#This Row],[Licenses Bought]])</f>
        <v>8</v>
      </c>
      <c r="Q1602" s="18">
        <f>IF(Sales[[#This Row],[Sales Month]]=MAX(Sales[Sales Month]),Sales[[#This Row],[Non-Paying Users]]*Sales[[#This Row],[Upsell $ Per Non-Paying User]],0)</f>
        <v>80</v>
      </c>
      <c r="R1602" s="31" t="str" cm="1">
        <f t="array" ref="R1602">_xlfn.IFS(Sales[[#This Row],[Current Upsell $]]=0,"",Sales[[#This Row],[Current Upsell $]]&gt;=400,"High",Sales[[#This Row],[Current Upsell $]]&gt;=100,"Medium",Sales[[#This Row],[Current Upsell $]]&lt;100,"Low")</f>
        <v>Low</v>
      </c>
      <c r="S1602" s="31" t="str">
        <f>IF(Sales[[#This Row],[Current Upsell $]]&gt;0,_xlfn.CONCAT(Sales[[#This Row],[Subscription Type]]," ",Sales[[#This Row],[Upsell Priority]]," ",TEXT(Sales[[#This Row],[Current Upsell $]],"$#,#")),"")</f>
        <v>Basic Low $80</v>
      </c>
    </row>
    <row r="1603" spans="1:19"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_xlfn.SWITCH(Sales[[#This Row],[Subscription Type]],"Basic",4,"Premium",3,"Business",2,"Enterprise",1)</f>
        <v>4</v>
      </c>
      <c r="O1603" s="21" cm="1">
        <f t="array" ref="O1603">_xlfn.SWITCH(Sales[[#This Row],[Sales Tier]],4,10,3,10,2,25,1,27)</f>
        <v>10</v>
      </c>
      <c r="P1603" s="25">
        <f>MAX(0,Sales[[#This Row],[Number of Users]]-Sales[[#This Row],[Licenses Bought]])</f>
        <v>21</v>
      </c>
      <c r="Q1603" s="17">
        <f>IF(Sales[[#This Row],[Sales Month]]=MAX(Sales[Sales Month]),Sales[[#This Row],[Non-Paying Users]]*Sales[[#This Row],[Upsell $ Per Non-Paying User]],0)</f>
        <v>0</v>
      </c>
      <c r="R1603" s="30" t="str" cm="1">
        <f t="array" ref="R1603">_xlfn.IFS(Sales[[#This Row],[Current Upsell $]]=0,"",Sales[[#This Row],[Current Upsell $]]&gt;=400,"High",Sales[[#This Row],[Current Upsell $]]&gt;=100,"Medium",Sales[[#This Row],[Current Upsell $]]&lt;100,"Low")</f>
        <v/>
      </c>
      <c r="S1603" s="30" t="str">
        <f>IF(Sales[[#This Row],[Current Upsell $]]&gt;0,_xlfn.CONCAT(Sales[[#This Row],[Subscription Type]]," ",Sales[[#This Row],[Upsell Priority]]," ",TEXT(Sales[[#This Row],[Current Upsell $]],"$#,#")),"")</f>
        <v/>
      </c>
    </row>
    <row r="1604" spans="1:19"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_xlfn.SWITCH(Sales[[#This Row],[Subscription Type]],"Basic",4,"Premium",3,"Business",2,"Enterprise",1)</f>
        <v>3</v>
      </c>
      <c r="O1604" s="22" cm="1">
        <f t="array" ref="O1604">_xlfn.SWITCH(Sales[[#This Row],[Sales Tier]],4,10,3,10,2,25,1,27)</f>
        <v>10</v>
      </c>
      <c r="P1604" s="26">
        <f>MAX(0,Sales[[#This Row],[Number of Users]]-Sales[[#This Row],[Licenses Bought]])</f>
        <v>11</v>
      </c>
      <c r="Q1604" s="18">
        <f>IF(Sales[[#This Row],[Sales Month]]=MAX(Sales[Sales Month]),Sales[[#This Row],[Non-Paying Users]]*Sales[[#This Row],[Upsell $ Per Non-Paying User]],0)</f>
        <v>0</v>
      </c>
      <c r="R1604" s="31" t="str" cm="1">
        <f t="array" ref="R1604">_xlfn.IFS(Sales[[#This Row],[Current Upsell $]]=0,"",Sales[[#This Row],[Current Upsell $]]&gt;=400,"High",Sales[[#This Row],[Current Upsell $]]&gt;=100,"Medium",Sales[[#This Row],[Current Upsell $]]&lt;100,"Low")</f>
        <v/>
      </c>
      <c r="S1604" s="31" t="str">
        <f>IF(Sales[[#This Row],[Current Upsell $]]&gt;0,_xlfn.CONCAT(Sales[[#This Row],[Subscription Type]]," ",Sales[[#This Row],[Upsell Priority]]," ",TEXT(Sales[[#This Row],[Current Upsell $]],"$#,#")),"")</f>
        <v/>
      </c>
    </row>
    <row r="1605" spans="1:19"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_xlfn.SWITCH(Sales[[#This Row],[Subscription Type]],"Basic",4,"Premium",3,"Business",2,"Enterprise",1)</f>
        <v>3</v>
      </c>
      <c r="O1605" s="21" cm="1">
        <f t="array" ref="O1605">_xlfn.SWITCH(Sales[[#This Row],[Sales Tier]],4,10,3,10,2,25,1,27)</f>
        <v>10</v>
      </c>
      <c r="P1605" s="25">
        <f>MAX(0,Sales[[#This Row],[Number of Users]]-Sales[[#This Row],[Licenses Bought]])</f>
        <v>10</v>
      </c>
      <c r="Q1605" s="17">
        <f>IF(Sales[[#This Row],[Sales Month]]=MAX(Sales[Sales Month]),Sales[[#This Row],[Non-Paying Users]]*Sales[[#This Row],[Upsell $ Per Non-Paying User]],0)</f>
        <v>0</v>
      </c>
      <c r="R1605" s="30" t="str" cm="1">
        <f t="array" ref="R1605">_xlfn.IFS(Sales[[#This Row],[Current Upsell $]]=0,"",Sales[[#This Row],[Current Upsell $]]&gt;=400,"High",Sales[[#This Row],[Current Upsell $]]&gt;=100,"Medium",Sales[[#This Row],[Current Upsell $]]&lt;100,"Low")</f>
        <v/>
      </c>
      <c r="S1605" s="30" t="str">
        <f>IF(Sales[[#This Row],[Current Upsell $]]&gt;0,_xlfn.CONCAT(Sales[[#This Row],[Subscription Type]]," ",Sales[[#This Row],[Upsell Priority]]," ",TEXT(Sales[[#This Row],[Current Upsell $]],"$#,#")),"")</f>
        <v/>
      </c>
    </row>
    <row r="1606" spans="1:19"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_xlfn.SWITCH(Sales[[#This Row],[Subscription Type]],"Basic",4,"Premium",3,"Business",2,"Enterprise",1)</f>
        <v>3</v>
      </c>
      <c r="O1606" s="22" cm="1">
        <f t="array" ref="O1606">_xlfn.SWITCH(Sales[[#This Row],[Sales Tier]],4,10,3,10,2,25,1,27)</f>
        <v>10</v>
      </c>
      <c r="P1606" s="26">
        <f>MAX(0,Sales[[#This Row],[Number of Users]]-Sales[[#This Row],[Licenses Bought]])</f>
        <v>11</v>
      </c>
      <c r="Q1606" s="18">
        <f>IF(Sales[[#This Row],[Sales Month]]=MAX(Sales[Sales Month]),Sales[[#This Row],[Non-Paying Users]]*Sales[[#This Row],[Upsell $ Per Non-Paying User]],0)</f>
        <v>0</v>
      </c>
      <c r="R1606" s="31" t="str" cm="1">
        <f t="array" ref="R1606">_xlfn.IFS(Sales[[#This Row],[Current Upsell $]]=0,"",Sales[[#This Row],[Current Upsell $]]&gt;=400,"High",Sales[[#This Row],[Current Upsell $]]&gt;=100,"Medium",Sales[[#This Row],[Current Upsell $]]&lt;100,"Low")</f>
        <v/>
      </c>
      <c r="S1606" s="31" t="str">
        <f>IF(Sales[[#This Row],[Current Upsell $]]&gt;0,_xlfn.CONCAT(Sales[[#This Row],[Subscription Type]]," ",Sales[[#This Row],[Upsell Priority]]," ",TEXT(Sales[[#This Row],[Current Upsell $]],"$#,#")),"")</f>
        <v/>
      </c>
    </row>
    <row r="1607" spans="1:19"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_xlfn.SWITCH(Sales[[#This Row],[Subscription Type]],"Basic",4,"Premium",3,"Business",2,"Enterprise",1)</f>
        <v>3</v>
      </c>
      <c r="O1607" s="21" cm="1">
        <f t="array" ref="O1607">_xlfn.SWITCH(Sales[[#This Row],[Sales Tier]],4,10,3,10,2,25,1,27)</f>
        <v>10</v>
      </c>
      <c r="P1607" s="25">
        <f>MAX(0,Sales[[#This Row],[Number of Users]]-Sales[[#This Row],[Licenses Bought]])</f>
        <v>0</v>
      </c>
      <c r="Q1607" s="17">
        <f>IF(Sales[[#This Row],[Sales Month]]=MAX(Sales[Sales Month]),Sales[[#This Row],[Non-Paying Users]]*Sales[[#This Row],[Upsell $ Per Non-Paying User]],0)</f>
        <v>0</v>
      </c>
      <c r="R1607" s="30" t="str" cm="1">
        <f t="array" ref="R1607">_xlfn.IFS(Sales[[#This Row],[Current Upsell $]]=0,"",Sales[[#This Row],[Current Upsell $]]&gt;=400,"High",Sales[[#This Row],[Current Upsell $]]&gt;=100,"Medium",Sales[[#This Row],[Current Upsell $]]&lt;100,"Low")</f>
        <v/>
      </c>
      <c r="S1607" s="30" t="str">
        <f>IF(Sales[[#This Row],[Current Upsell $]]&gt;0,_xlfn.CONCAT(Sales[[#This Row],[Subscription Type]]," ",Sales[[#This Row],[Upsell Priority]]," ",TEXT(Sales[[#This Row],[Current Upsell $]],"$#,#")),"")</f>
        <v/>
      </c>
    </row>
    <row r="1608" spans="1:19"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_xlfn.SWITCH(Sales[[#This Row],[Subscription Type]],"Basic",4,"Premium",3,"Business",2,"Enterprise",1)</f>
        <v>3</v>
      </c>
      <c r="O1608" s="22" cm="1">
        <f t="array" ref="O1608">_xlfn.SWITCH(Sales[[#This Row],[Sales Tier]],4,10,3,10,2,25,1,27)</f>
        <v>10</v>
      </c>
      <c r="P1608" s="26">
        <f>MAX(0,Sales[[#This Row],[Number of Users]]-Sales[[#This Row],[Licenses Bought]])</f>
        <v>6</v>
      </c>
      <c r="Q1608" s="18">
        <f>IF(Sales[[#This Row],[Sales Month]]=MAX(Sales[Sales Month]),Sales[[#This Row],[Non-Paying Users]]*Sales[[#This Row],[Upsell $ Per Non-Paying User]],0)</f>
        <v>0</v>
      </c>
      <c r="R1608" s="31" t="str" cm="1">
        <f t="array" ref="R1608">_xlfn.IFS(Sales[[#This Row],[Current Upsell $]]=0,"",Sales[[#This Row],[Current Upsell $]]&gt;=400,"High",Sales[[#This Row],[Current Upsell $]]&gt;=100,"Medium",Sales[[#This Row],[Current Upsell $]]&lt;100,"Low")</f>
        <v/>
      </c>
      <c r="S1608" s="31" t="str">
        <f>IF(Sales[[#This Row],[Current Upsell $]]&gt;0,_xlfn.CONCAT(Sales[[#This Row],[Subscription Type]]," ",Sales[[#This Row],[Upsell Priority]]," ",TEXT(Sales[[#This Row],[Current Upsell $]],"$#,#")),"")</f>
        <v/>
      </c>
    </row>
    <row r="1609" spans="1:19"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_xlfn.SWITCH(Sales[[#This Row],[Subscription Type]],"Basic",4,"Premium",3,"Business",2,"Enterprise",1)</f>
        <v>3</v>
      </c>
      <c r="O1609" s="21" cm="1">
        <f t="array" ref="O1609">_xlfn.SWITCH(Sales[[#This Row],[Sales Tier]],4,10,3,10,2,25,1,27)</f>
        <v>10</v>
      </c>
      <c r="P1609" s="25">
        <f>MAX(0,Sales[[#This Row],[Number of Users]]-Sales[[#This Row],[Licenses Bought]])</f>
        <v>4</v>
      </c>
      <c r="Q1609" s="17">
        <f>IF(Sales[[#This Row],[Sales Month]]=MAX(Sales[Sales Month]),Sales[[#This Row],[Non-Paying Users]]*Sales[[#This Row],[Upsell $ Per Non-Paying User]],0)</f>
        <v>0</v>
      </c>
      <c r="R1609" s="30" t="str" cm="1">
        <f t="array" ref="R1609">_xlfn.IFS(Sales[[#This Row],[Current Upsell $]]=0,"",Sales[[#This Row],[Current Upsell $]]&gt;=400,"High",Sales[[#This Row],[Current Upsell $]]&gt;=100,"Medium",Sales[[#This Row],[Current Upsell $]]&lt;100,"Low")</f>
        <v/>
      </c>
      <c r="S1609" s="30" t="str">
        <f>IF(Sales[[#This Row],[Current Upsell $]]&gt;0,_xlfn.CONCAT(Sales[[#This Row],[Subscription Type]]," ",Sales[[#This Row],[Upsell Priority]]," ",TEXT(Sales[[#This Row],[Current Upsell $]],"$#,#")),"")</f>
        <v/>
      </c>
    </row>
    <row r="1610" spans="1:19" x14ac:dyDescent="0.25">
      <c r="A1610" s="9">
        <v>100233</v>
      </c>
      <c r="B1610" s="9" t="s">
        <v>3</v>
      </c>
      <c r="C1610" s="9"/>
      <c r="D1610" s="9"/>
      <c r="E1610" s="9"/>
      <c r="F1610" s="9">
        <v>0</v>
      </c>
      <c r="G1610" s="9">
        <v>8</v>
      </c>
      <c r="H1610" s="10">
        <v>44256</v>
      </c>
      <c r="I1610" s="10">
        <v>44378</v>
      </c>
      <c r="J1610" s="9">
        <v>4</v>
      </c>
      <c r="K1610" s="9">
        <v>0</v>
      </c>
      <c r="L1610" s="10">
        <v>44348</v>
      </c>
      <c r="M1610" s="9">
        <v>0</v>
      </c>
      <c r="N1610" s="9" cm="1">
        <f t="array" ref="N1610">_xlfn.SWITCH(Sales[[#This Row],[Subscription Type]],"Basic",4,"Premium",3,"Business",2,"Enterprise",1)</f>
        <v>4</v>
      </c>
      <c r="O1610" s="22" cm="1">
        <f t="array" ref="O1610">_xlfn.SWITCH(Sales[[#This Row],[Sales Tier]],4,10,3,10,2,25,1,27)</f>
        <v>10</v>
      </c>
      <c r="P1610" s="26">
        <f>MAX(0,Sales[[#This Row],[Number of Users]]-Sales[[#This Row],[Licenses Bought]])</f>
        <v>8</v>
      </c>
      <c r="Q1610" s="18">
        <f>IF(Sales[[#This Row],[Sales Month]]=MAX(Sales[Sales Month]),Sales[[#This Row],[Non-Paying Users]]*Sales[[#This Row],[Upsell $ Per Non-Paying User]],0)</f>
        <v>80</v>
      </c>
      <c r="R1610" s="31" t="str" cm="1">
        <f t="array" ref="R1610">_xlfn.IFS(Sales[[#This Row],[Current Upsell $]]=0,"",Sales[[#This Row],[Current Upsell $]]&gt;=400,"High",Sales[[#This Row],[Current Upsell $]]&gt;=100,"Medium",Sales[[#This Row],[Current Upsell $]]&lt;100,"Low")</f>
        <v>Low</v>
      </c>
      <c r="S1610" s="31" t="str">
        <f>IF(Sales[[#This Row],[Current Upsell $]]&gt;0,_xlfn.CONCAT(Sales[[#This Row],[Subscription Type]]," ",Sales[[#This Row],[Upsell Priority]]," ",TEXT(Sales[[#This Row],[Current Upsell $]],"$#,#")),"")</f>
        <v>Basic Low $80</v>
      </c>
    </row>
    <row r="1611" spans="1:19"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_xlfn.SWITCH(Sales[[#This Row],[Subscription Type]],"Basic",4,"Premium",3,"Business",2,"Enterprise",1)</f>
        <v>4</v>
      </c>
      <c r="O1611" s="21" cm="1">
        <f t="array" ref="O1611">_xlfn.SWITCH(Sales[[#This Row],[Sales Tier]],4,10,3,10,2,25,1,27)</f>
        <v>10</v>
      </c>
      <c r="P1611" s="25">
        <f>MAX(0,Sales[[#This Row],[Number of Users]]-Sales[[#This Row],[Licenses Bought]])</f>
        <v>77</v>
      </c>
      <c r="Q1611" s="17">
        <f>IF(Sales[[#This Row],[Sales Month]]=MAX(Sales[Sales Month]),Sales[[#This Row],[Non-Paying Users]]*Sales[[#This Row],[Upsell $ Per Non-Paying User]],0)</f>
        <v>0</v>
      </c>
      <c r="R1611" s="30" t="str" cm="1">
        <f t="array" ref="R1611">_xlfn.IFS(Sales[[#This Row],[Current Upsell $]]=0,"",Sales[[#This Row],[Current Upsell $]]&gt;=400,"High",Sales[[#This Row],[Current Upsell $]]&gt;=100,"Medium",Sales[[#This Row],[Current Upsell $]]&lt;100,"Low")</f>
        <v/>
      </c>
      <c r="S1611" s="30" t="str">
        <f>IF(Sales[[#This Row],[Current Upsell $]]&gt;0,_xlfn.CONCAT(Sales[[#This Row],[Subscription Type]]," ",Sales[[#This Row],[Upsell Priority]]," ",TEXT(Sales[[#This Row],[Current Upsell $]],"$#,#")),"")</f>
        <v/>
      </c>
    </row>
    <row r="1612" spans="1:19"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_xlfn.SWITCH(Sales[[#This Row],[Subscription Type]],"Basic",4,"Premium",3,"Business",2,"Enterprise",1)</f>
        <v>1</v>
      </c>
      <c r="O1612" s="22" cm="1">
        <f t="array" ref="O1612">_xlfn.SWITCH(Sales[[#This Row],[Sales Tier]],4,10,3,10,2,25,1,27)</f>
        <v>27</v>
      </c>
      <c r="P1612" s="26">
        <f>MAX(0,Sales[[#This Row],[Number of Users]]-Sales[[#This Row],[Licenses Bought]])</f>
        <v>0</v>
      </c>
      <c r="Q1612" s="18">
        <f>IF(Sales[[#This Row],[Sales Month]]=MAX(Sales[Sales Month]),Sales[[#This Row],[Non-Paying Users]]*Sales[[#This Row],[Upsell $ Per Non-Paying User]],0)</f>
        <v>0</v>
      </c>
      <c r="R1612" s="31" t="str" cm="1">
        <f t="array" ref="R1612">_xlfn.IFS(Sales[[#This Row],[Current Upsell $]]=0,"",Sales[[#This Row],[Current Upsell $]]&gt;=400,"High",Sales[[#This Row],[Current Upsell $]]&gt;=100,"Medium",Sales[[#This Row],[Current Upsell $]]&lt;100,"Low")</f>
        <v/>
      </c>
      <c r="S1612" s="31" t="str">
        <f>IF(Sales[[#This Row],[Current Upsell $]]&gt;0,_xlfn.CONCAT(Sales[[#This Row],[Subscription Type]]," ",Sales[[#This Row],[Upsell Priority]]," ",TEXT(Sales[[#This Row],[Current Upsell $]],"$#,#")),"")</f>
        <v/>
      </c>
    </row>
    <row r="1613" spans="1:19"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_xlfn.SWITCH(Sales[[#This Row],[Subscription Type]],"Basic",4,"Premium",3,"Business",2,"Enterprise",1)</f>
        <v>1</v>
      </c>
      <c r="O1613" s="21" cm="1">
        <f t="array" ref="O1613">_xlfn.SWITCH(Sales[[#This Row],[Sales Tier]],4,10,3,10,2,25,1,27)</f>
        <v>27</v>
      </c>
      <c r="P1613" s="25">
        <f>MAX(0,Sales[[#This Row],[Number of Users]]-Sales[[#This Row],[Licenses Bought]])</f>
        <v>15</v>
      </c>
      <c r="Q1613" s="17">
        <f>IF(Sales[[#This Row],[Sales Month]]=MAX(Sales[Sales Month]),Sales[[#This Row],[Non-Paying Users]]*Sales[[#This Row],[Upsell $ Per Non-Paying User]],0)</f>
        <v>0</v>
      </c>
      <c r="R1613" s="30" t="str" cm="1">
        <f t="array" ref="R1613">_xlfn.IFS(Sales[[#This Row],[Current Upsell $]]=0,"",Sales[[#This Row],[Current Upsell $]]&gt;=400,"High",Sales[[#This Row],[Current Upsell $]]&gt;=100,"Medium",Sales[[#This Row],[Current Upsell $]]&lt;100,"Low")</f>
        <v/>
      </c>
      <c r="S1613" s="30" t="str">
        <f>IF(Sales[[#This Row],[Current Upsell $]]&gt;0,_xlfn.CONCAT(Sales[[#This Row],[Subscription Type]]," ",Sales[[#This Row],[Upsell Priority]]," ",TEXT(Sales[[#This Row],[Current Upsell $]],"$#,#")),"")</f>
        <v/>
      </c>
    </row>
    <row r="1614" spans="1:19"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_xlfn.SWITCH(Sales[[#This Row],[Subscription Type]],"Basic",4,"Premium",3,"Business",2,"Enterprise",1)</f>
        <v>1</v>
      </c>
      <c r="O1614" s="22" cm="1">
        <f t="array" ref="O1614">_xlfn.SWITCH(Sales[[#This Row],[Sales Tier]],4,10,3,10,2,25,1,27)</f>
        <v>27</v>
      </c>
      <c r="P1614" s="26">
        <f>MAX(0,Sales[[#This Row],[Number of Users]]-Sales[[#This Row],[Licenses Bought]])</f>
        <v>18</v>
      </c>
      <c r="Q1614" s="18">
        <f>IF(Sales[[#This Row],[Sales Month]]=MAX(Sales[Sales Month]),Sales[[#This Row],[Non-Paying Users]]*Sales[[#This Row],[Upsell $ Per Non-Paying User]],0)</f>
        <v>0</v>
      </c>
      <c r="R1614" s="31" t="str" cm="1">
        <f t="array" ref="R1614">_xlfn.IFS(Sales[[#This Row],[Current Upsell $]]=0,"",Sales[[#This Row],[Current Upsell $]]&gt;=400,"High",Sales[[#This Row],[Current Upsell $]]&gt;=100,"Medium",Sales[[#This Row],[Current Upsell $]]&lt;100,"Low")</f>
        <v/>
      </c>
      <c r="S1614" s="31" t="str">
        <f>IF(Sales[[#This Row],[Current Upsell $]]&gt;0,_xlfn.CONCAT(Sales[[#This Row],[Subscription Type]]," ",Sales[[#This Row],[Upsell Priority]]," ",TEXT(Sales[[#This Row],[Current Upsell $]],"$#,#")),"")</f>
        <v/>
      </c>
    </row>
    <row r="1615" spans="1:19"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_xlfn.SWITCH(Sales[[#This Row],[Subscription Type]],"Basic",4,"Premium",3,"Business",2,"Enterprise",1)</f>
        <v>1</v>
      </c>
      <c r="O1615" s="21" cm="1">
        <f t="array" ref="O1615">_xlfn.SWITCH(Sales[[#This Row],[Sales Tier]],4,10,3,10,2,25,1,27)</f>
        <v>27</v>
      </c>
      <c r="P1615" s="25">
        <f>MAX(0,Sales[[#This Row],[Number of Users]]-Sales[[#This Row],[Licenses Bought]])</f>
        <v>4</v>
      </c>
      <c r="Q1615" s="17">
        <f>IF(Sales[[#This Row],[Sales Month]]=MAX(Sales[Sales Month]),Sales[[#This Row],[Non-Paying Users]]*Sales[[#This Row],[Upsell $ Per Non-Paying User]],0)</f>
        <v>0</v>
      </c>
      <c r="R1615" s="30" t="str" cm="1">
        <f t="array" ref="R1615">_xlfn.IFS(Sales[[#This Row],[Current Upsell $]]=0,"",Sales[[#This Row],[Current Upsell $]]&gt;=400,"High",Sales[[#This Row],[Current Upsell $]]&gt;=100,"Medium",Sales[[#This Row],[Current Upsell $]]&lt;100,"Low")</f>
        <v/>
      </c>
      <c r="S1615" s="30" t="str">
        <f>IF(Sales[[#This Row],[Current Upsell $]]&gt;0,_xlfn.CONCAT(Sales[[#This Row],[Subscription Type]]," ",Sales[[#This Row],[Upsell Priority]]," ",TEXT(Sales[[#This Row],[Current Upsell $]],"$#,#")),"")</f>
        <v/>
      </c>
    </row>
    <row r="1616" spans="1:19"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_xlfn.SWITCH(Sales[[#This Row],[Subscription Type]],"Basic",4,"Premium",3,"Business",2,"Enterprise",1)</f>
        <v>1</v>
      </c>
      <c r="O1616" s="22" cm="1">
        <f t="array" ref="O1616">_xlfn.SWITCH(Sales[[#This Row],[Sales Tier]],4,10,3,10,2,25,1,27)</f>
        <v>27</v>
      </c>
      <c r="P1616" s="26">
        <f>MAX(0,Sales[[#This Row],[Number of Users]]-Sales[[#This Row],[Licenses Bought]])</f>
        <v>6</v>
      </c>
      <c r="Q1616" s="18">
        <f>IF(Sales[[#This Row],[Sales Month]]=MAX(Sales[Sales Month]),Sales[[#This Row],[Non-Paying Users]]*Sales[[#This Row],[Upsell $ Per Non-Paying User]],0)</f>
        <v>0</v>
      </c>
      <c r="R1616" s="31" t="str" cm="1">
        <f t="array" ref="R1616">_xlfn.IFS(Sales[[#This Row],[Current Upsell $]]=0,"",Sales[[#This Row],[Current Upsell $]]&gt;=400,"High",Sales[[#This Row],[Current Upsell $]]&gt;=100,"Medium",Sales[[#This Row],[Current Upsell $]]&lt;100,"Low")</f>
        <v/>
      </c>
      <c r="S1616" s="31" t="str">
        <f>IF(Sales[[#This Row],[Current Upsell $]]&gt;0,_xlfn.CONCAT(Sales[[#This Row],[Subscription Type]]," ",Sales[[#This Row],[Upsell Priority]]," ",TEXT(Sales[[#This Row],[Current Upsell $]],"$#,#")),"")</f>
        <v/>
      </c>
    </row>
    <row r="1617" spans="1:19"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_xlfn.SWITCH(Sales[[#This Row],[Subscription Type]],"Basic",4,"Premium",3,"Business",2,"Enterprise",1)</f>
        <v>1</v>
      </c>
      <c r="O1617" s="21" cm="1">
        <f t="array" ref="O1617">_xlfn.SWITCH(Sales[[#This Row],[Sales Tier]],4,10,3,10,2,25,1,27)</f>
        <v>27</v>
      </c>
      <c r="P1617" s="25">
        <f>MAX(0,Sales[[#This Row],[Number of Users]]-Sales[[#This Row],[Licenses Bought]])</f>
        <v>9</v>
      </c>
      <c r="Q1617" s="17">
        <f>IF(Sales[[#This Row],[Sales Month]]=MAX(Sales[Sales Month]),Sales[[#This Row],[Non-Paying Users]]*Sales[[#This Row],[Upsell $ Per Non-Paying User]],0)</f>
        <v>0</v>
      </c>
      <c r="R1617" s="30" t="str" cm="1">
        <f t="array" ref="R1617">_xlfn.IFS(Sales[[#This Row],[Current Upsell $]]=0,"",Sales[[#This Row],[Current Upsell $]]&gt;=400,"High",Sales[[#This Row],[Current Upsell $]]&gt;=100,"Medium",Sales[[#This Row],[Current Upsell $]]&lt;100,"Low")</f>
        <v/>
      </c>
      <c r="S1617" s="30" t="str">
        <f>IF(Sales[[#This Row],[Current Upsell $]]&gt;0,_xlfn.CONCAT(Sales[[#This Row],[Subscription Type]]," ",Sales[[#This Row],[Upsell Priority]]," ",TEXT(Sales[[#This Row],[Current Upsell $]],"$#,#")),"")</f>
        <v/>
      </c>
    </row>
    <row r="1618" spans="1:19" x14ac:dyDescent="0.25">
      <c r="A1618" s="9">
        <v>100234</v>
      </c>
      <c r="B1618" s="9" t="s">
        <v>3</v>
      </c>
      <c r="C1618" s="9"/>
      <c r="D1618" s="9"/>
      <c r="E1618" s="9"/>
      <c r="F1618" s="9">
        <v>0</v>
      </c>
      <c r="G1618" s="9">
        <v>8</v>
      </c>
      <c r="H1618" s="10">
        <v>44256</v>
      </c>
      <c r="I1618" s="10">
        <v>44378</v>
      </c>
      <c r="J1618" s="9">
        <v>4</v>
      </c>
      <c r="K1618" s="9">
        <v>0</v>
      </c>
      <c r="L1618" s="10">
        <v>44348</v>
      </c>
      <c r="M1618" s="9">
        <v>0</v>
      </c>
      <c r="N1618" s="9" cm="1">
        <f t="array" ref="N1618">_xlfn.SWITCH(Sales[[#This Row],[Subscription Type]],"Basic",4,"Premium",3,"Business",2,"Enterprise",1)</f>
        <v>4</v>
      </c>
      <c r="O1618" s="22" cm="1">
        <f t="array" ref="O1618">_xlfn.SWITCH(Sales[[#This Row],[Sales Tier]],4,10,3,10,2,25,1,27)</f>
        <v>10</v>
      </c>
      <c r="P1618" s="26">
        <f>MAX(0,Sales[[#This Row],[Number of Users]]-Sales[[#This Row],[Licenses Bought]])</f>
        <v>8</v>
      </c>
      <c r="Q1618" s="18">
        <f>IF(Sales[[#This Row],[Sales Month]]=MAX(Sales[Sales Month]),Sales[[#This Row],[Non-Paying Users]]*Sales[[#This Row],[Upsell $ Per Non-Paying User]],0)</f>
        <v>80</v>
      </c>
      <c r="R1618" s="31" t="str" cm="1">
        <f t="array" ref="R1618">_xlfn.IFS(Sales[[#This Row],[Current Upsell $]]=0,"",Sales[[#This Row],[Current Upsell $]]&gt;=400,"High",Sales[[#This Row],[Current Upsell $]]&gt;=100,"Medium",Sales[[#This Row],[Current Upsell $]]&lt;100,"Low")</f>
        <v>Low</v>
      </c>
      <c r="S1618" s="31" t="str">
        <f>IF(Sales[[#This Row],[Current Upsell $]]&gt;0,_xlfn.CONCAT(Sales[[#This Row],[Subscription Type]]," ",Sales[[#This Row],[Upsell Priority]]," ",TEXT(Sales[[#This Row],[Current Upsell $]],"$#,#")),"")</f>
        <v>Basic Low $80</v>
      </c>
    </row>
    <row r="1619" spans="1:19"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_xlfn.SWITCH(Sales[[#This Row],[Subscription Type]],"Basic",4,"Premium",3,"Business",2,"Enterprise",1)</f>
        <v>4</v>
      </c>
      <c r="O1619" s="21" cm="1">
        <f t="array" ref="O1619">_xlfn.SWITCH(Sales[[#This Row],[Sales Tier]],4,10,3,10,2,25,1,27)</f>
        <v>10</v>
      </c>
      <c r="P1619" s="25">
        <f>MAX(0,Sales[[#This Row],[Number of Users]]-Sales[[#This Row],[Licenses Bought]])</f>
        <v>2</v>
      </c>
      <c r="Q1619" s="17">
        <f>IF(Sales[[#This Row],[Sales Month]]=MAX(Sales[Sales Month]),Sales[[#This Row],[Non-Paying Users]]*Sales[[#This Row],[Upsell $ Per Non-Paying User]],0)</f>
        <v>0</v>
      </c>
      <c r="R1619" s="30" t="str" cm="1">
        <f t="array" ref="R1619">_xlfn.IFS(Sales[[#This Row],[Current Upsell $]]=0,"",Sales[[#This Row],[Current Upsell $]]&gt;=400,"High",Sales[[#This Row],[Current Upsell $]]&gt;=100,"Medium",Sales[[#This Row],[Current Upsell $]]&lt;100,"Low")</f>
        <v/>
      </c>
      <c r="S1619" s="30" t="str">
        <f>IF(Sales[[#This Row],[Current Upsell $]]&gt;0,_xlfn.CONCAT(Sales[[#This Row],[Subscription Type]]," ",Sales[[#This Row],[Upsell Priority]]," ",TEXT(Sales[[#This Row],[Current Upsell $]],"$#,#")),"")</f>
        <v/>
      </c>
    </row>
    <row r="1620" spans="1:19"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_xlfn.SWITCH(Sales[[#This Row],[Subscription Type]],"Basic",4,"Premium",3,"Business",2,"Enterprise",1)</f>
        <v>4</v>
      </c>
      <c r="O1620" s="22" cm="1">
        <f t="array" ref="O1620">_xlfn.SWITCH(Sales[[#This Row],[Sales Tier]],4,10,3,10,2,25,1,27)</f>
        <v>10</v>
      </c>
      <c r="P1620" s="26">
        <f>MAX(0,Sales[[#This Row],[Number of Users]]-Sales[[#This Row],[Licenses Bought]])</f>
        <v>1</v>
      </c>
      <c r="Q1620" s="18">
        <f>IF(Sales[[#This Row],[Sales Month]]=MAX(Sales[Sales Month]),Sales[[#This Row],[Non-Paying Users]]*Sales[[#This Row],[Upsell $ Per Non-Paying User]],0)</f>
        <v>0</v>
      </c>
      <c r="R1620" s="31" t="str" cm="1">
        <f t="array" ref="R1620">_xlfn.IFS(Sales[[#This Row],[Current Upsell $]]=0,"",Sales[[#This Row],[Current Upsell $]]&gt;=400,"High",Sales[[#This Row],[Current Upsell $]]&gt;=100,"Medium",Sales[[#This Row],[Current Upsell $]]&lt;100,"Low")</f>
        <v/>
      </c>
      <c r="S1620" s="31" t="str">
        <f>IF(Sales[[#This Row],[Current Upsell $]]&gt;0,_xlfn.CONCAT(Sales[[#This Row],[Subscription Type]]," ",Sales[[#This Row],[Upsell Priority]]," ",TEXT(Sales[[#This Row],[Current Upsell $]],"$#,#")),"")</f>
        <v/>
      </c>
    </row>
    <row r="1621" spans="1:19"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_xlfn.SWITCH(Sales[[#This Row],[Subscription Type]],"Basic",4,"Premium",3,"Business",2,"Enterprise",1)</f>
        <v>4</v>
      </c>
      <c r="O1621" s="21" cm="1">
        <f t="array" ref="O1621">_xlfn.SWITCH(Sales[[#This Row],[Sales Tier]],4,10,3,10,2,25,1,27)</f>
        <v>10</v>
      </c>
      <c r="P1621" s="25">
        <f>MAX(0,Sales[[#This Row],[Number of Users]]-Sales[[#This Row],[Licenses Bought]])</f>
        <v>2</v>
      </c>
      <c r="Q1621" s="17">
        <f>IF(Sales[[#This Row],[Sales Month]]=MAX(Sales[Sales Month]),Sales[[#This Row],[Non-Paying Users]]*Sales[[#This Row],[Upsell $ Per Non-Paying User]],0)</f>
        <v>0</v>
      </c>
      <c r="R1621" s="30" t="str" cm="1">
        <f t="array" ref="R1621">_xlfn.IFS(Sales[[#This Row],[Current Upsell $]]=0,"",Sales[[#This Row],[Current Upsell $]]&gt;=400,"High",Sales[[#This Row],[Current Upsell $]]&gt;=100,"Medium",Sales[[#This Row],[Current Upsell $]]&lt;100,"Low")</f>
        <v/>
      </c>
      <c r="S1621" s="30" t="str">
        <f>IF(Sales[[#This Row],[Current Upsell $]]&gt;0,_xlfn.CONCAT(Sales[[#This Row],[Subscription Type]]," ",Sales[[#This Row],[Upsell Priority]]," ",TEXT(Sales[[#This Row],[Current Upsell $]],"$#,#")),"")</f>
        <v/>
      </c>
    </row>
    <row r="1622" spans="1:19"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_xlfn.SWITCH(Sales[[#This Row],[Subscription Type]],"Basic",4,"Premium",3,"Business",2,"Enterprise",1)</f>
        <v>3</v>
      </c>
      <c r="O1622" s="22" cm="1">
        <f t="array" ref="O1622">_xlfn.SWITCH(Sales[[#This Row],[Sales Tier]],4,10,3,10,2,25,1,27)</f>
        <v>10</v>
      </c>
      <c r="P1622" s="26">
        <f>MAX(0,Sales[[#This Row],[Number of Users]]-Sales[[#This Row],[Licenses Bought]])</f>
        <v>1</v>
      </c>
      <c r="Q1622" s="18">
        <f>IF(Sales[[#This Row],[Sales Month]]=MAX(Sales[Sales Month]),Sales[[#This Row],[Non-Paying Users]]*Sales[[#This Row],[Upsell $ Per Non-Paying User]],0)</f>
        <v>0</v>
      </c>
      <c r="R1622" s="31" t="str" cm="1">
        <f t="array" ref="R1622">_xlfn.IFS(Sales[[#This Row],[Current Upsell $]]=0,"",Sales[[#This Row],[Current Upsell $]]&gt;=400,"High",Sales[[#This Row],[Current Upsell $]]&gt;=100,"Medium",Sales[[#This Row],[Current Upsell $]]&lt;100,"Low")</f>
        <v/>
      </c>
      <c r="S1622" s="31" t="str">
        <f>IF(Sales[[#This Row],[Current Upsell $]]&gt;0,_xlfn.CONCAT(Sales[[#This Row],[Subscription Type]]," ",Sales[[#This Row],[Upsell Priority]]," ",TEXT(Sales[[#This Row],[Current Upsell $]],"$#,#")),"")</f>
        <v/>
      </c>
    </row>
    <row r="1623" spans="1:19"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_xlfn.SWITCH(Sales[[#This Row],[Subscription Type]],"Basic",4,"Premium",3,"Business",2,"Enterprise",1)</f>
        <v>3</v>
      </c>
      <c r="O1623" s="21" cm="1">
        <f t="array" ref="O1623">_xlfn.SWITCH(Sales[[#This Row],[Sales Tier]],4,10,3,10,2,25,1,27)</f>
        <v>10</v>
      </c>
      <c r="P1623" s="25">
        <f>MAX(0,Sales[[#This Row],[Number of Users]]-Sales[[#This Row],[Licenses Bought]])</f>
        <v>0</v>
      </c>
      <c r="Q1623" s="17">
        <f>IF(Sales[[#This Row],[Sales Month]]=MAX(Sales[Sales Month]),Sales[[#This Row],[Non-Paying Users]]*Sales[[#This Row],[Upsell $ Per Non-Paying User]],0)</f>
        <v>0</v>
      </c>
      <c r="R1623" s="30" t="str" cm="1">
        <f t="array" ref="R1623">_xlfn.IFS(Sales[[#This Row],[Current Upsell $]]=0,"",Sales[[#This Row],[Current Upsell $]]&gt;=400,"High",Sales[[#This Row],[Current Upsell $]]&gt;=100,"Medium",Sales[[#This Row],[Current Upsell $]]&lt;100,"Low")</f>
        <v/>
      </c>
      <c r="S1623" s="30" t="str">
        <f>IF(Sales[[#This Row],[Current Upsell $]]&gt;0,_xlfn.CONCAT(Sales[[#This Row],[Subscription Type]]," ",Sales[[#This Row],[Upsell Priority]]," ",TEXT(Sales[[#This Row],[Current Upsell $]],"$#,#")),"")</f>
        <v/>
      </c>
    </row>
    <row r="1624" spans="1:19"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_xlfn.SWITCH(Sales[[#This Row],[Subscription Type]],"Basic",4,"Premium",3,"Business",2,"Enterprise",1)</f>
        <v>3</v>
      </c>
      <c r="O1624" s="22" cm="1">
        <f t="array" ref="O1624">_xlfn.SWITCH(Sales[[#This Row],[Sales Tier]],4,10,3,10,2,25,1,27)</f>
        <v>10</v>
      </c>
      <c r="P1624" s="26">
        <f>MAX(0,Sales[[#This Row],[Number of Users]]-Sales[[#This Row],[Licenses Bought]])</f>
        <v>1</v>
      </c>
      <c r="Q1624" s="18">
        <f>IF(Sales[[#This Row],[Sales Month]]=MAX(Sales[Sales Month]),Sales[[#This Row],[Non-Paying Users]]*Sales[[#This Row],[Upsell $ Per Non-Paying User]],0)</f>
        <v>0</v>
      </c>
      <c r="R1624" s="31" t="str" cm="1">
        <f t="array" ref="R1624">_xlfn.IFS(Sales[[#This Row],[Current Upsell $]]=0,"",Sales[[#This Row],[Current Upsell $]]&gt;=400,"High",Sales[[#This Row],[Current Upsell $]]&gt;=100,"Medium",Sales[[#This Row],[Current Upsell $]]&lt;100,"Low")</f>
        <v/>
      </c>
      <c r="S1624" s="31" t="str">
        <f>IF(Sales[[#This Row],[Current Upsell $]]&gt;0,_xlfn.CONCAT(Sales[[#This Row],[Subscription Type]]," ",Sales[[#This Row],[Upsell Priority]]," ",TEXT(Sales[[#This Row],[Current Upsell $]],"$#,#")),"")</f>
        <v/>
      </c>
    </row>
    <row r="1625" spans="1:19"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_xlfn.SWITCH(Sales[[#This Row],[Subscription Type]],"Basic",4,"Premium",3,"Business",2,"Enterprise",1)</f>
        <v>3</v>
      </c>
      <c r="O1625" s="21" cm="1">
        <f t="array" ref="O1625">_xlfn.SWITCH(Sales[[#This Row],[Sales Tier]],4,10,3,10,2,25,1,27)</f>
        <v>10</v>
      </c>
      <c r="P1625" s="25">
        <f>MAX(0,Sales[[#This Row],[Number of Users]]-Sales[[#This Row],[Licenses Bought]])</f>
        <v>0</v>
      </c>
      <c r="Q1625" s="17">
        <f>IF(Sales[[#This Row],[Sales Month]]=MAX(Sales[Sales Month]),Sales[[#This Row],[Non-Paying Users]]*Sales[[#This Row],[Upsell $ Per Non-Paying User]],0)</f>
        <v>0</v>
      </c>
      <c r="R1625" s="30" t="str" cm="1">
        <f t="array" ref="R1625">_xlfn.IFS(Sales[[#This Row],[Current Upsell $]]=0,"",Sales[[#This Row],[Current Upsell $]]&gt;=400,"High",Sales[[#This Row],[Current Upsell $]]&gt;=100,"Medium",Sales[[#This Row],[Current Upsell $]]&lt;100,"Low")</f>
        <v/>
      </c>
      <c r="S1625" s="30" t="str">
        <f>IF(Sales[[#This Row],[Current Upsell $]]&gt;0,_xlfn.CONCAT(Sales[[#This Row],[Subscription Type]]," ",Sales[[#This Row],[Upsell Priority]]," ",TEXT(Sales[[#This Row],[Current Upsell $]],"$#,#")),"")</f>
        <v/>
      </c>
    </row>
    <row r="1626" spans="1:19"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_xlfn.SWITCH(Sales[[#This Row],[Subscription Type]],"Basic",4,"Premium",3,"Business",2,"Enterprise",1)</f>
        <v>3</v>
      </c>
      <c r="O1626" s="22" cm="1">
        <f t="array" ref="O1626">_xlfn.SWITCH(Sales[[#This Row],[Sales Tier]],4,10,3,10,2,25,1,27)</f>
        <v>10</v>
      </c>
      <c r="P1626" s="26">
        <f>MAX(0,Sales[[#This Row],[Number of Users]]-Sales[[#This Row],[Licenses Bought]])</f>
        <v>1</v>
      </c>
      <c r="Q1626" s="18">
        <f>IF(Sales[[#This Row],[Sales Month]]=MAX(Sales[Sales Month]),Sales[[#This Row],[Non-Paying Users]]*Sales[[#This Row],[Upsell $ Per Non-Paying User]],0)</f>
        <v>0</v>
      </c>
      <c r="R1626" s="31" t="str" cm="1">
        <f t="array" ref="R1626">_xlfn.IFS(Sales[[#This Row],[Current Upsell $]]=0,"",Sales[[#This Row],[Current Upsell $]]&gt;=400,"High",Sales[[#This Row],[Current Upsell $]]&gt;=100,"Medium",Sales[[#This Row],[Current Upsell $]]&lt;100,"Low")</f>
        <v/>
      </c>
      <c r="S1626" s="31" t="str">
        <f>IF(Sales[[#This Row],[Current Upsell $]]&gt;0,_xlfn.CONCAT(Sales[[#This Row],[Subscription Type]]," ",Sales[[#This Row],[Upsell Priority]]," ",TEXT(Sales[[#This Row],[Current Upsell $]],"$#,#")),"")</f>
        <v/>
      </c>
    </row>
    <row r="1627" spans="1:19"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_xlfn.SWITCH(Sales[[#This Row],[Subscription Type]],"Basic",4,"Premium",3,"Business",2,"Enterprise",1)</f>
        <v>3</v>
      </c>
      <c r="O1627" s="21" cm="1">
        <f t="array" ref="O1627">_xlfn.SWITCH(Sales[[#This Row],[Sales Tier]],4,10,3,10,2,25,1,27)</f>
        <v>10</v>
      </c>
      <c r="P1627" s="25">
        <f>MAX(0,Sales[[#This Row],[Number of Users]]-Sales[[#This Row],[Licenses Bought]])</f>
        <v>1</v>
      </c>
      <c r="Q1627" s="17">
        <f>IF(Sales[[#This Row],[Sales Month]]=MAX(Sales[Sales Month]),Sales[[#This Row],[Non-Paying Users]]*Sales[[#This Row],[Upsell $ Per Non-Paying User]],0)</f>
        <v>0</v>
      </c>
      <c r="R1627" s="30" t="str" cm="1">
        <f t="array" ref="R1627">_xlfn.IFS(Sales[[#This Row],[Current Upsell $]]=0,"",Sales[[#This Row],[Current Upsell $]]&gt;=400,"High",Sales[[#This Row],[Current Upsell $]]&gt;=100,"Medium",Sales[[#This Row],[Current Upsell $]]&lt;100,"Low")</f>
        <v/>
      </c>
      <c r="S1627" s="30" t="str">
        <f>IF(Sales[[#This Row],[Current Upsell $]]&gt;0,_xlfn.CONCAT(Sales[[#This Row],[Subscription Type]]," ",Sales[[#This Row],[Upsell Priority]]," ",TEXT(Sales[[#This Row],[Current Upsell $]],"$#,#")),"")</f>
        <v/>
      </c>
    </row>
    <row r="1628" spans="1:19"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_xlfn.SWITCH(Sales[[#This Row],[Subscription Type]],"Basic",4,"Premium",3,"Business",2,"Enterprise",1)</f>
        <v>4</v>
      </c>
      <c r="O1628" s="22" cm="1">
        <f t="array" ref="O1628">_xlfn.SWITCH(Sales[[#This Row],[Sales Tier]],4,10,3,10,2,25,1,27)</f>
        <v>10</v>
      </c>
      <c r="P1628" s="26">
        <f>MAX(0,Sales[[#This Row],[Number of Users]]-Sales[[#This Row],[Licenses Bought]])</f>
        <v>2</v>
      </c>
      <c r="Q1628" s="18">
        <f>IF(Sales[[#This Row],[Sales Month]]=MAX(Sales[Sales Month]),Sales[[#This Row],[Non-Paying Users]]*Sales[[#This Row],[Upsell $ Per Non-Paying User]],0)</f>
        <v>0</v>
      </c>
      <c r="R1628" s="31" t="str" cm="1">
        <f t="array" ref="R1628">_xlfn.IFS(Sales[[#This Row],[Current Upsell $]]=0,"",Sales[[#This Row],[Current Upsell $]]&gt;=400,"High",Sales[[#This Row],[Current Upsell $]]&gt;=100,"Medium",Sales[[#This Row],[Current Upsell $]]&lt;100,"Low")</f>
        <v/>
      </c>
      <c r="S1628" s="31" t="str">
        <f>IF(Sales[[#This Row],[Current Upsell $]]&gt;0,_xlfn.CONCAT(Sales[[#This Row],[Subscription Type]]," ",Sales[[#This Row],[Upsell Priority]]," ",TEXT(Sales[[#This Row],[Current Upsell $]],"$#,#")),"")</f>
        <v/>
      </c>
    </row>
    <row r="1629" spans="1:19"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_xlfn.SWITCH(Sales[[#This Row],[Subscription Type]],"Basic",4,"Premium",3,"Business",2,"Enterprise",1)</f>
        <v>3</v>
      </c>
      <c r="O1629" s="21" cm="1">
        <f t="array" ref="O1629">_xlfn.SWITCH(Sales[[#This Row],[Sales Tier]],4,10,3,10,2,25,1,27)</f>
        <v>10</v>
      </c>
      <c r="P1629" s="25">
        <f>MAX(0,Sales[[#This Row],[Number of Users]]-Sales[[#This Row],[Licenses Bought]])</f>
        <v>1</v>
      </c>
      <c r="Q1629" s="17">
        <f>IF(Sales[[#This Row],[Sales Month]]=MAX(Sales[Sales Month]),Sales[[#This Row],[Non-Paying Users]]*Sales[[#This Row],[Upsell $ Per Non-Paying User]],0)</f>
        <v>0</v>
      </c>
      <c r="R1629" s="30" t="str" cm="1">
        <f t="array" ref="R1629">_xlfn.IFS(Sales[[#This Row],[Current Upsell $]]=0,"",Sales[[#This Row],[Current Upsell $]]&gt;=400,"High",Sales[[#This Row],[Current Upsell $]]&gt;=100,"Medium",Sales[[#This Row],[Current Upsell $]]&lt;100,"Low")</f>
        <v/>
      </c>
      <c r="S1629" s="30" t="str">
        <f>IF(Sales[[#This Row],[Current Upsell $]]&gt;0,_xlfn.CONCAT(Sales[[#This Row],[Subscription Type]]," ",Sales[[#This Row],[Upsell Priority]]," ",TEXT(Sales[[#This Row],[Current Upsell $]],"$#,#")),"")</f>
        <v/>
      </c>
    </row>
    <row r="1630" spans="1:19"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_xlfn.SWITCH(Sales[[#This Row],[Subscription Type]],"Basic",4,"Premium",3,"Business",2,"Enterprise",1)</f>
        <v>3</v>
      </c>
      <c r="O1630" s="22" cm="1">
        <f t="array" ref="O1630">_xlfn.SWITCH(Sales[[#This Row],[Sales Tier]],4,10,3,10,2,25,1,27)</f>
        <v>10</v>
      </c>
      <c r="P1630" s="26">
        <f>MAX(0,Sales[[#This Row],[Number of Users]]-Sales[[#This Row],[Licenses Bought]])</f>
        <v>1</v>
      </c>
      <c r="Q1630" s="18">
        <f>IF(Sales[[#This Row],[Sales Month]]=MAX(Sales[Sales Month]),Sales[[#This Row],[Non-Paying Users]]*Sales[[#This Row],[Upsell $ Per Non-Paying User]],0)</f>
        <v>0</v>
      </c>
      <c r="R1630" s="31" t="str" cm="1">
        <f t="array" ref="R1630">_xlfn.IFS(Sales[[#This Row],[Current Upsell $]]=0,"",Sales[[#This Row],[Current Upsell $]]&gt;=400,"High",Sales[[#This Row],[Current Upsell $]]&gt;=100,"Medium",Sales[[#This Row],[Current Upsell $]]&lt;100,"Low")</f>
        <v/>
      </c>
      <c r="S1630" s="31" t="str">
        <f>IF(Sales[[#This Row],[Current Upsell $]]&gt;0,_xlfn.CONCAT(Sales[[#This Row],[Subscription Type]]," ",Sales[[#This Row],[Upsell Priority]]," ",TEXT(Sales[[#This Row],[Current Upsell $]],"$#,#")),"")</f>
        <v/>
      </c>
    </row>
    <row r="1631" spans="1:19"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_xlfn.SWITCH(Sales[[#This Row],[Subscription Type]],"Basic",4,"Premium",3,"Business",2,"Enterprise",1)</f>
        <v>3</v>
      </c>
      <c r="O1631" s="21" cm="1">
        <f t="array" ref="O1631">_xlfn.SWITCH(Sales[[#This Row],[Sales Tier]],4,10,3,10,2,25,1,27)</f>
        <v>10</v>
      </c>
      <c r="P1631" s="25">
        <f>MAX(0,Sales[[#This Row],[Number of Users]]-Sales[[#This Row],[Licenses Bought]])</f>
        <v>1</v>
      </c>
      <c r="Q1631" s="17">
        <f>IF(Sales[[#This Row],[Sales Month]]=MAX(Sales[Sales Month]),Sales[[#This Row],[Non-Paying Users]]*Sales[[#This Row],[Upsell $ Per Non-Paying User]],0)</f>
        <v>0</v>
      </c>
      <c r="R1631" s="30" t="str" cm="1">
        <f t="array" ref="R1631">_xlfn.IFS(Sales[[#This Row],[Current Upsell $]]=0,"",Sales[[#This Row],[Current Upsell $]]&gt;=400,"High",Sales[[#This Row],[Current Upsell $]]&gt;=100,"Medium",Sales[[#This Row],[Current Upsell $]]&lt;100,"Low")</f>
        <v/>
      </c>
      <c r="S1631" s="30" t="str">
        <f>IF(Sales[[#This Row],[Current Upsell $]]&gt;0,_xlfn.CONCAT(Sales[[#This Row],[Subscription Type]]," ",Sales[[#This Row],[Upsell Priority]]," ",TEXT(Sales[[#This Row],[Current Upsell $]],"$#,#")),"")</f>
        <v/>
      </c>
    </row>
    <row r="1632" spans="1:19"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_xlfn.SWITCH(Sales[[#This Row],[Subscription Type]],"Basic",4,"Premium",3,"Business",2,"Enterprise",1)</f>
        <v>3</v>
      </c>
      <c r="O1632" s="22" cm="1">
        <f t="array" ref="O1632">_xlfn.SWITCH(Sales[[#This Row],[Sales Tier]],4,10,3,10,2,25,1,27)</f>
        <v>10</v>
      </c>
      <c r="P1632" s="26">
        <f>MAX(0,Sales[[#This Row],[Number of Users]]-Sales[[#This Row],[Licenses Bought]])</f>
        <v>1</v>
      </c>
      <c r="Q1632" s="18">
        <f>IF(Sales[[#This Row],[Sales Month]]=MAX(Sales[Sales Month]),Sales[[#This Row],[Non-Paying Users]]*Sales[[#This Row],[Upsell $ Per Non-Paying User]],0)</f>
        <v>0</v>
      </c>
      <c r="R1632" s="31" t="str" cm="1">
        <f t="array" ref="R1632">_xlfn.IFS(Sales[[#This Row],[Current Upsell $]]=0,"",Sales[[#This Row],[Current Upsell $]]&gt;=400,"High",Sales[[#This Row],[Current Upsell $]]&gt;=100,"Medium",Sales[[#This Row],[Current Upsell $]]&lt;100,"Low")</f>
        <v/>
      </c>
      <c r="S1632" s="31" t="str">
        <f>IF(Sales[[#This Row],[Current Upsell $]]&gt;0,_xlfn.CONCAT(Sales[[#This Row],[Subscription Type]]," ",Sales[[#This Row],[Upsell Priority]]," ",TEXT(Sales[[#This Row],[Current Upsell $]],"$#,#")),"")</f>
        <v/>
      </c>
    </row>
    <row r="1633" spans="1:19"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_xlfn.SWITCH(Sales[[#This Row],[Subscription Type]],"Basic",4,"Premium",3,"Business",2,"Enterprise",1)</f>
        <v>3</v>
      </c>
      <c r="O1633" s="21" cm="1">
        <f t="array" ref="O1633">_xlfn.SWITCH(Sales[[#This Row],[Sales Tier]],4,10,3,10,2,25,1,27)</f>
        <v>10</v>
      </c>
      <c r="P1633" s="25">
        <f>MAX(0,Sales[[#This Row],[Number of Users]]-Sales[[#This Row],[Licenses Bought]])</f>
        <v>1</v>
      </c>
      <c r="Q1633" s="17">
        <f>IF(Sales[[#This Row],[Sales Month]]=MAX(Sales[Sales Month]),Sales[[#This Row],[Non-Paying Users]]*Sales[[#This Row],[Upsell $ Per Non-Paying User]],0)</f>
        <v>0</v>
      </c>
      <c r="R1633" s="30" t="str" cm="1">
        <f t="array" ref="R1633">_xlfn.IFS(Sales[[#This Row],[Current Upsell $]]=0,"",Sales[[#This Row],[Current Upsell $]]&gt;=400,"High",Sales[[#This Row],[Current Upsell $]]&gt;=100,"Medium",Sales[[#This Row],[Current Upsell $]]&lt;100,"Low")</f>
        <v/>
      </c>
      <c r="S1633" s="30" t="str">
        <f>IF(Sales[[#This Row],[Current Upsell $]]&gt;0,_xlfn.CONCAT(Sales[[#This Row],[Subscription Type]]," ",Sales[[#This Row],[Upsell Priority]]," ",TEXT(Sales[[#This Row],[Current Upsell $]],"$#,#")),"")</f>
        <v/>
      </c>
    </row>
    <row r="1634" spans="1:19"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_xlfn.SWITCH(Sales[[#This Row],[Subscription Type]],"Basic",4,"Premium",3,"Business",2,"Enterprise",1)</f>
        <v>3</v>
      </c>
      <c r="O1634" s="22" cm="1">
        <f t="array" ref="O1634">_xlfn.SWITCH(Sales[[#This Row],[Sales Tier]],4,10,3,10,2,25,1,27)</f>
        <v>10</v>
      </c>
      <c r="P1634" s="26">
        <f>MAX(0,Sales[[#This Row],[Number of Users]]-Sales[[#This Row],[Licenses Bought]])</f>
        <v>1</v>
      </c>
      <c r="Q1634" s="18">
        <f>IF(Sales[[#This Row],[Sales Month]]=MAX(Sales[Sales Month]),Sales[[#This Row],[Non-Paying Users]]*Sales[[#This Row],[Upsell $ Per Non-Paying User]],0)</f>
        <v>0</v>
      </c>
      <c r="R1634" s="31" t="str" cm="1">
        <f t="array" ref="R1634">_xlfn.IFS(Sales[[#This Row],[Current Upsell $]]=0,"",Sales[[#This Row],[Current Upsell $]]&gt;=400,"High",Sales[[#This Row],[Current Upsell $]]&gt;=100,"Medium",Sales[[#This Row],[Current Upsell $]]&lt;100,"Low")</f>
        <v/>
      </c>
      <c r="S1634" s="31" t="str">
        <f>IF(Sales[[#This Row],[Current Upsell $]]&gt;0,_xlfn.CONCAT(Sales[[#This Row],[Subscription Type]]," ",Sales[[#This Row],[Upsell Priority]]," ",TEXT(Sales[[#This Row],[Current Upsell $]],"$#,#")),"")</f>
        <v/>
      </c>
    </row>
    <row r="1635" spans="1:19" x14ac:dyDescent="0.25">
      <c r="A1635" s="9">
        <v>100294</v>
      </c>
      <c r="B1635" s="9" t="s">
        <v>3</v>
      </c>
      <c r="C1635" s="9"/>
      <c r="D1635" s="9"/>
      <c r="E1635" s="9"/>
      <c r="F1635" s="9">
        <v>0</v>
      </c>
      <c r="G1635" s="9">
        <v>8</v>
      </c>
      <c r="H1635" s="10">
        <v>44317</v>
      </c>
      <c r="I1635" s="10">
        <v>44348</v>
      </c>
      <c r="J1635" s="9">
        <v>1</v>
      </c>
      <c r="K1635" s="9">
        <v>0</v>
      </c>
      <c r="L1635" s="10">
        <v>44348</v>
      </c>
      <c r="M1635" s="9">
        <v>0</v>
      </c>
      <c r="N1635" s="9" cm="1">
        <f t="array" ref="N1635">_xlfn.SWITCH(Sales[[#This Row],[Subscription Type]],"Basic",4,"Premium",3,"Business",2,"Enterprise",1)</f>
        <v>4</v>
      </c>
      <c r="O1635" s="22" cm="1">
        <f t="array" ref="O1635">_xlfn.SWITCH(Sales[[#This Row],[Sales Tier]],4,10,3,10,2,25,1,27)</f>
        <v>10</v>
      </c>
      <c r="P1635" s="26">
        <f>MAX(0,Sales[[#This Row],[Number of Users]]-Sales[[#This Row],[Licenses Bought]])</f>
        <v>8</v>
      </c>
      <c r="Q1635" s="18">
        <f>IF(Sales[[#This Row],[Sales Month]]=MAX(Sales[Sales Month]),Sales[[#This Row],[Non-Paying Users]]*Sales[[#This Row],[Upsell $ Per Non-Paying User]],0)</f>
        <v>80</v>
      </c>
      <c r="R1635" s="31" t="str" cm="1">
        <f t="array" ref="R1635">_xlfn.IFS(Sales[[#This Row],[Current Upsell $]]=0,"",Sales[[#This Row],[Current Upsell $]]&gt;=400,"High",Sales[[#This Row],[Current Upsell $]]&gt;=100,"Medium",Sales[[#This Row],[Current Upsell $]]&lt;100,"Low")</f>
        <v>Low</v>
      </c>
      <c r="S1635" s="31" t="str">
        <f>IF(Sales[[#This Row],[Current Upsell $]]&gt;0,_xlfn.CONCAT(Sales[[#This Row],[Subscription Type]]," ",Sales[[#This Row],[Upsell Priority]]," ",TEXT(Sales[[#This Row],[Current Upsell $]],"$#,#")),"")</f>
        <v>Basic Low $80</v>
      </c>
    </row>
    <row r="1636" spans="1:19"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_xlfn.SWITCH(Sales[[#This Row],[Subscription Type]],"Basic",4,"Premium",3,"Business",2,"Enterprise",1)</f>
        <v>4</v>
      </c>
      <c r="O1636" s="22" cm="1">
        <f t="array" ref="O1636">_xlfn.SWITCH(Sales[[#This Row],[Sales Tier]],4,10,3,10,2,25,1,27)</f>
        <v>10</v>
      </c>
      <c r="P1636" s="26">
        <f>MAX(0,Sales[[#This Row],[Number of Users]]-Sales[[#This Row],[Licenses Bought]])</f>
        <v>51</v>
      </c>
      <c r="Q1636" s="18">
        <f>IF(Sales[[#This Row],[Sales Month]]=MAX(Sales[Sales Month]),Sales[[#This Row],[Non-Paying Users]]*Sales[[#This Row],[Upsell $ Per Non-Paying User]],0)</f>
        <v>0</v>
      </c>
      <c r="R1636" s="31" t="str" cm="1">
        <f t="array" ref="R1636">_xlfn.IFS(Sales[[#This Row],[Current Upsell $]]=0,"",Sales[[#This Row],[Current Upsell $]]&gt;=400,"High",Sales[[#This Row],[Current Upsell $]]&gt;=100,"Medium",Sales[[#This Row],[Current Upsell $]]&lt;100,"Low")</f>
        <v/>
      </c>
      <c r="S1636" s="31" t="str">
        <f>IF(Sales[[#This Row],[Current Upsell $]]&gt;0,_xlfn.CONCAT(Sales[[#This Row],[Subscription Type]]," ",Sales[[#This Row],[Upsell Priority]]," ",TEXT(Sales[[#This Row],[Current Upsell $]],"$#,#")),"")</f>
        <v/>
      </c>
    </row>
    <row r="1637" spans="1:19"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_xlfn.SWITCH(Sales[[#This Row],[Subscription Type]],"Basic",4,"Premium",3,"Business",2,"Enterprise",1)</f>
        <v>3</v>
      </c>
      <c r="O1637" s="21" cm="1">
        <f t="array" ref="O1637">_xlfn.SWITCH(Sales[[#This Row],[Sales Tier]],4,10,3,10,2,25,1,27)</f>
        <v>10</v>
      </c>
      <c r="P1637" s="25">
        <f>MAX(0,Sales[[#This Row],[Number of Users]]-Sales[[#This Row],[Licenses Bought]])</f>
        <v>46</v>
      </c>
      <c r="Q1637" s="17">
        <f>IF(Sales[[#This Row],[Sales Month]]=MAX(Sales[Sales Month]),Sales[[#This Row],[Non-Paying Users]]*Sales[[#This Row],[Upsell $ Per Non-Paying User]],0)</f>
        <v>0</v>
      </c>
      <c r="R1637" s="30" t="str" cm="1">
        <f t="array" ref="R1637">_xlfn.IFS(Sales[[#This Row],[Current Upsell $]]=0,"",Sales[[#This Row],[Current Upsell $]]&gt;=400,"High",Sales[[#This Row],[Current Upsell $]]&gt;=100,"Medium",Sales[[#This Row],[Current Upsell $]]&lt;100,"Low")</f>
        <v/>
      </c>
      <c r="S1637" s="30" t="str">
        <f>IF(Sales[[#This Row],[Current Upsell $]]&gt;0,_xlfn.CONCAT(Sales[[#This Row],[Subscription Type]]," ",Sales[[#This Row],[Upsell Priority]]," ",TEXT(Sales[[#This Row],[Current Upsell $]],"$#,#")),"")</f>
        <v/>
      </c>
    </row>
    <row r="1638" spans="1:19"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_xlfn.SWITCH(Sales[[#This Row],[Subscription Type]],"Basic",4,"Premium",3,"Business",2,"Enterprise",1)</f>
        <v>3</v>
      </c>
      <c r="O1638" s="22" cm="1">
        <f t="array" ref="O1638">_xlfn.SWITCH(Sales[[#This Row],[Sales Tier]],4,10,3,10,2,25,1,27)</f>
        <v>10</v>
      </c>
      <c r="P1638" s="26">
        <f>MAX(0,Sales[[#This Row],[Number of Users]]-Sales[[#This Row],[Licenses Bought]])</f>
        <v>10</v>
      </c>
      <c r="Q1638" s="18">
        <f>IF(Sales[[#This Row],[Sales Month]]=MAX(Sales[Sales Month]),Sales[[#This Row],[Non-Paying Users]]*Sales[[#This Row],[Upsell $ Per Non-Paying User]],0)</f>
        <v>0</v>
      </c>
      <c r="R1638" s="31" t="str" cm="1">
        <f t="array" ref="R1638">_xlfn.IFS(Sales[[#This Row],[Current Upsell $]]=0,"",Sales[[#This Row],[Current Upsell $]]&gt;=400,"High",Sales[[#This Row],[Current Upsell $]]&gt;=100,"Medium",Sales[[#This Row],[Current Upsell $]]&lt;100,"Low")</f>
        <v/>
      </c>
      <c r="S1638" s="31" t="str">
        <f>IF(Sales[[#This Row],[Current Upsell $]]&gt;0,_xlfn.CONCAT(Sales[[#This Row],[Subscription Type]]," ",Sales[[#This Row],[Upsell Priority]]," ",TEXT(Sales[[#This Row],[Current Upsell $]],"$#,#")),"")</f>
        <v/>
      </c>
    </row>
    <row r="1639" spans="1:19"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_xlfn.SWITCH(Sales[[#This Row],[Subscription Type]],"Basic",4,"Premium",3,"Business",2,"Enterprise",1)</f>
        <v>3</v>
      </c>
      <c r="O1639" s="21" cm="1">
        <f t="array" ref="O1639">_xlfn.SWITCH(Sales[[#This Row],[Sales Tier]],4,10,3,10,2,25,1,27)</f>
        <v>10</v>
      </c>
      <c r="P1639" s="25">
        <f>MAX(0,Sales[[#This Row],[Number of Users]]-Sales[[#This Row],[Licenses Bought]])</f>
        <v>22</v>
      </c>
      <c r="Q1639" s="17">
        <f>IF(Sales[[#This Row],[Sales Month]]=MAX(Sales[Sales Month]),Sales[[#This Row],[Non-Paying Users]]*Sales[[#This Row],[Upsell $ Per Non-Paying User]],0)</f>
        <v>0</v>
      </c>
      <c r="R1639" s="30" t="str" cm="1">
        <f t="array" ref="R1639">_xlfn.IFS(Sales[[#This Row],[Current Upsell $]]=0,"",Sales[[#This Row],[Current Upsell $]]&gt;=400,"High",Sales[[#This Row],[Current Upsell $]]&gt;=100,"Medium",Sales[[#This Row],[Current Upsell $]]&lt;100,"Low")</f>
        <v/>
      </c>
      <c r="S1639" s="30" t="str">
        <f>IF(Sales[[#This Row],[Current Upsell $]]&gt;0,_xlfn.CONCAT(Sales[[#This Row],[Subscription Type]]," ",Sales[[#This Row],[Upsell Priority]]," ",TEXT(Sales[[#This Row],[Current Upsell $]],"$#,#")),"")</f>
        <v/>
      </c>
    </row>
    <row r="1640" spans="1:19"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_xlfn.SWITCH(Sales[[#This Row],[Subscription Type]],"Basic",4,"Premium",3,"Business",2,"Enterprise",1)</f>
        <v>3</v>
      </c>
      <c r="O1640" s="22" cm="1">
        <f t="array" ref="O1640">_xlfn.SWITCH(Sales[[#This Row],[Sales Tier]],4,10,3,10,2,25,1,27)</f>
        <v>10</v>
      </c>
      <c r="P1640" s="26">
        <f>MAX(0,Sales[[#This Row],[Number of Users]]-Sales[[#This Row],[Licenses Bought]])</f>
        <v>10</v>
      </c>
      <c r="Q1640" s="18">
        <f>IF(Sales[[#This Row],[Sales Month]]=MAX(Sales[Sales Month]),Sales[[#This Row],[Non-Paying Users]]*Sales[[#This Row],[Upsell $ Per Non-Paying User]],0)</f>
        <v>0</v>
      </c>
      <c r="R1640" s="31" t="str" cm="1">
        <f t="array" ref="R1640">_xlfn.IFS(Sales[[#This Row],[Current Upsell $]]=0,"",Sales[[#This Row],[Current Upsell $]]&gt;=400,"High",Sales[[#This Row],[Current Upsell $]]&gt;=100,"Medium",Sales[[#This Row],[Current Upsell $]]&lt;100,"Low")</f>
        <v/>
      </c>
      <c r="S1640" s="31" t="str">
        <f>IF(Sales[[#This Row],[Current Upsell $]]&gt;0,_xlfn.CONCAT(Sales[[#This Row],[Subscription Type]]," ",Sales[[#This Row],[Upsell Priority]]," ",TEXT(Sales[[#This Row],[Current Upsell $]],"$#,#")),"")</f>
        <v/>
      </c>
    </row>
    <row r="1641" spans="1:19"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_xlfn.SWITCH(Sales[[#This Row],[Subscription Type]],"Basic",4,"Premium",3,"Business",2,"Enterprise",1)</f>
        <v>3</v>
      </c>
      <c r="O1641" s="21" cm="1">
        <f t="array" ref="O1641">_xlfn.SWITCH(Sales[[#This Row],[Sales Tier]],4,10,3,10,2,25,1,27)</f>
        <v>10</v>
      </c>
      <c r="P1641" s="25">
        <f>MAX(0,Sales[[#This Row],[Number of Users]]-Sales[[#This Row],[Licenses Bought]])</f>
        <v>7</v>
      </c>
      <c r="Q1641" s="17">
        <f>IF(Sales[[#This Row],[Sales Month]]=MAX(Sales[Sales Month]),Sales[[#This Row],[Non-Paying Users]]*Sales[[#This Row],[Upsell $ Per Non-Paying User]],0)</f>
        <v>0</v>
      </c>
      <c r="R1641" s="30" t="str" cm="1">
        <f t="array" ref="R1641">_xlfn.IFS(Sales[[#This Row],[Current Upsell $]]=0,"",Sales[[#This Row],[Current Upsell $]]&gt;=400,"High",Sales[[#This Row],[Current Upsell $]]&gt;=100,"Medium",Sales[[#This Row],[Current Upsell $]]&lt;100,"Low")</f>
        <v/>
      </c>
      <c r="S1641" s="30" t="str">
        <f>IF(Sales[[#This Row],[Current Upsell $]]&gt;0,_xlfn.CONCAT(Sales[[#This Row],[Subscription Type]]," ",Sales[[#This Row],[Upsell Priority]]," ",TEXT(Sales[[#This Row],[Current Upsell $]],"$#,#")),"")</f>
        <v/>
      </c>
    </row>
    <row r="1642" spans="1:19"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_xlfn.SWITCH(Sales[[#This Row],[Subscription Type]],"Basic",4,"Premium",3,"Business",2,"Enterprise",1)</f>
        <v>3</v>
      </c>
      <c r="O1642" s="22" cm="1">
        <f t="array" ref="O1642">_xlfn.SWITCH(Sales[[#This Row],[Sales Tier]],4,10,3,10,2,25,1,27)</f>
        <v>10</v>
      </c>
      <c r="P1642" s="26">
        <f>MAX(0,Sales[[#This Row],[Number of Users]]-Sales[[#This Row],[Licenses Bought]])</f>
        <v>0</v>
      </c>
      <c r="Q1642" s="18">
        <f>IF(Sales[[#This Row],[Sales Month]]=MAX(Sales[Sales Month]),Sales[[#This Row],[Non-Paying Users]]*Sales[[#This Row],[Upsell $ Per Non-Paying User]],0)</f>
        <v>0</v>
      </c>
      <c r="R1642" s="31" t="str" cm="1">
        <f t="array" ref="R1642">_xlfn.IFS(Sales[[#This Row],[Current Upsell $]]=0,"",Sales[[#This Row],[Current Upsell $]]&gt;=400,"High",Sales[[#This Row],[Current Upsell $]]&gt;=100,"Medium",Sales[[#This Row],[Current Upsell $]]&lt;100,"Low")</f>
        <v/>
      </c>
      <c r="S1642" s="31" t="str">
        <f>IF(Sales[[#This Row],[Current Upsell $]]&gt;0,_xlfn.CONCAT(Sales[[#This Row],[Subscription Type]]," ",Sales[[#This Row],[Upsell Priority]]," ",TEXT(Sales[[#This Row],[Current Upsell $]],"$#,#")),"")</f>
        <v/>
      </c>
    </row>
    <row r="1643" spans="1:19"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_xlfn.SWITCH(Sales[[#This Row],[Subscription Type]],"Basic",4,"Premium",3,"Business",2,"Enterprise",1)</f>
        <v>4</v>
      </c>
      <c r="O1643" s="21" cm="1">
        <f t="array" ref="O1643">_xlfn.SWITCH(Sales[[#This Row],[Sales Tier]],4,10,3,10,2,25,1,27)</f>
        <v>10</v>
      </c>
      <c r="P1643" s="25">
        <f>MAX(0,Sales[[#This Row],[Number of Users]]-Sales[[#This Row],[Licenses Bought]])</f>
        <v>14</v>
      </c>
      <c r="Q1643" s="17">
        <f>IF(Sales[[#This Row],[Sales Month]]=MAX(Sales[Sales Month]),Sales[[#This Row],[Non-Paying Users]]*Sales[[#This Row],[Upsell $ Per Non-Paying User]],0)</f>
        <v>0</v>
      </c>
      <c r="R1643" s="30" t="str" cm="1">
        <f t="array" ref="R1643">_xlfn.IFS(Sales[[#This Row],[Current Upsell $]]=0,"",Sales[[#This Row],[Current Upsell $]]&gt;=400,"High",Sales[[#This Row],[Current Upsell $]]&gt;=100,"Medium",Sales[[#This Row],[Current Upsell $]]&lt;100,"Low")</f>
        <v/>
      </c>
      <c r="S1643" s="30" t="str">
        <f>IF(Sales[[#This Row],[Current Upsell $]]&gt;0,_xlfn.CONCAT(Sales[[#This Row],[Subscription Type]]," ",Sales[[#This Row],[Upsell Priority]]," ",TEXT(Sales[[#This Row],[Current Upsell $]],"$#,#")),"")</f>
        <v/>
      </c>
    </row>
    <row r="1644" spans="1:19"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_xlfn.SWITCH(Sales[[#This Row],[Subscription Type]],"Basic",4,"Premium",3,"Business",2,"Enterprise",1)</f>
        <v>2</v>
      </c>
      <c r="O1644" s="22" cm="1">
        <f t="array" ref="O1644">_xlfn.SWITCH(Sales[[#This Row],[Sales Tier]],4,10,3,10,2,25,1,27)</f>
        <v>25</v>
      </c>
      <c r="P1644" s="26">
        <f>MAX(0,Sales[[#This Row],[Number of Users]]-Sales[[#This Row],[Licenses Bought]])</f>
        <v>7</v>
      </c>
      <c r="Q1644" s="18">
        <f>IF(Sales[[#This Row],[Sales Month]]=MAX(Sales[Sales Month]),Sales[[#This Row],[Non-Paying Users]]*Sales[[#This Row],[Upsell $ Per Non-Paying User]],0)</f>
        <v>0</v>
      </c>
      <c r="R1644" s="31" t="str" cm="1">
        <f t="array" ref="R1644">_xlfn.IFS(Sales[[#This Row],[Current Upsell $]]=0,"",Sales[[#This Row],[Current Upsell $]]&gt;=400,"High",Sales[[#This Row],[Current Upsell $]]&gt;=100,"Medium",Sales[[#This Row],[Current Upsell $]]&lt;100,"Low")</f>
        <v/>
      </c>
      <c r="S1644" s="31" t="str">
        <f>IF(Sales[[#This Row],[Current Upsell $]]&gt;0,_xlfn.CONCAT(Sales[[#This Row],[Subscription Type]]," ",Sales[[#This Row],[Upsell Priority]]," ",TEXT(Sales[[#This Row],[Current Upsell $]],"$#,#")),"")</f>
        <v/>
      </c>
    </row>
    <row r="1645" spans="1:19"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_xlfn.SWITCH(Sales[[#This Row],[Subscription Type]],"Basic",4,"Premium",3,"Business",2,"Enterprise",1)</f>
        <v>2</v>
      </c>
      <c r="O1645" s="21" cm="1">
        <f t="array" ref="O1645">_xlfn.SWITCH(Sales[[#This Row],[Sales Tier]],4,10,3,10,2,25,1,27)</f>
        <v>25</v>
      </c>
      <c r="P1645" s="25">
        <f>MAX(0,Sales[[#This Row],[Number of Users]]-Sales[[#This Row],[Licenses Bought]])</f>
        <v>3</v>
      </c>
      <c r="Q1645" s="17">
        <f>IF(Sales[[#This Row],[Sales Month]]=MAX(Sales[Sales Month]),Sales[[#This Row],[Non-Paying Users]]*Sales[[#This Row],[Upsell $ Per Non-Paying User]],0)</f>
        <v>0</v>
      </c>
      <c r="R1645" s="30" t="str" cm="1">
        <f t="array" ref="R1645">_xlfn.IFS(Sales[[#This Row],[Current Upsell $]]=0,"",Sales[[#This Row],[Current Upsell $]]&gt;=400,"High",Sales[[#This Row],[Current Upsell $]]&gt;=100,"Medium",Sales[[#This Row],[Current Upsell $]]&lt;100,"Low")</f>
        <v/>
      </c>
      <c r="S1645" s="30" t="str">
        <f>IF(Sales[[#This Row],[Current Upsell $]]&gt;0,_xlfn.CONCAT(Sales[[#This Row],[Subscription Type]]," ",Sales[[#This Row],[Upsell Priority]]," ",TEXT(Sales[[#This Row],[Current Upsell $]],"$#,#")),"")</f>
        <v/>
      </c>
    </row>
    <row r="1646" spans="1:19"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_xlfn.SWITCH(Sales[[#This Row],[Subscription Type]],"Basic",4,"Premium",3,"Business",2,"Enterprise",1)</f>
        <v>2</v>
      </c>
      <c r="O1646" s="22" cm="1">
        <f t="array" ref="O1646">_xlfn.SWITCH(Sales[[#This Row],[Sales Tier]],4,10,3,10,2,25,1,27)</f>
        <v>25</v>
      </c>
      <c r="P1646" s="26">
        <f>MAX(0,Sales[[#This Row],[Number of Users]]-Sales[[#This Row],[Licenses Bought]])</f>
        <v>2</v>
      </c>
      <c r="Q1646" s="18">
        <f>IF(Sales[[#This Row],[Sales Month]]=MAX(Sales[Sales Month]),Sales[[#This Row],[Non-Paying Users]]*Sales[[#This Row],[Upsell $ Per Non-Paying User]],0)</f>
        <v>0</v>
      </c>
      <c r="R1646" s="31" t="str" cm="1">
        <f t="array" ref="R1646">_xlfn.IFS(Sales[[#This Row],[Current Upsell $]]=0,"",Sales[[#This Row],[Current Upsell $]]&gt;=400,"High",Sales[[#This Row],[Current Upsell $]]&gt;=100,"Medium",Sales[[#This Row],[Current Upsell $]]&lt;100,"Low")</f>
        <v/>
      </c>
      <c r="S1646" s="31" t="str">
        <f>IF(Sales[[#This Row],[Current Upsell $]]&gt;0,_xlfn.CONCAT(Sales[[#This Row],[Subscription Type]]," ",Sales[[#This Row],[Upsell Priority]]," ",TEXT(Sales[[#This Row],[Current Upsell $]],"$#,#")),"")</f>
        <v/>
      </c>
    </row>
    <row r="1647" spans="1:19"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_xlfn.SWITCH(Sales[[#This Row],[Subscription Type]],"Basic",4,"Premium",3,"Business",2,"Enterprise",1)</f>
        <v>2</v>
      </c>
      <c r="O1647" s="21" cm="1">
        <f t="array" ref="O1647">_xlfn.SWITCH(Sales[[#This Row],[Sales Tier]],4,10,3,10,2,25,1,27)</f>
        <v>25</v>
      </c>
      <c r="P1647" s="25">
        <f>MAX(0,Sales[[#This Row],[Number of Users]]-Sales[[#This Row],[Licenses Bought]])</f>
        <v>3</v>
      </c>
      <c r="Q1647" s="17">
        <f>IF(Sales[[#This Row],[Sales Month]]=MAX(Sales[Sales Month]),Sales[[#This Row],[Non-Paying Users]]*Sales[[#This Row],[Upsell $ Per Non-Paying User]],0)</f>
        <v>0</v>
      </c>
      <c r="R1647" s="30" t="str" cm="1">
        <f t="array" ref="R1647">_xlfn.IFS(Sales[[#This Row],[Current Upsell $]]=0,"",Sales[[#This Row],[Current Upsell $]]&gt;=400,"High",Sales[[#This Row],[Current Upsell $]]&gt;=100,"Medium",Sales[[#This Row],[Current Upsell $]]&lt;100,"Low")</f>
        <v/>
      </c>
      <c r="S1647" s="30" t="str">
        <f>IF(Sales[[#This Row],[Current Upsell $]]&gt;0,_xlfn.CONCAT(Sales[[#This Row],[Subscription Type]]," ",Sales[[#This Row],[Upsell Priority]]," ",TEXT(Sales[[#This Row],[Current Upsell $]],"$#,#")),"")</f>
        <v/>
      </c>
    </row>
    <row r="1648" spans="1:19"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_xlfn.SWITCH(Sales[[#This Row],[Subscription Type]],"Basic",4,"Premium",3,"Business",2,"Enterprise",1)</f>
        <v>2</v>
      </c>
      <c r="O1648" s="22" cm="1">
        <f t="array" ref="O1648">_xlfn.SWITCH(Sales[[#This Row],[Sales Tier]],4,10,3,10,2,25,1,27)</f>
        <v>25</v>
      </c>
      <c r="P1648" s="26">
        <f>MAX(0,Sales[[#This Row],[Number of Users]]-Sales[[#This Row],[Licenses Bought]])</f>
        <v>3</v>
      </c>
      <c r="Q1648" s="18">
        <f>IF(Sales[[#This Row],[Sales Month]]=MAX(Sales[Sales Month]),Sales[[#This Row],[Non-Paying Users]]*Sales[[#This Row],[Upsell $ Per Non-Paying User]],0)</f>
        <v>0</v>
      </c>
      <c r="R1648" s="31" t="str" cm="1">
        <f t="array" ref="R1648">_xlfn.IFS(Sales[[#This Row],[Current Upsell $]]=0,"",Sales[[#This Row],[Current Upsell $]]&gt;=400,"High",Sales[[#This Row],[Current Upsell $]]&gt;=100,"Medium",Sales[[#This Row],[Current Upsell $]]&lt;100,"Low")</f>
        <v/>
      </c>
      <c r="S1648" s="31" t="str">
        <f>IF(Sales[[#This Row],[Current Upsell $]]&gt;0,_xlfn.CONCAT(Sales[[#This Row],[Subscription Type]]," ",Sales[[#This Row],[Upsell Priority]]," ",TEXT(Sales[[#This Row],[Current Upsell $]],"$#,#")),"")</f>
        <v/>
      </c>
    </row>
    <row r="1649" spans="1:19" x14ac:dyDescent="0.25">
      <c r="A1649" s="9">
        <v>100350</v>
      </c>
      <c r="B1649" s="9" t="s">
        <v>3</v>
      </c>
      <c r="C1649" s="9"/>
      <c r="D1649" s="9"/>
      <c r="E1649" s="9"/>
      <c r="F1649" s="9">
        <v>0</v>
      </c>
      <c r="G1649" s="9">
        <v>8</v>
      </c>
      <c r="H1649" s="10">
        <v>44348</v>
      </c>
      <c r="I1649" s="10">
        <v>44378</v>
      </c>
      <c r="J1649" s="9">
        <v>1</v>
      </c>
      <c r="K1649" s="9">
        <v>0</v>
      </c>
      <c r="L1649" s="10">
        <v>44348</v>
      </c>
      <c r="M1649" s="9">
        <v>0</v>
      </c>
      <c r="N1649" s="9" cm="1">
        <f t="array" ref="N1649">_xlfn.SWITCH(Sales[[#This Row],[Subscription Type]],"Basic",4,"Premium",3,"Business",2,"Enterprise",1)</f>
        <v>4</v>
      </c>
      <c r="O1649" s="22" cm="1">
        <f t="array" ref="O1649">_xlfn.SWITCH(Sales[[#This Row],[Sales Tier]],4,10,3,10,2,25,1,27)</f>
        <v>10</v>
      </c>
      <c r="P1649" s="26">
        <f>MAX(0,Sales[[#This Row],[Number of Users]]-Sales[[#This Row],[Licenses Bought]])</f>
        <v>8</v>
      </c>
      <c r="Q1649" s="18">
        <f>IF(Sales[[#This Row],[Sales Month]]=MAX(Sales[Sales Month]),Sales[[#This Row],[Non-Paying Users]]*Sales[[#This Row],[Upsell $ Per Non-Paying User]],0)</f>
        <v>80</v>
      </c>
      <c r="R1649" s="31" t="str" cm="1">
        <f t="array" ref="R1649">_xlfn.IFS(Sales[[#This Row],[Current Upsell $]]=0,"",Sales[[#This Row],[Current Upsell $]]&gt;=400,"High",Sales[[#This Row],[Current Upsell $]]&gt;=100,"Medium",Sales[[#This Row],[Current Upsell $]]&lt;100,"Low")</f>
        <v>Low</v>
      </c>
      <c r="S1649" s="31" t="str">
        <f>IF(Sales[[#This Row],[Current Upsell $]]&gt;0,_xlfn.CONCAT(Sales[[#This Row],[Subscription Type]]," ",Sales[[#This Row],[Upsell Priority]]," ",TEXT(Sales[[#This Row],[Current Upsell $]],"$#,#")),"")</f>
        <v>Basic Low $80</v>
      </c>
    </row>
    <row r="1650" spans="1:19"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_xlfn.SWITCH(Sales[[#This Row],[Subscription Type]],"Basic",4,"Premium",3,"Business",2,"Enterprise",1)</f>
        <v>4</v>
      </c>
      <c r="O1650" s="22" cm="1">
        <f t="array" ref="O1650">_xlfn.SWITCH(Sales[[#This Row],[Sales Tier]],4,10,3,10,2,25,1,27)</f>
        <v>10</v>
      </c>
      <c r="P1650" s="26">
        <f>MAX(0,Sales[[#This Row],[Number of Users]]-Sales[[#This Row],[Licenses Bought]])</f>
        <v>8</v>
      </c>
      <c r="Q1650" s="18">
        <f>IF(Sales[[#This Row],[Sales Month]]=MAX(Sales[Sales Month]),Sales[[#This Row],[Non-Paying Users]]*Sales[[#This Row],[Upsell $ Per Non-Paying User]],0)</f>
        <v>0</v>
      </c>
      <c r="R1650" s="31" t="str" cm="1">
        <f t="array" ref="R1650">_xlfn.IFS(Sales[[#This Row],[Current Upsell $]]=0,"",Sales[[#This Row],[Current Upsell $]]&gt;=400,"High",Sales[[#This Row],[Current Upsell $]]&gt;=100,"Medium",Sales[[#This Row],[Current Upsell $]]&lt;100,"Low")</f>
        <v/>
      </c>
      <c r="S1650" s="31" t="str">
        <f>IF(Sales[[#This Row],[Current Upsell $]]&gt;0,_xlfn.CONCAT(Sales[[#This Row],[Subscription Type]]," ",Sales[[#This Row],[Upsell Priority]]," ",TEXT(Sales[[#This Row],[Current Upsell $]],"$#,#")),"")</f>
        <v/>
      </c>
    </row>
    <row r="1651" spans="1:19"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_xlfn.SWITCH(Sales[[#This Row],[Subscription Type]],"Basic",4,"Premium",3,"Business",2,"Enterprise",1)</f>
        <v>4</v>
      </c>
      <c r="O1651" s="21" cm="1">
        <f t="array" ref="O1651">_xlfn.SWITCH(Sales[[#This Row],[Sales Tier]],4,10,3,10,2,25,1,27)</f>
        <v>10</v>
      </c>
      <c r="P1651" s="25">
        <f>MAX(0,Sales[[#This Row],[Number of Users]]-Sales[[#This Row],[Licenses Bought]])</f>
        <v>6</v>
      </c>
      <c r="Q1651" s="17">
        <f>IF(Sales[[#This Row],[Sales Month]]=MAX(Sales[Sales Month]),Sales[[#This Row],[Non-Paying Users]]*Sales[[#This Row],[Upsell $ Per Non-Paying User]],0)</f>
        <v>0</v>
      </c>
      <c r="R1651" s="30" t="str" cm="1">
        <f t="array" ref="R1651">_xlfn.IFS(Sales[[#This Row],[Current Upsell $]]=0,"",Sales[[#This Row],[Current Upsell $]]&gt;=400,"High",Sales[[#This Row],[Current Upsell $]]&gt;=100,"Medium",Sales[[#This Row],[Current Upsell $]]&lt;100,"Low")</f>
        <v/>
      </c>
      <c r="S1651" s="30" t="str">
        <f>IF(Sales[[#This Row],[Current Upsell $]]&gt;0,_xlfn.CONCAT(Sales[[#This Row],[Subscription Type]]," ",Sales[[#This Row],[Upsell Priority]]," ",TEXT(Sales[[#This Row],[Current Upsell $]],"$#,#")),"")</f>
        <v/>
      </c>
    </row>
    <row r="1652" spans="1:19"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_xlfn.SWITCH(Sales[[#This Row],[Subscription Type]],"Basic",4,"Premium",3,"Business",2,"Enterprise",1)</f>
        <v>4</v>
      </c>
      <c r="O1652" s="22" cm="1">
        <f t="array" ref="O1652">_xlfn.SWITCH(Sales[[#This Row],[Sales Tier]],4,10,3,10,2,25,1,27)</f>
        <v>10</v>
      </c>
      <c r="P1652" s="26">
        <f>MAX(0,Sales[[#This Row],[Number of Users]]-Sales[[#This Row],[Licenses Bought]])</f>
        <v>6</v>
      </c>
      <c r="Q1652" s="18">
        <f>IF(Sales[[#This Row],[Sales Month]]=MAX(Sales[Sales Month]),Sales[[#This Row],[Non-Paying Users]]*Sales[[#This Row],[Upsell $ Per Non-Paying User]],0)</f>
        <v>0</v>
      </c>
      <c r="R1652" s="31" t="str" cm="1">
        <f t="array" ref="R1652">_xlfn.IFS(Sales[[#This Row],[Current Upsell $]]=0,"",Sales[[#This Row],[Current Upsell $]]&gt;=400,"High",Sales[[#This Row],[Current Upsell $]]&gt;=100,"Medium",Sales[[#This Row],[Current Upsell $]]&lt;100,"Low")</f>
        <v/>
      </c>
      <c r="S1652" s="31" t="str">
        <f>IF(Sales[[#This Row],[Current Upsell $]]&gt;0,_xlfn.CONCAT(Sales[[#This Row],[Subscription Type]]," ",Sales[[#This Row],[Upsell Priority]]," ",TEXT(Sales[[#This Row],[Current Upsell $]],"$#,#")),"")</f>
        <v/>
      </c>
    </row>
    <row r="1653" spans="1:19"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_xlfn.SWITCH(Sales[[#This Row],[Subscription Type]],"Basic",4,"Premium",3,"Business",2,"Enterprise",1)</f>
        <v>4</v>
      </c>
      <c r="O1653" s="21" cm="1">
        <f t="array" ref="O1653">_xlfn.SWITCH(Sales[[#This Row],[Sales Tier]],4,10,3,10,2,25,1,27)</f>
        <v>10</v>
      </c>
      <c r="P1653" s="25">
        <f>MAX(0,Sales[[#This Row],[Number of Users]]-Sales[[#This Row],[Licenses Bought]])</f>
        <v>6</v>
      </c>
      <c r="Q1653" s="17">
        <f>IF(Sales[[#This Row],[Sales Month]]=MAX(Sales[Sales Month]),Sales[[#This Row],[Non-Paying Users]]*Sales[[#This Row],[Upsell $ Per Non-Paying User]],0)</f>
        <v>0</v>
      </c>
      <c r="R1653" s="30" t="str" cm="1">
        <f t="array" ref="R1653">_xlfn.IFS(Sales[[#This Row],[Current Upsell $]]=0,"",Sales[[#This Row],[Current Upsell $]]&gt;=400,"High",Sales[[#This Row],[Current Upsell $]]&gt;=100,"Medium",Sales[[#This Row],[Current Upsell $]]&lt;100,"Low")</f>
        <v/>
      </c>
      <c r="S1653" s="30" t="str">
        <f>IF(Sales[[#This Row],[Current Upsell $]]&gt;0,_xlfn.CONCAT(Sales[[#This Row],[Subscription Type]]," ",Sales[[#This Row],[Upsell Priority]]," ",TEXT(Sales[[#This Row],[Current Upsell $]],"$#,#")),"")</f>
        <v/>
      </c>
    </row>
    <row r="1654" spans="1:19"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_xlfn.SWITCH(Sales[[#This Row],[Subscription Type]],"Basic",4,"Premium",3,"Business",2,"Enterprise",1)</f>
        <v>4</v>
      </c>
      <c r="O1654" s="22" cm="1">
        <f t="array" ref="O1654">_xlfn.SWITCH(Sales[[#This Row],[Sales Tier]],4,10,3,10,2,25,1,27)</f>
        <v>10</v>
      </c>
      <c r="P1654" s="26">
        <f>MAX(0,Sales[[#This Row],[Number of Users]]-Sales[[#This Row],[Licenses Bought]])</f>
        <v>6</v>
      </c>
      <c r="Q1654" s="18">
        <f>IF(Sales[[#This Row],[Sales Month]]=MAX(Sales[Sales Month]),Sales[[#This Row],[Non-Paying Users]]*Sales[[#This Row],[Upsell $ Per Non-Paying User]],0)</f>
        <v>0</v>
      </c>
      <c r="R1654" s="31" t="str" cm="1">
        <f t="array" ref="R1654">_xlfn.IFS(Sales[[#This Row],[Current Upsell $]]=0,"",Sales[[#This Row],[Current Upsell $]]&gt;=400,"High",Sales[[#This Row],[Current Upsell $]]&gt;=100,"Medium",Sales[[#This Row],[Current Upsell $]]&lt;100,"Low")</f>
        <v/>
      </c>
      <c r="S1654" s="31" t="str">
        <f>IF(Sales[[#This Row],[Current Upsell $]]&gt;0,_xlfn.CONCAT(Sales[[#This Row],[Subscription Type]]," ",Sales[[#This Row],[Upsell Priority]]," ",TEXT(Sales[[#This Row],[Current Upsell $]],"$#,#")),"")</f>
        <v/>
      </c>
    </row>
    <row r="1655" spans="1:19"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_xlfn.SWITCH(Sales[[#This Row],[Subscription Type]],"Basic",4,"Premium",3,"Business",2,"Enterprise",1)</f>
        <v>4</v>
      </c>
      <c r="O1655" s="21" cm="1">
        <f t="array" ref="O1655">_xlfn.SWITCH(Sales[[#This Row],[Sales Tier]],4,10,3,10,2,25,1,27)</f>
        <v>10</v>
      </c>
      <c r="P1655" s="25">
        <f>MAX(0,Sales[[#This Row],[Number of Users]]-Sales[[#This Row],[Licenses Bought]])</f>
        <v>7</v>
      </c>
      <c r="Q1655" s="17">
        <f>IF(Sales[[#This Row],[Sales Month]]=MAX(Sales[Sales Month]),Sales[[#This Row],[Non-Paying Users]]*Sales[[#This Row],[Upsell $ Per Non-Paying User]],0)</f>
        <v>0</v>
      </c>
      <c r="R1655" s="30" t="str" cm="1">
        <f t="array" ref="R1655">_xlfn.IFS(Sales[[#This Row],[Current Upsell $]]=0,"",Sales[[#This Row],[Current Upsell $]]&gt;=400,"High",Sales[[#This Row],[Current Upsell $]]&gt;=100,"Medium",Sales[[#This Row],[Current Upsell $]]&lt;100,"Low")</f>
        <v/>
      </c>
      <c r="S1655" s="30" t="str">
        <f>IF(Sales[[#This Row],[Current Upsell $]]&gt;0,_xlfn.CONCAT(Sales[[#This Row],[Subscription Type]]," ",Sales[[#This Row],[Upsell Priority]]," ",TEXT(Sales[[#This Row],[Current Upsell $]],"$#,#")),"")</f>
        <v/>
      </c>
    </row>
    <row r="1656" spans="1:19"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_xlfn.SWITCH(Sales[[#This Row],[Subscription Type]],"Basic",4,"Premium",3,"Business",2,"Enterprise",1)</f>
        <v>4</v>
      </c>
      <c r="O1656" s="22" cm="1">
        <f t="array" ref="O1656">_xlfn.SWITCH(Sales[[#This Row],[Sales Tier]],4,10,3,10,2,25,1,27)</f>
        <v>10</v>
      </c>
      <c r="P1656" s="26">
        <f>MAX(0,Sales[[#This Row],[Number of Users]]-Sales[[#This Row],[Licenses Bought]])</f>
        <v>8</v>
      </c>
      <c r="Q1656" s="18">
        <f>IF(Sales[[#This Row],[Sales Month]]=MAX(Sales[Sales Month]),Sales[[#This Row],[Non-Paying Users]]*Sales[[#This Row],[Upsell $ Per Non-Paying User]],0)</f>
        <v>0</v>
      </c>
      <c r="R1656" s="31" t="str" cm="1">
        <f t="array" ref="R1656">_xlfn.IFS(Sales[[#This Row],[Current Upsell $]]=0,"",Sales[[#This Row],[Current Upsell $]]&gt;=400,"High",Sales[[#This Row],[Current Upsell $]]&gt;=100,"Medium",Sales[[#This Row],[Current Upsell $]]&lt;100,"Low")</f>
        <v/>
      </c>
      <c r="S1656" s="31" t="str">
        <f>IF(Sales[[#This Row],[Current Upsell $]]&gt;0,_xlfn.CONCAT(Sales[[#This Row],[Subscription Type]]," ",Sales[[#This Row],[Upsell Priority]]," ",TEXT(Sales[[#This Row],[Current Upsell $]],"$#,#")),"")</f>
        <v/>
      </c>
    </row>
    <row r="1657" spans="1:19"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_xlfn.SWITCH(Sales[[#This Row],[Subscription Type]],"Basic",4,"Premium",3,"Business",2,"Enterprise",1)</f>
        <v>4</v>
      </c>
      <c r="O1657" s="21" cm="1">
        <f t="array" ref="O1657">_xlfn.SWITCH(Sales[[#This Row],[Sales Tier]],4,10,3,10,2,25,1,27)</f>
        <v>10</v>
      </c>
      <c r="P1657" s="25">
        <f>MAX(0,Sales[[#This Row],[Number of Users]]-Sales[[#This Row],[Licenses Bought]])</f>
        <v>7</v>
      </c>
      <c r="Q1657" s="17">
        <f>IF(Sales[[#This Row],[Sales Month]]=MAX(Sales[Sales Month]),Sales[[#This Row],[Non-Paying Users]]*Sales[[#This Row],[Upsell $ Per Non-Paying User]],0)</f>
        <v>0</v>
      </c>
      <c r="R1657" s="30" t="str" cm="1">
        <f t="array" ref="R1657">_xlfn.IFS(Sales[[#This Row],[Current Upsell $]]=0,"",Sales[[#This Row],[Current Upsell $]]&gt;=400,"High",Sales[[#This Row],[Current Upsell $]]&gt;=100,"Medium",Sales[[#This Row],[Current Upsell $]]&lt;100,"Low")</f>
        <v/>
      </c>
      <c r="S1657" s="30" t="str">
        <f>IF(Sales[[#This Row],[Current Upsell $]]&gt;0,_xlfn.CONCAT(Sales[[#This Row],[Subscription Type]]," ",Sales[[#This Row],[Upsell Priority]]," ",TEXT(Sales[[#This Row],[Current Upsell $]],"$#,#")),"")</f>
        <v/>
      </c>
    </row>
    <row r="1658" spans="1:19"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_xlfn.SWITCH(Sales[[#This Row],[Subscription Type]],"Basic",4,"Premium",3,"Business",2,"Enterprise",1)</f>
        <v>4</v>
      </c>
      <c r="O1658" s="22" cm="1">
        <f t="array" ref="O1658">_xlfn.SWITCH(Sales[[#This Row],[Sales Tier]],4,10,3,10,2,25,1,27)</f>
        <v>10</v>
      </c>
      <c r="P1658" s="26">
        <f>MAX(0,Sales[[#This Row],[Number of Users]]-Sales[[#This Row],[Licenses Bought]])</f>
        <v>7</v>
      </c>
      <c r="Q1658" s="18">
        <f>IF(Sales[[#This Row],[Sales Month]]=MAX(Sales[Sales Month]),Sales[[#This Row],[Non-Paying Users]]*Sales[[#This Row],[Upsell $ Per Non-Paying User]],0)</f>
        <v>0</v>
      </c>
      <c r="R1658" s="31" t="str" cm="1">
        <f t="array" ref="R1658">_xlfn.IFS(Sales[[#This Row],[Current Upsell $]]=0,"",Sales[[#This Row],[Current Upsell $]]&gt;=400,"High",Sales[[#This Row],[Current Upsell $]]&gt;=100,"Medium",Sales[[#This Row],[Current Upsell $]]&lt;100,"Low")</f>
        <v/>
      </c>
      <c r="S1658" s="31" t="str">
        <f>IF(Sales[[#This Row],[Current Upsell $]]&gt;0,_xlfn.CONCAT(Sales[[#This Row],[Subscription Type]]," ",Sales[[#This Row],[Upsell Priority]]," ",TEXT(Sales[[#This Row],[Current Upsell $]],"$#,#")),"")</f>
        <v/>
      </c>
    </row>
    <row r="1659" spans="1:19"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_xlfn.SWITCH(Sales[[#This Row],[Subscription Type]],"Basic",4,"Premium",3,"Business",2,"Enterprise",1)</f>
        <v>3</v>
      </c>
      <c r="O1659" s="21" cm="1">
        <f t="array" ref="O1659">_xlfn.SWITCH(Sales[[#This Row],[Sales Tier]],4,10,3,10,2,25,1,27)</f>
        <v>10</v>
      </c>
      <c r="P1659" s="25">
        <f>MAX(0,Sales[[#This Row],[Number of Users]]-Sales[[#This Row],[Licenses Bought]])</f>
        <v>1</v>
      </c>
      <c r="Q1659" s="17">
        <f>IF(Sales[[#This Row],[Sales Month]]=MAX(Sales[Sales Month]),Sales[[#This Row],[Non-Paying Users]]*Sales[[#This Row],[Upsell $ Per Non-Paying User]],0)</f>
        <v>0</v>
      </c>
      <c r="R1659" s="30" t="str" cm="1">
        <f t="array" ref="R1659">_xlfn.IFS(Sales[[#This Row],[Current Upsell $]]=0,"",Sales[[#This Row],[Current Upsell $]]&gt;=400,"High",Sales[[#This Row],[Current Upsell $]]&gt;=100,"Medium",Sales[[#This Row],[Current Upsell $]]&lt;100,"Low")</f>
        <v/>
      </c>
      <c r="S1659" s="30" t="str">
        <f>IF(Sales[[#This Row],[Current Upsell $]]&gt;0,_xlfn.CONCAT(Sales[[#This Row],[Subscription Type]]," ",Sales[[#This Row],[Upsell Priority]]," ",TEXT(Sales[[#This Row],[Current Upsell $]],"$#,#")),"")</f>
        <v/>
      </c>
    </row>
    <row r="1660" spans="1:19"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_xlfn.SWITCH(Sales[[#This Row],[Subscription Type]],"Basic",4,"Premium",3,"Business",2,"Enterprise",1)</f>
        <v>3</v>
      </c>
      <c r="O1660" s="22" cm="1">
        <f t="array" ref="O1660">_xlfn.SWITCH(Sales[[#This Row],[Sales Tier]],4,10,3,10,2,25,1,27)</f>
        <v>10</v>
      </c>
      <c r="P1660" s="26">
        <f>MAX(0,Sales[[#This Row],[Number of Users]]-Sales[[#This Row],[Licenses Bought]])</f>
        <v>1</v>
      </c>
      <c r="Q1660" s="18">
        <f>IF(Sales[[#This Row],[Sales Month]]=MAX(Sales[Sales Month]),Sales[[#This Row],[Non-Paying Users]]*Sales[[#This Row],[Upsell $ Per Non-Paying User]],0)</f>
        <v>0</v>
      </c>
      <c r="R1660" s="31" t="str" cm="1">
        <f t="array" ref="R1660">_xlfn.IFS(Sales[[#This Row],[Current Upsell $]]=0,"",Sales[[#This Row],[Current Upsell $]]&gt;=400,"High",Sales[[#This Row],[Current Upsell $]]&gt;=100,"Medium",Sales[[#This Row],[Current Upsell $]]&lt;100,"Low")</f>
        <v/>
      </c>
      <c r="S1660" s="31" t="str">
        <f>IF(Sales[[#This Row],[Current Upsell $]]&gt;0,_xlfn.CONCAT(Sales[[#This Row],[Subscription Type]]," ",Sales[[#This Row],[Upsell Priority]]," ",TEXT(Sales[[#This Row],[Current Upsell $]],"$#,#")),"")</f>
        <v/>
      </c>
    </row>
    <row r="1661" spans="1:19"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_xlfn.SWITCH(Sales[[#This Row],[Subscription Type]],"Basic",4,"Premium",3,"Business",2,"Enterprise",1)</f>
        <v>3</v>
      </c>
      <c r="O1661" s="21" cm="1">
        <f t="array" ref="O1661">_xlfn.SWITCH(Sales[[#This Row],[Sales Tier]],4,10,3,10,2,25,1,27)</f>
        <v>10</v>
      </c>
      <c r="P1661" s="25">
        <f>MAX(0,Sales[[#This Row],[Number of Users]]-Sales[[#This Row],[Licenses Bought]])</f>
        <v>2</v>
      </c>
      <c r="Q1661" s="17">
        <f>IF(Sales[[#This Row],[Sales Month]]=MAX(Sales[Sales Month]),Sales[[#This Row],[Non-Paying Users]]*Sales[[#This Row],[Upsell $ Per Non-Paying User]],0)</f>
        <v>0</v>
      </c>
      <c r="R1661" s="30" t="str" cm="1">
        <f t="array" ref="R1661">_xlfn.IFS(Sales[[#This Row],[Current Upsell $]]=0,"",Sales[[#This Row],[Current Upsell $]]&gt;=400,"High",Sales[[#This Row],[Current Upsell $]]&gt;=100,"Medium",Sales[[#This Row],[Current Upsell $]]&lt;100,"Low")</f>
        <v/>
      </c>
      <c r="S1661" s="30" t="str">
        <f>IF(Sales[[#This Row],[Current Upsell $]]&gt;0,_xlfn.CONCAT(Sales[[#This Row],[Subscription Type]]," ",Sales[[#This Row],[Upsell Priority]]," ",TEXT(Sales[[#This Row],[Current Upsell $]],"$#,#")),"")</f>
        <v/>
      </c>
    </row>
    <row r="1662" spans="1:19"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_xlfn.SWITCH(Sales[[#This Row],[Subscription Type]],"Basic",4,"Premium",3,"Business",2,"Enterprise",1)</f>
        <v>3</v>
      </c>
      <c r="O1662" s="22" cm="1">
        <f t="array" ref="O1662">_xlfn.SWITCH(Sales[[#This Row],[Sales Tier]],4,10,3,10,2,25,1,27)</f>
        <v>10</v>
      </c>
      <c r="P1662" s="26">
        <f>MAX(0,Sales[[#This Row],[Number of Users]]-Sales[[#This Row],[Licenses Bought]])</f>
        <v>2</v>
      </c>
      <c r="Q1662" s="18">
        <f>IF(Sales[[#This Row],[Sales Month]]=MAX(Sales[Sales Month]),Sales[[#This Row],[Non-Paying Users]]*Sales[[#This Row],[Upsell $ Per Non-Paying User]],0)</f>
        <v>0</v>
      </c>
      <c r="R1662" s="31" t="str" cm="1">
        <f t="array" ref="R1662">_xlfn.IFS(Sales[[#This Row],[Current Upsell $]]=0,"",Sales[[#This Row],[Current Upsell $]]&gt;=400,"High",Sales[[#This Row],[Current Upsell $]]&gt;=100,"Medium",Sales[[#This Row],[Current Upsell $]]&lt;100,"Low")</f>
        <v/>
      </c>
      <c r="S1662" s="31" t="str">
        <f>IF(Sales[[#This Row],[Current Upsell $]]&gt;0,_xlfn.CONCAT(Sales[[#This Row],[Subscription Type]]," ",Sales[[#This Row],[Upsell Priority]]," ",TEXT(Sales[[#This Row],[Current Upsell $]],"$#,#")),"")</f>
        <v/>
      </c>
    </row>
    <row r="1663" spans="1:19"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_xlfn.SWITCH(Sales[[#This Row],[Subscription Type]],"Basic",4,"Premium",3,"Business",2,"Enterprise",1)</f>
        <v>3</v>
      </c>
      <c r="O1663" s="21" cm="1">
        <f t="array" ref="O1663">_xlfn.SWITCH(Sales[[#This Row],[Sales Tier]],4,10,3,10,2,25,1,27)</f>
        <v>10</v>
      </c>
      <c r="P1663" s="25">
        <f>MAX(0,Sales[[#This Row],[Number of Users]]-Sales[[#This Row],[Licenses Bought]])</f>
        <v>3</v>
      </c>
      <c r="Q1663" s="17">
        <f>IF(Sales[[#This Row],[Sales Month]]=MAX(Sales[Sales Month]),Sales[[#This Row],[Non-Paying Users]]*Sales[[#This Row],[Upsell $ Per Non-Paying User]],0)</f>
        <v>0</v>
      </c>
      <c r="R1663" s="30" t="str" cm="1">
        <f t="array" ref="R1663">_xlfn.IFS(Sales[[#This Row],[Current Upsell $]]=0,"",Sales[[#This Row],[Current Upsell $]]&gt;=400,"High",Sales[[#This Row],[Current Upsell $]]&gt;=100,"Medium",Sales[[#This Row],[Current Upsell $]]&lt;100,"Low")</f>
        <v/>
      </c>
      <c r="S1663" s="30" t="str">
        <f>IF(Sales[[#This Row],[Current Upsell $]]&gt;0,_xlfn.CONCAT(Sales[[#This Row],[Subscription Type]]," ",Sales[[#This Row],[Upsell Priority]]," ",TEXT(Sales[[#This Row],[Current Upsell $]],"$#,#")),"")</f>
        <v/>
      </c>
    </row>
    <row r="1664" spans="1:19" x14ac:dyDescent="0.25">
      <c r="A1664" s="11">
        <v>100351</v>
      </c>
      <c r="B1664" s="11" t="s">
        <v>3</v>
      </c>
      <c r="C1664" s="11"/>
      <c r="D1664" s="11"/>
      <c r="E1664" s="11"/>
      <c r="F1664" s="11">
        <v>0</v>
      </c>
      <c r="G1664" s="11">
        <v>8</v>
      </c>
      <c r="H1664" s="12">
        <v>44348</v>
      </c>
      <c r="I1664" s="12">
        <v>44378</v>
      </c>
      <c r="J1664" s="11">
        <v>1</v>
      </c>
      <c r="K1664" s="11">
        <v>0</v>
      </c>
      <c r="L1664" s="12">
        <v>44348</v>
      </c>
      <c r="M1664" s="11">
        <v>0</v>
      </c>
      <c r="N1664" s="11" cm="1">
        <f t="array" ref="N1664">_xlfn.SWITCH(Sales[[#This Row],[Subscription Type]],"Basic",4,"Premium",3,"Business",2,"Enterprise",1)</f>
        <v>4</v>
      </c>
      <c r="O1664" s="21" cm="1">
        <f t="array" ref="O1664">_xlfn.SWITCH(Sales[[#This Row],[Sales Tier]],4,10,3,10,2,25,1,27)</f>
        <v>10</v>
      </c>
      <c r="P1664" s="25">
        <f>MAX(0,Sales[[#This Row],[Number of Users]]-Sales[[#This Row],[Licenses Bought]])</f>
        <v>8</v>
      </c>
      <c r="Q1664" s="17">
        <f>IF(Sales[[#This Row],[Sales Month]]=MAX(Sales[Sales Month]),Sales[[#This Row],[Non-Paying Users]]*Sales[[#This Row],[Upsell $ Per Non-Paying User]],0)</f>
        <v>80</v>
      </c>
      <c r="R1664" s="30" t="str" cm="1">
        <f t="array" ref="R1664">_xlfn.IFS(Sales[[#This Row],[Current Upsell $]]=0,"",Sales[[#This Row],[Current Upsell $]]&gt;=400,"High",Sales[[#This Row],[Current Upsell $]]&gt;=100,"Medium",Sales[[#This Row],[Current Upsell $]]&lt;100,"Low")</f>
        <v>Low</v>
      </c>
      <c r="S1664" s="30" t="str">
        <f>IF(Sales[[#This Row],[Current Upsell $]]&gt;0,_xlfn.CONCAT(Sales[[#This Row],[Subscription Type]]," ",Sales[[#This Row],[Upsell Priority]]," ",TEXT(Sales[[#This Row],[Current Upsell $]],"$#,#")),"")</f>
        <v>Basic Low $80</v>
      </c>
    </row>
    <row r="1665" spans="1:19"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_xlfn.SWITCH(Sales[[#This Row],[Subscription Type]],"Basic",4,"Premium",3,"Business",2,"Enterprise",1)</f>
        <v>4</v>
      </c>
      <c r="O1665" s="21" cm="1">
        <f t="array" ref="O1665">_xlfn.SWITCH(Sales[[#This Row],[Sales Tier]],4,10,3,10,2,25,1,27)</f>
        <v>10</v>
      </c>
      <c r="P1665" s="25">
        <f>MAX(0,Sales[[#This Row],[Number of Users]]-Sales[[#This Row],[Licenses Bought]])</f>
        <v>7</v>
      </c>
      <c r="Q1665" s="17">
        <f>IF(Sales[[#This Row],[Sales Month]]=MAX(Sales[Sales Month]),Sales[[#This Row],[Non-Paying Users]]*Sales[[#This Row],[Upsell $ Per Non-Paying User]],0)</f>
        <v>0</v>
      </c>
      <c r="R1665" s="30" t="str" cm="1">
        <f t="array" ref="R1665">_xlfn.IFS(Sales[[#This Row],[Current Upsell $]]=0,"",Sales[[#This Row],[Current Upsell $]]&gt;=400,"High",Sales[[#This Row],[Current Upsell $]]&gt;=100,"Medium",Sales[[#This Row],[Current Upsell $]]&lt;100,"Low")</f>
        <v/>
      </c>
      <c r="S1665" s="30" t="str">
        <f>IF(Sales[[#This Row],[Current Upsell $]]&gt;0,_xlfn.CONCAT(Sales[[#This Row],[Subscription Type]]," ",Sales[[#This Row],[Upsell Priority]]," ",TEXT(Sales[[#This Row],[Current Upsell $]],"$#,#")),"")</f>
        <v/>
      </c>
    </row>
    <row r="1666" spans="1:19"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_xlfn.SWITCH(Sales[[#This Row],[Subscription Type]],"Basic",4,"Premium",3,"Business",2,"Enterprise",1)</f>
        <v>4</v>
      </c>
      <c r="O1666" s="22" cm="1">
        <f t="array" ref="O1666">_xlfn.SWITCH(Sales[[#This Row],[Sales Tier]],4,10,3,10,2,25,1,27)</f>
        <v>10</v>
      </c>
      <c r="P1666" s="26">
        <f>MAX(0,Sales[[#This Row],[Number of Users]]-Sales[[#This Row],[Licenses Bought]])</f>
        <v>7</v>
      </c>
      <c r="Q1666" s="18">
        <f>IF(Sales[[#This Row],[Sales Month]]=MAX(Sales[Sales Month]),Sales[[#This Row],[Non-Paying Users]]*Sales[[#This Row],[Upsell $ Per Non-Paying User]],0)</f>
        <v>0</v>
      </c>
      <c r="R1666" s="31" t="str" cm="1">
        <f t="array" ref="R1666">_xlfn.IFS(Sales[[#This Row],[Current Upsell $]]=0,"",Sales[[#This Row],[Current Upsell $]]&gt;=400,"High",Sales[[#This Row],[Current Upsell $]]&gt;=100,"Medium",Sales[[#This Row],[Current Upsell $]]&lt;100,"Low")</f>
        <v/>
      </c>
      <c r="S1666" s="31" t="str">
        <f>IF(Sales[[#This Row],[Current Upsell $]]&gt;0,_xlfn.CONCAT(Sales[[#This Row],[Subscription Type]]," ",Sales[[#This Row],[Upsell Priority]]," ",TEXT(Sales[[#This Row],[Current Upsell $]],"$#,#")),"")</f>
        <v/>
      </c>
    </row>
    <row r="1667" spans="1:19"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_xlfn.SWITCH(Sales[[#This Row],[Subscription Type]],"Basic",4,"Premium",3,"Business",2,"Enterprise",1)</f>
        <v>4</v>
      </c>
      <c r="O1667" s="21" cm="1">
        <f t="array" ref="O1667">_xlfn.SWITCH(Sales[[#This Row],[Sales Tier]],4,10,3,10,2,25,1,27)</f>
        <v>10</v>
      </c>
      <c r="P1667" s="25">
        <f>MAX(0,Sales[[#This Row],[Number of Users]]-Sales[[#This Row],[Licenses Bought]])</f>
        <v>6</v>
      </c>
      <c r="Q1667" s="17">
        <f>IF(Sales[[#This Row],[Sales Month]]=MAX(Sales[Sales Month]),Sales[[#This Row],[Non-Paying Users]]*Sales[[#This Row],[Upsell $ Per Non-Paying User]],0)</f>
        <v>0</v>
      </c>
      <c r="R1667" s="30" t="str" cm="1">
        <f t="array" ref="R1667">_xlfn.IFS(Sales[[#This Row],[Current Upsell $]]=0,"",Sales[[#This Row],[Current Upsell $]]&gt;=400,"High",Sales[[#This Row],[Current Upsell $]]&gt;=100,"Medium",Sales[[#This Row],[Current Upsell $]]&lt;100,"Low")</f>
        <v/>
      </c>
      <c r="S1667" s="30" t="str">
        <f>IF(Sales[[#This Row],[Current Upsell $]]&gt;0,_xlfn.CONCAT(Sales[[#This Row],[Subscription Type]]," ",Sales[[#This Row],[Upsell Priority]]," ",TEXT(Sales[[#This Row],[Current Upsell $]],"$#,#")),"")</f>
        <v/>
      </c>
    </row>
    <row r="1668" spans="1:19"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_xlfn.SWITCH(Sales[[#This Row],[Subscription Type]],"Basic",4,"Premium",3,"Business",2,"Enterprise",1)</f>
        <v>4</v>
      </c>
      <c r="O1668" s="22" cm="1">
        <f t="array" ref="O1668">_xlfn.SWITCH(Sales[[#This Row],[Sales Tier]],4,10,3,10,2,25,1,27)</f>
        <v>10</v>
      </c>
      <c r="P1668" s="26">
        <f>MAX(0,Sales[[#This Row],[Number of Users]]-Sales[[#This Row],[Licenses Bought]])</f>
        <v>8</v>
      </c>
      <c r="Q1668" s="18">
        <f>IF(Sales[[#This Row],[Sales Month]]=MAX(Sales[Sales Month]),Sales[[#This Row],[Non-Paying Users]]*Sales[[#This Row],[Upsell $ Per Non-Paying User]],0)</f>
        <v>0</v>
      </c>
      <c r="R1668" s="31" t="str" cm="1">
        <f t="array" ref="R1668">_xlfn.IFS(Sales[[#This Row],[Current Upsell $]]=0,"",Sales[[#This Row],[Current Upsell $]]&gt;=400,"High",Sales[[#This Row],[Current Upsell $]]&gt;=100,"Medium",Sales[[#This Row],[Current Upsell $]]&lt;100,"Low")</f>
        <v/>
      </c>
      <c r="S1668" s="31" t="str">
        <f>IF(Sales[[#This Row],[Current Upsell $]]&gt;0,_xlfn.CONCAT(Sales[[#This Row],[Subscription Type]]," ",Sales[[#This Row],[Upsell Priority]]," ",TEXT(Sales[[#This Row],[Current Upsell $]],"$#,#")),"")</f>
        <v/>
      </c>
    </row>
    <row r="1669" spans="1:19"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_xlfn.SWITCH(Sales[[#This Row],[Subscription Type]],"Basic",4,"Premium",3,"Business",2,"Enterprise",1)</f>
        <v>4</v>
      </c>
      <c r="O1669" s="21" cm="1">
        <f t="array" ref="O1669">_xlfn.SWITCH(Sales[[#This Row],[Sales Tier]],4,10,3,10,2,25,1,27)</f>
        <v>10</v>
      </c>
      <c r="P1669" s="25">
        <f>MAX(0,Sales[[#This Row],[Number of Users]]-Sales[[#This Row],[Licenses Bought]])</f>
        <v>7</v>
      </c>
      <c r="Q1669" s="17">
        <f>IF(Sales[[#This Row],[Sales Month]]=MAX(Sales[Sales Month]),Sales[[#This Row],[Non-Paying Users]]*Sales[[#This Row],[Upsell $ Per Non-Paying User]],0)</f>
        <v>0</v>
      </c>
      <c r="R1669" s="30" t="str" cm="1">
        <f t="array" ref="R1669">_xlfn.IFS(Sales[[#This Row],[Current Upsell $]]=0,"",Sales[[#This Row],[Current Upsell $]]&gt;=400,"High",Sales[[#This Row],[Current Upsell $]]&gt;=100,"Medium",Sales[[#This Row],[Current Upsell $]]&lt;100,"Low")</f>
        <v/>
      </c>
      <c r="S1669" s="30" t="str">
        <f>IF(Sales[[#This Row],[Current Upsell $]]&gt;0,_xlfn.CONCAT(Sales[[#This Row],[Subscription Type]]," ",Sales[[#This Row],[Upsell Priority]]," ",TEXT(Sales[[#This Row],[Current Upsell $]],"$#,#")),"")</f>
        <v/>
      </c>
    </row>
    <row r="1670" spans="1:19"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_xlfn.SWITCH(Sales[[#This Row],[Subscription Type]],"Basic",4,"Premium",3,"Business",2,"Enterprise",1)</f>
        <v>4</v>
      </c>
      <c r="O1670" s="22" cm="1">
        <f t="array" ref="O1670">_xlfn.SWITCH(Sales[[#This Row],[Sales Tier]],4,10,3,10,2,25,1,27)</f>
        <v>10</v>
      </c>
      <c r="P1670" s="26">
        <f>MAX(0,Sales[[#This Row],[Number of Users]]-Sales[[#This Row],[Licenses Bought]])</f>
        <v>6</v>
      </c>
      <c r="Q1670" s="18">
        <f>IF(Sales[[#This Row],[Sales Month]]=MAX(Sales[Sales Month]),Sales[[#This Row],[Non-Paying Users]]*Sales[[#This Row],[Upsell $ Per Non-Paying User]],0)</f>
        <v>0</v>
      </c>
      <c r="R1670" s="31" t="str" cm="1">
        <f t="array" ref="R1670">_xlfn.IFS(Sales[[#This Row],[Current Upsell $]]=0,"",Sales[[#This Row],[Current Upsell $]]&gt;=400,"High",Sales[[#This Row],[Current Upsell $]]&gt;=100,"Medium",Sales[[#This Row],[Current Upsell $]]&lt;100,"Low")</f>
        <v/>
      </c>
      <c r="S1670" s="31" t="str">
        <f>IF(Sales[[#This Row],[Current Upsell $]]&gt;0,_xlfn.CONCAT(Sales[[#This Row],[Subscription Type]]," ",Sales[[#This Row],[Upsell Priority]]," ",TEXT(Sales[[#This Row],[Current Upsell $]],"$#,#")),"")</f>
        <v/>
      </c>
    </row>
    <row r="1671" spans="1:19"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_xlfn.SWITCH(Sales[[#This Row],[Subscription Type]],"Basic",4,"Premium",3,"Business",2,"Enterprise",1)</f>
        <v>4</v>
      </c>
      <c r="O1671" s="21" cm="1">
        <f t="array" ref="O1671">_xlfn.SWITCH(Sales[[#This Row],[Sales Tier]],4,10,3,10,2,25,1,27)</f>
        <v>10</v>
      </c>
      <c r="P1671" s="25">
        <f>MAX(0,Sales[[#This Row],[Number of Users]]-Sales[[#This Row],[Licenses Bought]])</f>
        <v>5</v>
      </c>
      <c r="Q1671" s="17">
        <f>IF(Sales[[#This Row],[Sales Month]]=MAX(Sales[Sales Month]),Sales[[#This Row],[Non-Paying Users]]*Sales[[#This Row],[Upsell $ Per Non-Paying User]],0)</f>
        <v>0</v>
      </c>
      <c r="R1671" s="30" t="str" cm="1">
        <f t="array" ref="R1671">_xlfn.IFS(Sales[[#This Row],[Current Upsell $]]=0,"",Sales[[#This Row],[Current Upsell $]]&gt;=400,"High",Sales[[#This Row],[Current Upsell $]]&gt;=100,"Medium",Sales[[#This Row],[Current Upsell $]]&lt;100,"Low")</f>
        <v/>
      </c>
      <c r="S1671" s="30" t="str">
        <f>IF(Sales[[#This Row],[Current Upsell $]]&gt;0,_xlfn.CONCAT(Sales[[#This Row],[Subscription Type]]," ",Sales[[#This Row],[Upsell Priority]]," ",TEXT(Sales[[#This Row],[Current Upsell $]],"$#,#")),"")</f>
        <v/>
      </c>
    </row>
    <row r="1672" spans="1:19"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_xlfn.SWITCH(Sales[[#This Row],[Subscription Type]],"Basic",4,"Premium",3,"Business",2,"Enterprise",1)</f>
        <v>3</v>
      </c>
      <c r="O1672" s="22" cm="1">
        <f t="array" ref="O1672">_xlfn.SWITCH(Sales[[#This Row],[Sales Tier]],4,10,3,10,2,25,1,27)</f>
        <v>10</v>
      </c>
      <c r="P1672" s="26">
        <f>MAX(0,Sales[[#This Row],[Number of Users]]-Sales[[#This Row],[Licenses Bought]])</f>
        <v>3</v>
      </c>
      <c r="Q1672" s="18">
        <f>IF(Sales[[#This Row],[Sales Month]]=MAX(Sales[Sales Month]),Sales[[#This Row],[Non-Paying Users]]*Sales[[#This Row],[Upsell $ Per Non-Paying User]],0)</f>
        <v>0</v>
      </c>
      <c r="R1672" s="31" t="str" cm="1">
        <f t="array" ref="R1672">_xlfn.IFS(Sales[[#This Row],[Current Upsell $]]=0,"",Sales[[#This Row],[Current Upsell $]]&gt;=400,"High",Sales[[#This Row],[Current Upsell $]]&gt;=100,"Medium",Sales[[#This Row],[Current Upsell $]]&lt;100,"Low")</f>
        <v/>
      </c>
      <c r="S1672" s="31" t="str">
        <f>IF(Sales[[#This Row],[Current Upsell $]]&gt;0,_xlfn.CONCAT(Sales[[#This Row],[Subscription Type]]," ",Sales[[#This Row],[Upsell Priority]]," ",TEXT(Sales[[#This Row],[Current Upsell $]],"$#,#")),"")</f>
        <v/>
      </c>
    </row>
    <row r="1673" spans="1:19"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_xlfn.SWITCH(Sales[[#This Row],[Subscription Type]],"Basic",4,"Premium",3,"Business",2,"Enterprise",1)</f>
        <v>3</v>
      </c>
      <c r="O1673" s="21" cm="1">
        <f t="array" ref="O1673">_xlfn.SWITCH(Sales[[#This Row],[Sales Tier]],4,10,3,10,2,25,1,27)</f>
        <v>10</v>
      </c>
      <c r="P1673" s="25">
        <f>MAX(0,Sales[[#This Row],[Number of Users]]-Sales[[#This Row],[Licenses Bought]])</f>
        <v>2</v>
      </c>
      <c r="Q1673" s="17">
        <f>IF(Sales[[#This Row],[Sales Month]]=MAX(Sales[Sales Month]),Sales[[#This Row],[Non-Paying Users]]*Sales[[#This Row],[Upsell $ Per Non-Paying User]],0)</f>
        <v>0</v>
      </c>
      <c r="R1673" s="30" t="str" cm="1">
        <f t="array" ref="R1673">_xlfn.IFS(Sales[[#This Row],[Current Upsell $]]=0,"",Sales[[#This Row],[Current Upsell $]]&gt;=400,"High",Sales[[#This Row],[Current Upsell $]]&gt;=100,"Medium",Sales[[#This Row],[Current Upsell $]]&lt;100,"Low")</f>
        <v/>
      </c>
      <c r="S1673" s="30" t="str">
        <f>IF(Sales[[#This Row],[Current Upsell $]]&gt;0,_xlfn.CONCAT(Sales[[#This Row],[Subscription Type]]," ",Sales[[#This Row],[Upsell Priority]]," ",TEXT(Sales[[#This Row],[Current Upsell $]],"$#,#")),"")</f>
        <v/>
      </c>
    </row>
    <row r="1674" spans="1:19"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_xlfn.SWITCH(Sales[[#This Row],[Subscription Type]],"Basic",4,"Premium",3,"Business",2,"Enterprise",1)</f>
        <v>4</v>
      </c>
      <c r="O1674" s="22" cm="1">
        <f t="array" ref="O1674">_xlfn.SWITCH(Sales[[#This Row],[Sales Tier]],4,10,3,10,2,25,1,27)</f>
        <v>10</v>
      </c>
      <c r="P1674" s="26">
        <f>MAX(0,Sales[[#This Row],[Number of Users]]-Sales[[#This Row],[Licenses Bought]])</f>
        <v>5</v>
      </c>
      <c r="Q1674" s="18">
        <f>IF(Sales[[#This Row],[Sales Month]]=MAX(Sales[Sales Month]),Sales[[#This Row],[Non-Paying Users]]*Sales[[#This Row],[Upsell $ Per Non-Paying User]],0)</f>
        <v>0</v>
      </c>
      <c r="R1674" s="31" t="str" cm="1">
        <f t="array" ref="R1674">_xlfn.IFS(Sales[[#This Row],[Current Upsell $]]=0,"",Sales[[#This Row],[Current Upsell $]]&gt;=400,"High",Sales[[#This Row],[Current Upsell $]]&gt;=100,"Medium",Sales[[#This Row],[Current Upsell $]]&lt;100,"Low")</f>
        <v/>
      </c>
      <c r="S1674" s="31" t="str">
        <f>IF(Sales[[#This Row],[Current Upsell $]]&gt;0,_xlfn.CONCAT(Sales[[#This Row],[Subscription Type]]," ",Sales[[#This Row],[Upsell Priority]]," ",TEXT(Sales[[#This Row],[Current Upsell $]],"$#,#")),"")</f>
        <v/>
      </c>
    </row>
    <row r="1675" spans="1:19"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_xlfn.SWITCH(Sales[[#This Row],[Subscription Type]],"Basic",4,"Premium",3,"Business",2,"Enterprise",1)</f>
        <v>3</v>
      </c>
      <c r="O1675" s="21" cm="1">
        <f t="array" ref="O1675">_xlfn.SWITCH(Sales[[#This Row],[Sales Tier]],4,10,3,10,2,25,1,27)</f>
        <v>10</v>
      </c>
      <c r="P1675" s="25">
        <f>MAX(0,Sales[[#This Row],[Number of Users]]-Sales[[#This Row],[Licenses Bought]])</f>
        <v>3</v>
      </c>
      <c r="Q1675" s="17">
        <f>IF(Sales[[#This Row],[Sales Month]]=MAX(Sales[Sales Month]),Sales[[#This Row],[Non-Paying Users]]*Sales[[#This Row],[Upsell $ Per Non-Paying User]],0)</f>
        <v>0</v>
      </c>
      <c r="R1675" s="30" t="str" cm="1">
        <f t="array" ref="R1675">_xlfn.IFS(Sales[[#This Row],[Current Upsell $]]=0,"",Sales[[#This Row],[Current Upsell $]]&gt;=400,"High",Sales[[#This Row],[Current Upsell $]]&gt;=100,"Medium",Sales[[#This Row],[Current Upsell $]]&lt;100,"Low")</f>
        <v/>
      </c>
      <c r="S1675" s="30" t="str">
        <f>IF(Sales[[#This Row],[Current Upsell $]]&gt;0,_xlfn.CONCAT(Sales[[#This Row],[Subscription Type]]," ",Sales[[#This Row],[Upsell Priority]]," ",TEXT(Sales[[#This Row],[Current Upsell $]],"$#,#")),"")</f>
        <v/>
      </c>
    </row>
    <row r="1676" spans="1:19"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_xlfn.SWITCH(Sales[[#This Row],[Subscription Type]],"Basic",4,"Premium",3,"Business",2,"Enterprise",1)</f>
        <v>3</v>
      </c>
      <c r="O1676" s="22" cm="1">
        <f t="array" ref="O1676">_xlfn.SWITCH(Sales[[#This Row],[Sales Tier]],4,10,3,10,2,25,1,27)</f>
        <v>10</v>
      </c>
      <c r="P1676" s="26">
        <f>MAX(0,Sales[[#This Row],[Number of Users]]-Sales[[#This Row],[Licenses Bought]])</f>
        <v>2</v>
      </c>
      <c r="Q1676" s="18">
        <f>IF(Sales[[#This Row],[Sales Month]]=MAX(Sales[Sales Month]),Sales[[#This Row],[Non-Paying Users]]*Sales[[#This Row],[Upsell $ Per Non-Paying User]],0)</f>
        <v>0</v>
      </c>
      <c r="R1676" s="31" t="str" cm="1">
        <f t="array" ref="R1676">_xlfn.IFS(Sales[[#This Row],[Current Upsell $]]=0,"",Sales[[#This Row],[Current Upsell $]]&gt;=400,"High",Sales[[#This Row],[Current Upsell $]]&gt;=100,"Medium",Sales[[#This Row],[Current Upsell $]]&lt;100,"Low")</f>
        <v/>
      </c>
      <c r="S1676" s="31" t="str">
        <f>IF(Sales[[#This Row],[Current Upsell $]]&gt;0,_xlfn.CONCAT(Sales[[#This Row],[Subscription Type]]," ",Sales[[#This Row],[Upsell Priority]]," ",TEXT(Sales[[#This Row],[Current Upsell $]],"$#,#")),"")</f>
        <v/>
      </c>
    </row>
    <row r="1677" spans="1:19"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_xlfn.SWITCH(Sales[[#This Row],[Subscription Type]],"Basic",4,"Premium",3,"Business",2,"Enterprise",1)</f>
        <v>3</v>
      </c>
      <c r="O1677" s="21" cm="1">
        <f t="array" ref="O1677">_xlfn.SWITCH(Sales[[#This Row],[Sales Tier]],4,10,3,10,2,25,1,27)</f>
        <v>10</v>
      </c>
      <c r="P1677" s="25">
        <f>MAX(0,Sales[[#This Row],[Number of Users]]-Sales[[#This Row],[Licenses Bought]])</f>
        <v>1</v>
      </c>
      <c r="Q1677" s="17">
        <f>IF(Sales[[#This Row],[Sales Month]]=MAX(Sales[Sales Month]),Sales[[#This Row],[Non-Paying Users]]*Sales[[#This Row],[Upsell $ Per Non-Paying User]],0)</f>
        <v>0</v>
      </c>
      <c r="R1677" s="30" t="str" cm="1">
        <f t="array" ref="R1677">_xlfn.IFS(Sales[[#This Row],[Current Upsell $]]=0,"",Sales[[#This Row],[Current Upsell $]]&gt;=400,"High",Sales[[#This Row],[Current Upsell $]]&gt;=100,"Medium",Sales[[#This Row],[Current Upsell $]]&lt;100,"Low")</f>
        <v/>
      </c>
      <c r="S1677" s="30" t="str">
        <f>IF(Sales[[#This Row],[Current Upsell $]]&gt;0,_xlfn.CONCAT(Sales[[#This Row],[Subscription Type]]," ",Sales[[#This Row],[Upsell Priority]]," ",TEXT(Sales[[#This Row],[Current Upsell $]],"$#,#")),"")</f>
        <v/>
      </c>
    </row>
    <row r="1678" spans="1:19"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_xlfn.SWITCH(Sales[[#This Row],[Subscription Type]],"Basic",4,"Premium",3,"Business",2,"Enterprise",1)</f>
        <v>3</v>
      </c>
      <c r="O1678" s="22" cm="1">
        <f t="array" ref="O1678">_xlfn.SWITCH(Sales[[#This Row],[Sales Tier]],4,10,3,10,2,25,1,27)</f>
        <v>10</v>
      </c>
      <c r="P1678" s="26">
        <f>MAX(0,Sales[[#This Row],[Number of Users]]-Sales[[#This Row],[Licenses Bought]])</f>
        <v>1</v>
      </c>
      <c r="Q1678" s="18">
        <f>IF(Sales[[#This Row],[Sales Month]]=MAX(Sales[Sales Month]),Sales[[#This Row],[Non-Paying Users]]*Sales[[#This Row],[Upsell $ Per Non-Paying User]],0)</f>
        <v>0</v>
      </c>
      <c r="R1678" s="31" t="str" cm="1">
        <f t="array" ref="R1678">_xlfn.IFS(Sales[[#This Row],[Current Upsell $]]=0,"",Sales[[#This Row],[Current Upsell $]]&gt;=400,"High",Sales[[#This Row],[Current Upsell $]]&gt;=100,"Medium",Sales[[#This Row],[Current Upsell $]]&lt;100,"Low")</f>
        <v/>
      </c>
      <c r="S1678" s="31" t="str">
        <f>IF(Sales[[#This Row],[Current Upsell $]]&gt;0,_xlfn.CONCAT(Sales[[#This Row],[Subscription Type]]," ",Sales[[#This Row],[Upsell Priority]]," ",TEXT(Sales[[#This Row],[Current Upsell $]],"$#,#")),"")</f>
        <v/>
      </c>
    </row>
    <row r="1679" spans="1:19"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_xlfn.SWITCH(Sales[[#This Row],[Subscription Type]],"Basic",4,"Premium",3,"Business",2,"Enterprise",1)</f>
        <v>3</v>
      </c>
      <c r="O1679" s="21" cm="1">
        <f t="array" ref="O1679">_xlfn.SWITCH(Sales[[#This Row],[Sales Tier]],4,10,3,10,2,25,1,27)</f>
        <v>10</v>
      </c>
      <c r="P1679" s="25">
        <f>MAX(0,Sales[[#This Row],[Number of Users]]-Sales[[#This Row],[Licenses Bought]])</f>
        <v>0</v>
      </c>
      <c r="Q1679" s="17">
        <f>IF(Sales[[#This Row],[Sales Month]]=MAX(Sales[Sales Month]),Sales[[#This Row],[Non-Paying Users]]*Sales[[#This Row],[Upsell $ Per Non-Paying User]],0)</f>
        <v>0</v>
      </c>
      <c r="R1679" s="30" t="str" cm="1">
        <f t="array" ref="R1679">_xlfn.IFS(Sales[[#This Row],[Current Upsell $]]=0,"",Sales[[#This Row],[Current Upsell $]]&gt;=400,"High",Sales[[#This Row],[Current Upsell $]]&gt;=100,"Medium",Sales[[#This Row],[Current Upsell $]]&lt;100,"Low")</f>
        <v/>
      </c>
      <c r="S1679" s="30" t="str">
        <f>IF(Sales[[#This Row],[Current Upsell $]]&gt;0,_xlfn.CONCAT(Sales[[#This Row],[Subscription Type]]," ",Sales[[#This Row],[Upsell Priority]]," ",TEXT(Sales[[#This Row],[Current Upsell $]],"$#,#")),"")</f>
        <v/>
      </c>
    </row>
    <row r="1680" spans="1:19" x14ac:dyDescent="0.25">
      <c r="A1680" s="11">
        <v>100353</v>
      </c>
      <c r="B1680" s="11" t="s">
        <v>3</v>
      </c>
      <c r="C1680" s="11"/>
      <c r="D1680" s="11"/>
      <c r="E1680" s="11"/>
      <c r="F1680" s="11">
        <v>0</v>
      </c>
      <c r="G1680" s="11">
        <v>8</v>
      </c>
      <c r="H1680" s="12">
        <v>44348</v>
      </c>
      <c r="I1680" s="12">
        <v>44378</v>
      </c>
      <c r="J1680" s="11">
        <v>1</v>
      </c>
      <c r="K1680" s="11">
        <v>0</v>
      </c>
      <c r="L1680" s="12">
        <v>44348</v>
      </c>
      <c r="M1680" s="11">
        <v>0</v>
      </c>
      <c r="N1680" s="11" cm="1">
        <f t="array" ref="N1680">_xlfn.SWITCH(Sales[[#This Row],[Subscription Type]],"Basic",4,"Premium",3,"Business",2,"Enterprise",1)</f>
        <v>4</v>
      </c>
      <c r="O1680" s="21" cm="1">
        <f t="array" ref="O1680">_xlfn.SWITCH(Sales[[#This Row],[Sales Tier]],4,10,3,10,2,25,1,27)</f>
        <v>10</v>
      </c>
      <c r="P1680" s="25">
        <f>MAX(0,Sales[[#This Row],[Number of Users]]-Sales[[#This Row],[Licenses Bought]])</f>
        <v>8</v>
      </c>
      <c r="Q1680" s="17">
        <f>IF(Sales[[#This Row],[Sales Month]]=MAX(Sales[Sales Month]),Sales[[#This Row],[Non-Paying Users]]*Sales[[#This Row],[Upsell $ Per Non-Paying User]],0)</f>
        <v>80</v>
      </c>
      <c r="R1680" s="30" t="str" cm="1">
        <f t="array" ref="R1680">_xlfn.IFS(Sales[[#This Row],[Current Upsell $]]=0,"",Sales[[#This Row],[Current Upsell $]]&gt;=400,"High",Sales[[#This Row],[Current Upsell $]]&gt;=100,"Medium",Sales[[#This Row],[Current Upsell $]]&lt;100,"Low")</f>
        <v>Low</v>
      </c>
      <c r="S1680" s="30" t="str">
        <f>IF(Sales[[#This Row],[Current Upsell $]]&gt;0,_xlfn.CONCAT(Sales[[#This Row],[Subscription Type]]," ",Sales[[#This Row],[Upsell Priority]]," ",TEXT(Sales[[#This Row],[Current Upsell $]],"$#,#")),"")</f>
        <v>Basic Low $80</v>
      </c>
    </row>
    <row r="1681" spans="1:19"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_xlfn.SWITCH(Sales[[#This Row],[Subscription Type]],"Basic",4,"Premium",3,"Business",2,"Enterprise",1)</f>
        <v>4</v>
      </c>
      <c r="O1681" s="21" cm="1">
        <f t="array" ref="O1681">_xlfn.SWITCH(Sales[[#This Row],[Sales Tier]],4,10,3,10,2,25,1,27)</f>
        <v>10</v>
      </c>
      <c r="P1681" s="25">
        <f>MAX(0,Sales[[#This Row],[Number of Users]]-Sales[[#This Row],[Licenses Bought]])</f>
        <v>3</v>
      </c>
      <c r="Q1681" s="17">
        <f>IF(Sales[[#This Row],[Sales Month]]=MAX(Sales[Sales Month]),Sales[[#This Row],[Non-Paying Users]]*Sales[[#This Row],[Upsell $ Per Non-Paying User]],0)</f>
        <v>0</v>
      </c>
      <c r="R1681" s="30" t="str" cm="1">
        <f t="array" ref="R1681">_xlfn.IFS(Sales[[#This Row],[Current Upsell $]]=0,"",Sales[[#This Row],[Current Upsell $]]&gt;=400,"High",Sales[[#This Row],[Current Upsell $]]&gt;=100,"Medium",Sales[[#This Row],[Current Upsell $]]&lt;100,"Low")</f>
        <v/>
      </c>
      <c r="S1681" s="30" t="str">
        <f>IF(Sales[[#This Row],[Current Upsell $]]&gt;0,_xlfn.CONCAT(Sales[[#This Row],[Subscription Type]]," ",Sales[[#This Row],[Upsell Priority]]," ",TEXT(Sales[[#This Row],[Current Upsell $]],"$#,#")),"")</f>
        <v/>
      </c>
    </row>
    <row r="1682" spans="1:19"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_xlfn.SWITCH(Sales[[#This Row],[Subscription Type]],"Basic",4,"Premium",3,"Business",2,"Enterprise",1)</f>
        <v>4</v>
      </c>
      <c r="O1682" s="22" cm="1">
        <f t="array" ref="O1682">_xlfn.SWITCH(Sales[[#This Row],[Sales Tier]],4,10,3,10,2,25,1,27)</f>
        <v>10</v>
      </c>
      <c r="P1682" s="26">
        <f>MAX(0,Sales[[#This Row],[Number of Users]]-Sales[[#This Row],[Licenses Bought]])</f>
        <v>3</v>
      </c>
      <c r="Q1682" s="18">
        <f>IF(Sales[[#This Row],[Sales Month]]=MAX(Sales[Sales Month]),Sales[[#This Row],[Non-Paying Users]]*Sales[[#This Row],[Upsell $ Per Non-Paying User]],0)</f>
        <v>0</v>
      </c>
      <c r="R1682" s="31" t="str" cm="1">
        <f t="array" ref="R1682">_xlfn.IFS(Sales[[#This Row],[Current Upsell $]]=0,"",Sales[[#This Row],[Current Upsell $]]&gt;=400,"High",Sales[[#This Row],[Current Upsell $]]&gt;=100,"Medium",Sales[[#This Row],[Current Upsell $]]&lt;100,"Low")</f>
        <v/>
      </c>
      <c r="S1682" s="31" t="str">
        <f>IF(Sales[[#This Row],[Current Upsell $]]&gt;0,_xlfn.CONCAT(Sales[[#This Row],[Subscription Type]]," ",Sales[[#This Row],[Upsell Priority]]," ",TEXT(Sales[[#This Row],[Current Upsell $]],"$#,#")),"")</f>
        <v/>
      </c>
    </row>
    <row r="1683" spans="1:19"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_xlfn.SWITCH(Sales[[#This Row],[Subscription Type]],"Basic",4,"Premium",3,"Business",2,"Enterprise",1)</f>
        <v>4</v>
      </c>
      <c r="O1683" s="21" cm="1">
        <f t="array" ref="O1683">_xlfn.SWITCH(Sales[[#This Row],[Sales Tier]],4,10,3,10,2,25,1,27)</f>
        <v>10</v>
      </c>
      <c r="P1683" s="25">
        <f>MAX(0,Sales[[#This Row],[Number of Users]]-Sales[[#This Row],[Licenses Bought]])</f>
        <v>3</v>
      </c>
      <c r="Q1683" s="17">
        <f>IF(Sales[[#This Row],[Sales Month]]=MAX(Sales[Sales Month]),Sales[[#This Row],[Non-Paying Users]]*Sales[[#This Row],[Upsell $ Per Non-Paying User]],0)</f>
        <v>0</v>
      </c>
      <c r="R1683" s="30" t="str" cm="1">
        <f t="array" ref="R1683">_xlfn.IFS(Sales[[#This Row],[Current Upsell $]]=0,"",Sales[[#This Row],[Current Upsell $]]&gt;=400,"High",Sales[[#This Row],[Current Upsell $]]&gt;=100,"Medium",Sales[[#This Row],[Current Upsell $]]&lt;100,"Low")</f>
        <v/>
      </c>
      <c r="S1683" s="30" t="str">
        <f>IF(Sales[[#This Row],[Current Upsell $]]&gt;0,_xlfn.CONCAT(Sales[[#This Row],[Subscription Type]]," ",Sales[[#This Row],[Upsell Priority]]," ",TEXT(Sales[[#This Row],[Current Upsell $]],"$#,#")),"")</f>
        <v/>
      </c>
    </row>
    <row r="1684" spans="1:19"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_xlfn.SWITCH(Sales[[#This Row],[Subscription Type]],"Basic",4,"Premium",3,"Business",2,"Enterprise",1)</f>
        <v>4</v>
      </c>
      <c r="O1684" s="22" cm="1">
        <f t="array" ref="O1684">_xlfn.SWITCH(Sales[[#This Row],[Sales Tier]],4,10,3,10,2,25,1,27)</f>
        <v>10</v>
      </c>
      <c r="P1684" s="26">
        <f>MAX(0,Sales[[#This Row],[Number of Users]]-Sales[[#This Row],[Licenses Bought]])</f>
        <v>3</v>
      </c>
      <c r="Q1684" s="18">
        <f>IF(Sales[[#This Row],[Sales Month]]=MAX(Sales[Sales Month]),Sales[[#This Row],[Non-Paying Users]]*Sales[[#This Row],[Upsell $ Per Non-Paying User]],0)</f>
        <v>0</v>
      </c>
      <c r="R1684" s="31" t="str" cm="1">
        <f t="array" ref="R1684">_xlfn.IFS(Sales[[#This Row],[Current Upsell $]]=0,"",Sales[[#This Row],[Current Upsell $]]&gt;=400,"High",Sales[[#This Row],[Current Upsell $]]&gt;=100,"Medium",Sales[[#This Row],[Current Upsell $]]&lt;100,"Low")</f>
        <v/>
      </c>
      <c r="S1684" s="31" t="str">
        <f>IF(Sales[[#This Row],[Current Upsell $]]&gt;0,_xlfn.CONCAT(Sales[[#This Row],[Subscription Type]]," ",Sales[[#This Row],[Upsell Priority]]," ",TEXT(Sales[[#This Row],[Current Upsell $]],"$#,#")),"")</f>
        <v/>
      </c>
    </row>
    <row r="1685" spans="1:19"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_xlfn.SWITCH(Sales[[#This Row],[Subscription Type]],"Basic",4,"Premium",3,"Business",2,"Enterprise",1)</f>
        <v>4</v>
      </c>
      <c r="O1685" s="21" cm="1">
        <f t="array" ref="O1685">_xlfn.SWITCH(Sales[[#This Row],[Sales Tier]],4,10,3,10,2,25,1,27)</f>
        <v>10</v>
      </c>
      <c r="P1685" s="25">
        <f>MAX(0,Sales[[#This Row],[Number of Users]]-Sales[[#This Row],[Licenses Bought]])</f>
        <v>3</v>
      </c>
      <c r="Q1685" s="17">
        <f>IF(Sales[[#This Row],[Sales Month]]=MAX(Sales[Sales Month]),Sales[[#This Row],[Non-Paying Users]]*Sales[[#This Row],[Upsell $ Per Non-Paying User]],0)</f>
        <v>0</v>
      </c>
      <c r="R1685" s="30" t="str" cm="1">
        <f t="array" ref="R1685">_xlfn.IFS(Sales[[#This Row],[Current Upsell $]]=0,"",Sales[[#This Row],[Current Upsell $]]&gt;=400,"High",Sales[[#This Row],[Current Upsell $]]&gt;=100,"Medium",Sales[[#This Row],[Current Upsell $]]&lt;100,"Low")</f>
        <v/>
      </c>
      <c r="S1685" s="30" t="str">
        <f>IF(Sales[[#This Row],[Current Upsell $]]&gt;0,_xlfn.CONCAT(Sales[[#This Row],[Subscription Type]]," ",Sales[[#This Row],[Upsell Priority]]," ",TEXT(Sales[[#This Row],[Current Upsell $]],"$#,#")),"")</f>
        <v/>
      </c>
    </row>
    <row r="1686" spans="1:19"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_xlfn.SWITCH(Sales[[#This Row],[Subscription Type]],"Basic",4,"Premium",3,"Business",2,"Enterprise",1)</f>
        <v>4</v>
      </c>
      <c r="O1686" s="22" cm="1">
        <f t="array" ref="O1686">_xlfn.SWITCH(Sales[[#This Row],[Sales Tier]],4,10,3,10,2,25,1,27)</f>
        <v>10</v>
      </c>
      <c r="P1686" s="26">
        <f>MAX(0,Sales[[#This Row],[Number of Users]]-Sales[[#This Row],[Licenses Bought]])</f>
        <v>2</v>
      </c>
      <c r="Q1686" s="18">
        <f>IF(Sales[[#This Row],[Sales Month]]=MAX(Sales[Sales Month]),Sales[[#This Row],[Non-Paying Users]]*Sales[[#This Row],[Upsell $ Per Non-Paying User]],0)</f>
        <v>0</v>
      </c>
      <c r="R1686" s="31" t="str" cm="1">
        <f t="array" ref="R1686">_xlfn.IFS(Sales[[#This Row],[Current Upsell $]]=0,"",Sales[[#This Row],[Current Upsell $]]&gt;=400,"High",Sales[[#This Row],[Current Upsell $]]&gt;=100,"Medium",Sales[[#This Row],[Current Upsell $]]&lt;100,"Low")</f>
        <v/>
      </c>
      <c r="S1686" s="31" t="str">
        <f>IF(Sales[[#This Row],[Current Upsell $]]&gt;0,_xlfn.CONCAT(Sales[[#This Row],[Subscription Type]]," ",Sales[[#This Row],[Upsell Priority]]," ",TEXT(Sales[[#This Row],[Current Upsell $]],"$#,#")),"")</f>
        <v/>
      </c>
    </row>
    <row r="1687" spans="1:19"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_xlfn.SWITCH(Sales[[#This Row],[Subscription Type]],"Basic",4,"Premium",3,"Business",2,"Enterprise",1)</f>
        <v>3</v>
      </c>
      <c r="O1687" s="21" cm="1">
        <f t="array" ref="O1687">_xlfn.SWITCH(Sales[[#This Row],[Sales Tier]],4,10,3,10,2,25,1,27)</f>
        <v>10</v>
      </c>
      <c r="P1687" s="25">
        <f>MAX(0,Sales[[#This Row],[Number of Users]]-Sales[[#This Row],[Licenses Bought]])</f>
        <v>1</v>
      </c>
      <c r="Q1687" s="17">
        <f>IF(Sales[[#This Row],[Sales Month]]=MAX(Sales[Sales Month]),Sales[[#This Row],[Non-Paying Users]]*Sales[[#This Row],[Upsell $ Per Non-Paying User]],0)</f>
        <v>0</v>
      </c>
      <c r="R1687" s="30" t="str" cm="1">
        <f t="array" ref="R1687">_xlfn.IFS(Sales[[#This Row],[Current Upsell $]]=0,"",Sales[[#This Row],[Current Upsell $]]&gt;=400,"High",Sales[[#This Row],[Current Upsell $]]&gt;=100,"Medium",Sales[[#This Row],[Current Upsell $]]&lt;100,"Low")</f>
        <v/>
      </c>
      <c r="S1687" s="30" t="str">
        <f>IF(Sales[[#This Row],[Current Upsell $]]&gt;0,_xlfn.CONCAT(Sales[[#This Row],[Subscription Type]]," ",Sales[[#This Row],[Upsell Priority]]," ",TEXT(Sales[[#This Row],[Current Upsell $]],"$#,#")),"")</f>
        <v/>
      </c>
    </row>
    <row r="1688" spans="1:19"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_xlfn.SWITCH(Sales[[#This Row],[Subscription Type]],"Basic",4,"Premium",3,"Business",2,"Enterprise",1)</f>
        <v>3</v>
      </c>
      <c r="O1688" s="22" cm="1">
        <f t="array" ref="O1688">_xlfn.SWITCH(Sales[[#This Row],[Sales Tier]],4,10,3,10,2,25,1,27)</f>
        <v>10</v>
      </c>
      <c r="P1688" s="26">
        <f>MAX(0,Sales[[#This Row],[Number of Users]]-Sales[[#This Row],[Licenses Bought]])</f>
        <v>1</v>
      </c>
      <c r="Q1688" s="18">
        <f>IF(Sales[[#This Row],[Sales Month]]=MAX(Sales[Sales Month]),Sales[[#This Row],[Non-Paying Users]]*Sales[[#This Row],[Upsell $ Per Non-Paying User]],0)</f>
        <v>0</v>
      </c>
      <c r="R1688" s="31" t="str" cm="1">
        <f t="array" ref="R1688">_xlfn.IFS(Sales[[#This Row],[Current Upsell $]]=0,"",Sales[[#This Row],[Current Upsell $]]&gt;=400,"High",Sales[[#This Row],[Current Upsell $]]&gt;=100,"Medium",Sales[[#This Row],[Current Upsell $]]&lt;100,"Low")</f>
        <v/>
      </c>
      <c r="S1688" s="31" t="str">
        <f>IF(Sales[[#This Row],[Current Upsell $]]&gt;0,_xlfn.CONCAT(Sales[[#This Row],[Subscription Type]]," ",Sales[[#This Row],[Upsell Priority]]," ",TEXT(Sales[[#This Row],[Current Upsell $]],"$#,#")),"")</f>
        <v/>
      </c>
    </row>
    <row r="1689" spans="1:19"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_xlfn.SWITCH(Sales[[#This Row],[Subscription Type]],"Basic",4,"Premium",3,"Business",2,"Enterprise",1)</f>
        <v>4</v>
      </c>
      <c r="O1689" s="21" cm="1">
        <f t="array" ref="O1689">_xlfn.SWITCH(Sales[[#This Row],[Sales Tier]],4,10,3,10,2,25,1,27)</f>
        <v>10</v>
      </c>
      <c r="P1689" s="25">
        <f>MAX(0,Sales[[#This Row],[Number of Users]]-Sales[[#This Row],[Licenses Bought]])</f>
        <v>2</v>
      </c>
      <c r="Q1689" s="17">
        <f>IF(Sales[[#This Row],[Sales Month]]=MAX(Sales[Sales Month]),Sales[[#This Row],[Non-Paying Users]]*Sales[[#This Row],[Upsell $ Per Non-Paying User]],0)</f>
        <v>0</v>
      </c>
      <c r="R1689" s="30" t="str" cm="1">
        <f t="array" ref="R1689">_xlfn.IFS(Sales[[#This Row],[Current Upsell $]]=0,"",Sales[[#This Row],[Current Upsell $]]&gt;=400,"High",Sales[[#This Row],[Current Upsell $]]&gt;=100,"Medium",Sales[[#This Row],[Current Upsell $]]&lt;100,"Low")</f>
        <v/>
      </c>
      <c r="S1689" s="30" t="str">
        <f>IF(Sales[[#This Row],[Current Upsell $]]&gt;0,_xlfn.CONCAT(Sales[[#This Row],[Subscription Type]]," ",Sales[[#This Row],[Upsell Priority]]," ",TEXT(Sales[[#This Row],[Current Upsell $]],"$#,#")),"")</f>
        <v/>
      </c>
    </row>
    <row r="1690" spans="1:19"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_xlfn.SWITCH(Sales[[#This Row],[Subscription Type]],"Basic",4,"Premium",3,"Business",2,"Enterprise",1)</f>
        <v>4</v>
      </c>
      <c r="O1690" s="22" cm="1">
        <f t="array" ref="O1690">_xlfn.SWITCH(Sales[[#This Row],[Sales Tier]],4,10,3,10,2,25,1,27)</f>
        <v>10</v>
      </c>
      <c r="P1690" s="26">
        <f>MAX(0,Sales[[#This Row],[Number of Users]]-Sales[[#This Row],[Licenses Bought]])</f>
        <v>2</v>
      </c>
      <c r="Q1690" s="18">
        <f>IF(Sales[[#This Row],[Sales Month]]=MAX(Sales[Sales Month]),Sales[[#This Row],[Non-Paying Users]]*Sales[[#This Row],[Upsell $ Per Non-Paying User]],0)</f>
        <v>0</v>
      </c>
      <c r="R1690" s="31" t="str" cm="1">
        <f t="array" ref="R1690">_xlfn.IFS(Sales[[#This Row],[Current Upsell $]]=0,"",Sales[[#This Row],[Current Upsell $]]&gt;=400,"High",Sales[[#This Row],[Current Upsell $]]&gt;=100,"Medium",Sales[[#This Row],[Current Upsell $]]&lt;100,"Low")</f>
        <v/>
      </c>
      <c r="S1690" s="31" t="str">
        <f>IF(Sales[[#This Row],[Current Upsell $]]&gt;0,_xlfn.CONCAT(Sales[[#This Row],[Subscription Type]]," ",Sales[[#This Row],[Upsell Priority]]," ",TEXT(Sales[[#This Row],[Current Upsell $]],"$#,#")),"")</f>
        <v/>
      </c>
    </row>
    <row r="1691" spans="1:19"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_xlfn.SWITCH(Sales[[#This Row],[Subscription Type]],"Basic",4,"Premium",3,"Business",2,"Enterprise",1)</f>
        <v>4</v>
      </c>
      <c r="O1691" s="21" cm="1">
        <f t="array" ref="O1691">_xlfn.SWITCH(Sales[[#This Row],[Sales Tier]],4,10,3,10,2,25,1,27)</f>
        <v>10</v>
      </c>
      <c r="P1691" s="25">
        <f>MAX(0,Sales[[#This Row],[Number of Users]]-Sales[[#This Row],[Licenses Bought]])</f>
        <v>2</v>
      </c>
      <c r="Q1691" s="17">
        <f>IF(Sales[[#This Row],[Sales Month]]=MAX(Sales[Sales Month]),Sales[[#This Row],[Non-Paying Users]]*Sales[[#This Row],[Upsell $ Per Non-Paying User]],0)</f>
        <v>0</v>
      </c>
      <c r="R1691" s="30" t="str" cm="1">
        <f t="array" ref="R1691">_xlfn.IFS(Sales[[#This Row],[Current Upsell $]]=0,"",Sales[[#This Row],[Current Upsell $]]&gt;=400,"High",Sales[[#This Row],[Current Upsell $]]&gt;=100,"Medium",Sales[[#This Row],[Current Upsell $]]&lt;100,"Low")</f>
        <v/>
      </c>
      <c r="S1691" s="30" t="str">
        <f>IF(Sales[[#This Row],[Current Upsell $]]&gt;0,_xlfn.CONCAT(Sales[[#This Row],[Subscription Type]]," ",Sales[[#This Row],[Upsell Priority]]," ",TEXT(Sales[[#This Row],[Current Upsell $]],"$#,#")),"")</f>
        <v/>
      </c>
    </row>
    <row r="1692" spans="1:19"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_xlfn.SWITCH(Sales[[#This Row],[Subscription Type]],"Basic",4,"Premium",3,"Business",2,"Enterprise",1)</f>
        <v>4</v>
      </c>
      <c r="O1692" s="22" cm="1">
        <f t="array" ref="O1692">_xlfn.SWITCH(Sales[[#This Row],[Sales Tier]],4,10,3,10,2,25,1,27)</f>
        <v>10</v>
      </c>
      <c r="P1692" s="26">
        <f>MAX(0,Sales[[#This Row],[Number of Users]]-Sales[[#This Row],[Licenses Bought]])</f>
        <v>2</v>
      </c>
      <c r="Q1692" s="18">
        <f>IF(Sales[[#This Row],[Sales Month]]=MAX(Sales[Sales Month]),Sales[[#This Row],[Non-Paying Users]]*Sales[[#This Row],[Upsell $ Per Non-Paying User]],0)</f>
        <v>0</v>
      </c>
      <c r="R1692" s="31" t="str" cm="1">
        <f t="array" ref="R1692">_xlfn.IFS(Sales[[#This Row],[Current Upsell $]]=0,"",Sales[[#This Row],[Current Upsell $]]&gt;=400,"High",Sales[[#This Row],[Current Upsell $]]&gt;=100,"Medium",Sales[[#This Row],[Current Upsell $]]&lt;100,"Low")</f>
        <v/>
      </c>
      <c r="S1692" s="31" t="str">
        <f>IF(Sales[[#This Row],[Current Upsell $]]&gt;0,_xlfn.CONCAT(Sales[[#This Row],[Subscription Type]]," ",Sales[[#This Row],[Upsell Priority]]," ",TEXT(Sales[[#This Row],[Current Upsell $]],"$#,#")),"")</f>
        <v/>
      </c>
    </row>
    <row r="1693" spans="1:19"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_xlfn.SWITCH(Sales[[#This Row],[Subscription Type]],"Basic",4,"Premium",3,"Business",2,"Enterprise",1)</f>
        <v>4</v>
      </c>
      <c r="O1693" s="21" cm="1">
        <f t="array" ref="O1693">_xlfn.SWITCH(Sales[[#This Row],[Sales Tier]],4,10,3,10,2,25,1,27)</f>
        <v>10</v>
      </c>
      <c r="P1693" s="25">
        <f>MAX(0,Sales[[#This Row],[Number of Users]]-Sales[[#This Row],[Licenses Bought]])</f>
        <v>1</v>
      </c>
      <c r="Q1693" s="17">
        <f>IF(Sales[[#This Row],[Sales Month]]=MAX(Sales[Sales Month]),Sales[[#This Row],[Non-Paying Users]]*Sales[[#This Row],[Upsell $ Per Non-Paying User]],0)</f>
        <v>0</v>
      </c>
      <c r="R1693" s="30" t="str" cm="1">
        <f t="array" ref="R1693">_xlfn.IFS(Sales[[#This Row],[Current Upsell $]]=0,"",Sales[[#This Row],[Current Upsell $]]&gt;=400,"High",Sales[[#This Row],[Current Upsell $]]&gt;=100,"Medium",Sales[[#This Row],[Current Upsell $]]&lt;100,"Low")</f>
        <v/>
      </c>
      <c r="S1693" s="30" t="str">
        <f>IF(Sales[[#This Row],[Current Upsell $]]&gt;0,_xlfn.CONCAT(Sales[[#This Row],[Subscription Type]]," ",Sales[[#This Row],[Upsell Priority]]," ",TEXT(Sales[[#This Row],[Current Upsell $]],"$#,#")),"")</f>
        <v/>
      </c>
    </row>
    <row r="1694" spans="1:19"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_xlfn.SWITCH(Sales[[#This Row],[Subscription Type]],"Basic",4,"Premium",3,"Business",2,"Enterprise",1)</f>
        <v>4</v>
      </c>
      <c r="O1694" s="22" cm="1">
        <f t="array" ref="O1694">_xlfn.SWITCH(Sales[[#This Row],[Sales Tier]],4,10,3,10,2,25,1,27)</f>
        <v>10</v>
      </c>
      <c r="P1694" s="26">
        <f>MAX(0,Sales[[#This Row],[Number of Users]]-Sales[[#This Row],[Licenses Bought]])</f>
        <v>2</v>
      </c>
      <c r="Q1694" s="18">
        <f>IF(Sales[[#This Row],[Sales Month]]=MAX(Sales[Sales Month]),Sales[[#This Row],[Non-Paying Users]]*Sales[[#This Row],[Upsell $ Per Non-Paying User]],0)</f>
        <v>0</v>
      </c>
      <c r="R1694" s="31" t="str" cm="1">
        <f t="array" ref="R1694">_xlfn.IFS(Sales[[#This Row],[Current Upsell $]]=0,"",Sales[[#This Row],[Current Upsell $]]&gt;=400,"High",Sales[[#This Row],[Current Upsell $]]&gt;=100,"Medium",Sales[[#This Row],[Current Upsell $]]&lt;100,"Low")</f>
        <v/>
      </c>
      <c r="S1694" s="31" t="str">
        <f>IF(Sales[[#This Row],[Current Upsell $]]&gt;0,_xlfn.CONCAT(Sales[[#This Row],[Subscription Type]]," ",Sales[[#This Row],[Upsell Priority]]," ",TEXT(Sales[[#This Row],[Current Upsell $]],"$#,#")),"")</f>
        <v/>
      </c>
    </row>
    <row r="1695" spans="1:19"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_xlfn.SWITCH(Sales[[#This Row],[Subscription Type]],"Basic",4,"Premium",3,"Business",2,"Enterprise",1)</f>
        <v>4</v>
      </c>
      <c r="O1695" s="21" cm="1">
        <f t="array" ref="O1695">_xlfn.SWITCH(Sales[[#This Row],[Sales Tier]],4,10,3,10,2,25,1,27)</f>
        <v>10</v>
      </c>
      <c r="P1695" s="25">
        <f>MAX(0,Sales[[#This Row],[Number of Users]]-Sales[[#This Row],[Licenses Bought]])</f>
        <v>2</v>
      </c>
      <c r="Q1695" s="17">
        <f>IF(Sales[[#This Row],[Sales Month]]=MAX(Sales[Sales Month]),Sales[[#This Row],[Non-Paying Users]]*Sales[[#This Row],[Upsell $ Per Non-Paying User]],0)</f>
        <v>0</v>
      </c>
      <c r="R1695" s="30" t="str" cm="1">
        <f t="array" ref="R1695">_xlfn.IFS(Sales[[#This Row],[Current Upsell $]]=0,"",Sales[[#This Row],[Current Upsell $]]&gt;=400,"High",Sales[[#This Row],[Current Upsell $]]&gt;=100,"Medium",Sales[[#This Row],[Current Upsell $]]&lt;100,"Low")</f>
        <v/>
      </c>
      <c r="S1695" s="30" t="str">
        <f>IF(Sales[[#This Row],[Current Upsell $]]&gt;0,_xlfn.CONCAT(Sales[[#This Row],[Subscription Type]]," ",Sales[[#This Row],[Upsell Priority]]," ",TEXT(Sales[[#This Row],[Current Upsell $]],"$#,#")),"")</f>
        <v/>
      </c>
    </row>
    <row r="1696" spans="1:19"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_xlfn.SWITCH(Sales[[#This Row],[Subscription Type]],"Basic",4,"Premium",3,"Business",2,"Enterprise",1)</f>
        <v>4</v>
      </c>
      <c r="O1696" s="22" cm="1">
        <f t="array" ref="O1696">_xlfn.SWITCH(Sales[[#This Row],[Sales Tier]],4,10,3,10,2,25,1,27)</f>
        <v>10</v>
      </c>
      <c r="P1696" s="26">
        <f>MAX(0,Sales[[#This Row],[Number of Users]]-Sales[[#This Row],[Licenses Bought]])</f>
        <v>2</v>
      </c>
      <c r="Q1696" s="18">
        <f>IF(Sales[[#This Row],[Sales Month]]=MAX(Sales[Sales Month]),Sales[[#This Row],[Non-Paying Users]]*Sales[[#This Row],[Upsell $ Per Non-Paying User]],0)</f>
        <v>0</v>
      </c>
      <c r="R1696" s="31" t="str" cm="1">
        <f t="array" ref="R1696">_xlfn.IFS(Sales[[#This Row],[Current Upsell $]]=0,"",Sales[[#This Row],[Current Upsell $]]&gt;=400,"High",Sales[[#This Row],[Current Upsell $]]&gt;=100,"Medium",Sales[[#This Row],[Current Upsell $]]&lt;100,"Low")</f>
        <v/>
      </c>
      <c r="S1696" s="31" t="str">
        <f>IF(Sales[[#This Row],[Current Upsell $]]&gt;0,_xlfn.CONCAT(Sales[[#This Row],[Subscription Type]]," ",Sales[[#This Row],[Upsell Priority]]," ",TEXT(Sales[[#This Row],[Current Upsell $]],"$#,#")),"")</f>
        <v/>
      </c>
    </row>
    <row r="1697" spans="1:19"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_xlfn.SWITCH(Sales[[#This Row],[Subscription Type]],"Basic",4,"Premium",3,"Business",2,"Enterprise",1)</f>
        <v>4</v>
      </c>
      <c r="O1697" s="21" cm="1">
        <f t="array" ref="O1697">_xlfn.SWITCH(Sales[[#This Row],[Sales Tier]],4,10,3,10,2,25,1,27)</f>
        <v>10</v>
      </c>
      <c r="P1697" s="25">
        <f>MAX(0,Sales[[#This Row],[Number of Users]]-Sales[[#This Row],[Licenses Bought]])</f>
        <v>2</v>
      </c>
      <c r="Q1697" s="17">
        <f>IF(Sales[[#This Row],[Sales Month]]=MAX(Sales[Sales Month]),Sales[[#This Row],[Non-Paying Users]]*Sales[[#This Row],[Upsell $ Per Non-Paying User]],0)</f>
        <v>0</v>
      </c>
      <c r="R1697" s="30" t="str" cm="1">
        <f t="array" ref="R1697">_xlfn.IFS(Sales[[#This Row],[Current Upsell $]]=0,"",Sales[[#This Row],[Current Upsell $]]&gt;=400,"High",Sales[[#This Row],[Current Upsell $]]&gt;=100,"Medium",Sales[[#This Row],[Current Upsell $]]&lt;100,"Low")</f>
        <v/>
      </c>
      <c r="S1697" s="30" t="str">
        <f>IF(Sales[[#This Row],[Current Upsell $]]&gt;0,_xlfn.CONCAT(Sales[[#This Row],[Subscription Type]]," ",Sales[[#This Row],[Upsell Priority]]," ",TEXT(Sales[[#This Row],[Current Upsell $]],"$#,#")),"")</f>
        <v/>
      </c>
    </row>
    <row r="1698" spans="1:19"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_xlfn.SWITCH(Sales[[#This Row],[Subscription Type]],"Basic",4,"Premium",3,"Business",2,"Enterprise",1)</f>
        <v>4</v>
      </c>
      <c r="O1698" s="22" cm="1">
        <f t="array" ref="O1698">_xlfn.SWITCH(Sales[[#This Row],[Sales Tier]],4,10,3,10,2,25,1,27)</f>
        <v>10</v>
      </c>
      <c r="P1698" s="26">
        <f>MAX(0,Sales[[#This Row],[Number of Users]]-Sales[[#This Row],[Licenses Bought]])</f>
        <v>2</v>
      </c>
      <c r="Q1698" s="18">
        <f>IF(Sales[[#This Row],[Sales Month]]=MAX(Sales[Sales Month]),Sales[[#This Row],[Non-Paying Users]]*Sales[[#This Row],[Upsell $ Per Non-Paying User]],0)</f>
        <v>0</v>
      </c>
      <c r="R1698" s="31" t="str" cm="1">
        <f t="array" ref="R1698">_xlfn.IFS(Sales[[#This Row],[Current Upsell $]]=0,"",Sales[[#This Row],[Current Upsell $]]&gt;=400,"High",Sales[[#This Row],[Current Upsell $]]&gt;=100,"Medium",Sales[[#This Row],[Current Upsell $]]&lt;100,"Low")</f>
        <v/>
      </c>
      <c r="S1698" s="31" t="str">
        <f>IF(Sales[[#This Row],[Current Upsell $]]&gt;0,_xlfn.CONCAT(Sales[[#This Row],[Subscription Type]]," ",Sales[[#This Row],[Upsell Priority]]," ",TEXT(Sales[[#This Row],[Current Upsell $]],"$#,#")),"")</f>
        <v/>
      </c>
    </row>
    <row r="1699" spans="1:19"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_xlfn.SWITCH(Sales[[#This Row],[Subscription Type]],"Basic",4,"Premium",3,"Business",2,"Enterprise",1)</f>
        <v>4</v>
      </c>
      <c r="O1699" s="21" cm="1">
        <f t="array" ref="O1699">_xlfn.SWITCH(Sales[[#This Row],[Sales Tier]],4,10,3,10,2,25,1,27)</f>
        <v>10</v>
      </c>
      <c r="P1699" s="25">
        <f>MAX(0,Sales[[#This Row],[Number of Users]]-Sales[[#This Row],[Licenses Bought]])</f>
        <v>39</v>
      </c>
      <c r="Q1699" s="17">
        <f>IF(Sales[[#This Row],[Sales Month]]=MAX(Sales[Sales Month]),Sales[[#This Row],[Non-Paying Users]]*Sales[[#This Row],[Upsell $ Per Non-Paying User]],0)</f>
        <v>0</v>
      </c>
      <c r="R1699" s="30" t="str" cm="1">
        <f t="array" ref="R1699">_xlfn.IFS(Sales[[#This Row],[Current Upsell $]]=0,"",Sales[[#This Row],[Current Upsell $]]&gt;=400,"High",Sales[[#This Row],[Current Upsell $]]&gt;=100,"Medium",Sales[[#This Row],[Current Upsell $]]&lt;100,"Low")</f>
        <v/>
      </c>
      <c r="S1699" s="30" t="str">
        <f>IF(Sales[[#This Row],[Current Upsell $]]&gt;0,_xlfn.CONCAT(Sales[[#This Row],[Subscription Type]]," ",Sales[[#This Row],[Upsell Priority]]," ",TEXT(Sales[[#This Row],[Current Upsell $]],"$#,#")),"")</f>
        <v/>
      </c>
    </row>
    <row r="1700" spans="1:19"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_xlfn.SWITCH(Sales[[#This Row],[Subscription Type]],"Basic",4,"Premium",3,"Business",2,"Enterprise",1)</f>
        <v>3</v>
      </c>
      <c r="O1700" s="22" cm="1">
        <f t="array" ref="O1700">_xlfn.SWITCH(Sales[[#This Row],[Sales Tier]],4,10,3,10,2,25,1,27)</f>
        <v>10</v>
      </c>
      <c r="P1700" s="26">
        <f>MAX(0,Sales[[#This Row],[Number of Users]]-Sales[[#This Row],[Licenses Bought]])</f>
        <v>30</v>
      </c>
      <c r="Q1700" s="18">
        <f>IF(Sales[[#This Row],[Sales Month]]=MAX(Sales[Sales Month]),Sales[[#This Row],[Non-Paying Users]]*Sales[[#This Row],[Upsell $ Per Non-Paying User]],0)</f>
        <v>0</v>
      </c>
      <c r="R1700" s="31" t="str" cm="1">
        <f t="array" ref="R1700">_xlfn.IFS(Sales[[#This Row],[Current Upsell $]]=0,"",Sales[[#This Row],[Current Upsell $]]&gt;=400,"High",Sales[[#This Row],[Current Upsell $]]&gt;=100,"Medium",Sales[[#This Row],[Current Upsell $]]&lt;100,"Low")</f>
        <v/>
      </c>
      <c r="S1700" s="31" t="str">
        <f>IF(Sales[[#This Row],[Current Upsell $]]&gt;0,_xlfn.CONCAT(Sales[[#This Row],[Subscription Type]]," ",Sales[[#This Row],[Upsell Priority]]," ",TEXT(Sales[[#This Row],[Current Upsell $]],"$#,#")),"")</f>
        <v/>
      </c>
    </row>
    <row r="1701" spans="1:19"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_xlfn.SWITCH(Sales[[#This Row],[Subscription Type]],"Basic",4,"Premium",3,"Business",2,"Enterprise",1)</f>
        <v>3</v>
      </c>
      <c r="O1701" s="21" cm="1">
        <f t="array" ref="O1701">_xlfn.SWITCH(Sales[[#This Row],[Sales Tier]],4,10,3,10,2,25,1,27)</f>
        <v>10</v>
      </c>
      <c r="P1701" s="25">
        <f>MAX(0,Sales[[#This Row],[Number of Users]]-Sales[[#This Row],[Licenses Bought]])</f>
        <v>20</v>
      </c>
      <c r="Q1701" s="17">
        <f>IF(Sales[[#This Row],[Sales Month]]=MAX(Sales[Sales Month]),Sales[[#This Row],[Non-Paying Users]]*Sales[[#This Row],[Upsell $ Per Non-Paying User]],0)</f>
        <v>0</v>
      </c>
      <c r="R1701" s="30" t="str" cm="1">
        <f t="array" ref="R1701">_xlfn.IFS(Sales[[#This Row],[Current Upsell $]]=0,"",Sales[[#This Row],[Current Upsell $]]&gt;=400,"High",Sales[[#This Row],[Current Upsell $]]&gt;=100,"Medium",Sales[[#This Row],[Current Upsell $]]&lt;100,"Low")</f>
        <v/>
      </c>
      <c r="S1701" s="30" t="str">
        <f>IF(Sales[[#This Row],[Current Upsell $]]&gt;0,_xlfn.CONCAT(Sales[[#This Row],[Subscription Type]]," ",Sales[[#This Row],[Upsell Priority]]," ",TEXT(Sales[[#This Row],[Current Upsell $]],"$#,#")),"")</f>
        <v/>
      </c>
    </row>
    <row r="1702" spans="1:19"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_xlfn.SWITCH(Sales[[#This Row],[Subscription Type]],"Basic",4,"Premium",3,"Business",2,"Enterprise",1)</f>
        <v>3</v>
      </c>
      <c r="O1702" s="22" cm="1">
        <f t="array" ref="O1702">_xlfn.SWITCH(Sales[[#This Row],[Sales Tier]],4,10,3,10,2,25,1,27)</f>
        <v>10</v>
      </c>
      <c r="P1702" s="26">
        <f>MAX(0,Sales[[#This Row],[Number of Users]]-Sales[[#This Row],[Licenses Bought]])</f>
        <v>15</v>
      </c>
      <c r="Q1702" s="18">
        <f>IF(Sales[[#This Row],[Sales Month]]=MAX(Sales[Sales Month]),Sales[[#This Row],[Non-Paying Users]]*Sales[[#This Row],[Upsell $ Per Non-Paying User]],0)</f>
        <v>0</v>
      </c>
      <c r="R1702" s="31" t="str" cm="1">
        <f t="array" ref="R1702">_xlfn.IFS(Sales[[#This Row],[Current Upsell $]]=0,"",Sales[[#This Row],[Current Upsell $]]&gt;=400,"High",Sales[[#This Row],[Current Upsell $]]&gt;=100,"Medium",Sales[[#This Row],[Current Upsell $]]&lt;100,"Low")</f>
        <v/>
      </c>
      <c r="S1702" s="31" t="str">
        <f>IF(Sales[[#This Row],[Current Upsell $]]&gt;0,_xlfn.CONCAT(Sales[[#This Row],[Subscription Type]]," ",Sales[[#This Row],[Upsell Priority]]," ",TEXT(Sales[[#This Row],[Current Upsell $]],"$#,#")),"")</f>
        <v/>
      </c>
    </row>
    <row r="1703" spans="1:19"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_xlfn.SWITCH(Sales[[#This Row],[Subscription Type]],"Basic",4,"Premium",3,"Business",2,"Enterprise",1)</f>
        <v>3</v>
      </c>
      <c r="O1703" s="21" cm="1">
        <f t="array" ref="O1703">_xlfn.SWITCH(Sales[[#This Row],[Sales Tier]],4,10,3,10,2,25,1,27)</f>
        <v>10</v>
      </c>
      <c r="P1703" s="25">
        <f>MAX(0,Sales[[#This Row],[Number of Users]]-Sales[[#This Row],[Licenses Bought]])</f>
        <v>9</v>
      </c>
      <c r="Q1703" s="17">
        <f>IF(Sales[[#This Row],[Sales Month]]=MAX(Sales[Sales Month]),Sales[[#This Row],[Non-Paying Users]]*Sales[[#This Row],[Upsell $ Per Non-Paying User]],0)</f>
        <v>0</v>
      </c>
      <c r="R1703" s="30" t="str" cm="1">
        <f t="array" ref="R1703">_xlfn.IFS(Sales[[#This Row],[Current Upsell $]]=0,"",Sales[[#This Row],[Current Upsell $]]&gt;=400,"High",Sales[[#This Row],[Current Upsell $]]&gt;=100,"Medium",Sales[[#This Row],[Current Upsell $]]&lt;100,"Low")</f>
        <v/>
      </c>
      <c r="S1703" s="30" t="str">
        <f>IF(Sales[[#This Row],[Current Upsell $]]&gt;0,_xlfn.CONCAT(Sales[[#This Row],[Subscription Type]]," ",Sales[[#This Row],[Upsell Priority]]," ",TEXT(Sales[[#This Row],[Current Upsell $]],"$#,#")),"")</f>
        <v/>
      </c>
    </row>
    <row r="1704" spans="1:19" x14ac:dyDescent="0.25">
      <c r="A1704" s="9">
        <v>100069</v>
      </c>
      <c r="B1704" s="9" t="s">
        <v>3</v>
      </c>
      <c r="C1704" s="9"/>
      <c r="D1704" s="9"/>
      <c r="E1704" s="9"/>
      <c r="F1704" s="9">
        <v>0</v>
      </c>
      <c r="G1704" s="9">
        <v>9</v>
      </c>
      <c r="H1704" s="10">
        <v>44013</v>
      </c>
      <c r="I1704" s="10">
        <v>44348</v>
      </c>
      <c r="J1704" s="9">
        <v>11</v>
      </c>
      <c r="K1704" s="9">
        <v>0</v>
      </c>
      <c r="L1704" s="10">
        <v>44348</v>
      </c>
      <c r="M1704" s="9">
        <v>0</v>
      </c>
      <c r="N1704" s="9" cm="1">
        <f t="array" ref="N1704">_xlfn.SWITCH(Sales[[#This Row],[Subscription Type]],"Basic",4,"Premium",3,"Business",2,"Enterprise",1)</f>
        <v>4</v>
      </c>
      <c r="O1704" s="22" cm="1">
        <f t="array" ref="O1704">_xlfn.SWITCH(Sales[[#This Row],[Sales Tier]],4,10,3,10,2,25,1,27)</f>
        <v>10</v>
      </c>
      <c r="P1704" s="26">
        <f>MAX(0,Sales[[#This Row],[Number of Users]]-Sales[[#This Row],[Licenses Bought]])</f>
        <v>9</v>
      </c>
      <c r="Q1704" s="18">
        <f>IF(Sales[[#This Row],[Sales Month]]=MAX(Sales[Sales Month]),Sales[[#This Row],[Non-Paying Users]]*Sales[[#This Row],[Upsell $ Per Non-Paying User]],0)</f>
        <v>90</v>
      </c>
      <c r="R1704" s="31" t="str" cm="1">
        <f t="array" ref="R1704">_xlfn.IFS(Sales[[#This Row],[Current Upsell $]]=0,"",Sales[[#This Row],[Current Upsell $]]&gt;=400,"High",Sales[[#This Row],[Current Upsell $]]&gt;=100,"Medium",Sales[[#This Row],[Current Upsell $]]&lt;100,"Low")</f>
        <v>Low</v>
      </c>
      <c r="S1704" s="31" t="str">
        <f>IF(Sales[[#This Row],[Current Upsell $]]&gt;0,_xlfn.CONCAT(Sales[[#This Row],[Subscription Type]]," ",Sales[[#This Row],[Upsell Priority]]," ",TEXT(Sales[[#This Row],[Current Upsell $]],"$#,#")),"")</f>
        <v>Basic Low $90</v>
      </c>
    </row>
    <row r="1705" spans="1:19"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_xlfn.SWITCH(Sales[[#This Row],[Subscription Type]],"Basic",4,"Premium",3,"Business",2,"Enterprise",1)</f>
        <v>4</v>
      </c>
      <c r="O1705" s="21" cm="1">
        <f t="array" ref="O1705">_xlfn.SWITCH(Sales[[#This Row],[Sales Tier]],4,10,3,10,2,25,1,27)</f>
        <v>10</v>
      </c>
      <c r="P1705" s="25">
        <f>MAX(0,Sales[[#This Row],[Number of Users]]-Sales[[#This Row],[Licenses Bought]])</f>
        <v>32</v>
      </c>
      <c r="Q1705" s="17">
        <f>IF(Sales[[#This Row],[Sales Month]]=MAX(Sales[Sales Month]),Sales[[#This Row],[Non-Paying Users]]*Sales[[#This Row],[Upsell $ Per Non-Paying User]],0)</f>
        <v>0</v>
      </c>
      <c r="R1705" s="30" t="str" cm="1">
        <f t="array" ref="R1705">_xlfn.IFS(Sales[[#This Row],[Current Upsell $]]=0,"",Sales[[#This Row],[Current Upsell $]]&gt;=400,"High",Sales[[#This Row],[Current Upsell $]]&gt;=100,"Medium",Sales[[#This Row],[Current Upsell $]]&lt;100,"Low")</f>
        <v/>
      </c>
      <c r="S1705" s="30" t="str">
        <f>IF(Sales[[#This Row],[Current Upsell $]]&gt;0,_xlfn.CONCAT(Sales[[#This Row],[Subscription Type]]," ",Sales[[#This Row],[Upsell Priority]]," ",TEXT(Sales[[#This Row],[Current Upsell $]],"$#,#")),"")</f>
        <v/>
      </c>
    </row>
    <row r="1706" spans="1:19"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_xlfn.SWITCH(Sales[[#This Row],[Subscription Type]],"Basic",4,"Premium",3,"Business",2,"Enterprise",1)</f>
        <v>3</v>
      </c>
      <c r="O1706" s="22" cm="1">
        <f t="array" ref="O1706">_xlfn.SWITCH(Sales[[#This Row],[Sales Tier]],4,10,3,10,2,25,1,27)</f>
        <v>10</v>
      </c>
      <c r="P1706" s="26">
        <f>MAX(0,Sales[[#This Row],[Number of Users]]-Sales[[#This Row],[Licenses Bought]])</f>
        <v>19</v>
      </c>
      <c r="Q1706" s="18">
        <f>IF(Sales[[#This Row],[Sales Month]]=MAX(Sales[Sales Month]),Sales[[#This Row],[Non-Paying Users]]*Sales[[#This Row],[Upsell $ Per Non-Paying User]],0)</f>
        <v>0</v>
      </c>
      <c r="R1706" s="31" t="str" cm="1">
        <f t="array" ref="R1706">_xlfn.IFS(Sales[[#This Row],[Current Upsell $]]=0,"",Sales[[#This Row],[Current Upsell $]]&gt;=400,"High",Sales[[#This Row],[Current Upsell $]]&gt;=100,"Medium",Sales[[#This Row],[Current Upsell $]]&lt;100,"Low")</f>
        <v/>
      </c>
      <c r="S1706" s="31" t="str">
        <f>IF(Sales[[#This Row],[Current Upsell $]]&gt;0,_xlfn.CONCAT(Sales[[#This Row],[Subscription Type]]," ",Sales[[#This Row],[Upsell Priority]]," ",TEXT(Sales[[#This Row],[Current Upsell $]],"$#,#")),"")</f>
        <v/>
      </c>
    </row>
    <row r="1707" spans="1:19"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_xlfn.SWITCH(Sales[[#This Row],[Subscription Type]],"Basic",4,"Premium",3,"Business",2,"Enterprise",1)</f>
        <v>3</v>
      </c>
      <c r="O1707" s="21" cm="1">
        <f t="array" ref="O1707">_xlfn.SWITCH(Sales[[#This Row],[Sales Tier]],4,10,3,10,2,25,1,27)</f>
        <v>10</v>
      </c>
      <c r="P1707" s="25">
        <f>MAX(0,Sales[[#This Row],[Number of Users]]-Sales[[#This Row],[Licenses Bought]])</f>
        <v>14</v>
      </c>
      <c r="Q1707" s="17">
        <f>IF(Sales[[#This Row],[Sales Month]]=MAX(Sales[Sales Month]),Sales[[#This Row],[Non-Paying Users]]*Sales[[#This Row],[Upsell $ Per Non-Paying User]],0)</f>
        <v>0</v>
      </c>
      <c r="R1707" s="30" t="str" cm="1">
        <f t="array" ref="R1707">_xlfn.IFS(Sales[[#This Row],[Current Upsell $]]=0,"",Sales[[#This Row],[Current Upsell $]]&gt;=400,"High",Sales[[#This Row],[Current Upsell $]]&gt;=100,"Medium",Sales[[#This Row],[Current Upsell $]]&lt;100,"Low")</f>
        <v/>
      </c>
      <c r="S1707" s="30" t="str">
        <f>IF(Sales[[#This Row],[Current Upsell $]]&gt;0,_xlfn.CONCAT(Sales[[#This Row],[Subscription Type]]," ",Sales[[#This Row],[Upsell Priority]]," ",TEXT(Sales[[#This Row],[Current Upsell $]],"$#,#")),"")</f>
        <v/>
      </c>
    </row>
    <row r="1708" spans="1:19"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_xlfn.SWITCH(Sales[[#This Row],[Subscription Type]],"Basic",4,"Premium",3,"Business",2,"Enterprise",1)</f>
        <v>3</v>
      </c>
      <c r="O1708" s="22" cm="1">
        <f t="array" ref="O1708">_xlfn.SWITCH(Sales[[#This Row],[Sales Tier]],4,10,3,10,2,25,1,27)</f>
        <v>10</v>
      </c>
      <c r="P1708" s="26">
        <f>MAX(0,Sales[[#This Row],[Number of Users]]-Sales[[#This Row],[Licenses Bought]])</f>
        <v>6</v>
      </c>
      <c r="Q1708" s="18">
        <f>IF(Sales[[#This Row],[Sales Month]]=MAX(Sales[Sales Month]),Sales[[#This Row],[Non-Paying Users]]*Sales[[#This Row],[Upsell $ Per Non-Paying User]],0)</f>
        <v>0</v>
      </c>
      <c r="R1708" s="31" t="str" cm="1">
        <f t="array" ref="R1708">_xlfn.IFS(Sales[[#This Row],[Current Upsell $]]=0,"",Sales[[#This Row],[Current Upsell $]]&gt;=400,"High",Sales[[#This Row],[Current Upsell $]]&gt;=100,"Medium",Sales[[#This Row],[Current Upsell $]]&lt;100,"Low")</f>
        <v/>
      </c>
      <c r="S1708" s="31" t="str">
        <f>IF(Sales[[#This Row],[Current Upsell $]]&gt;0,_xlfn.CONCAT(Sales[[#This Row],[Subscription Type]]," ",Sales[[#This Row],[Upsell Priority]]," ",TEXT(Sales[[#This Row],[Current Upsell $]],"$#,#")),"")</f>
        <v/>
      </c>
    </row>
    <row r="1709" spans="1:19"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_xlfn.SWITCH(Sales[[#This Row],[Subscription Type]],"Basic",4,"Premium",3,"Business",2,"Enterprise",1)</f>
        <v>3</v>
      </c>
      <c r="O1709" s="21" cm="1">
        <f t="array" ref="O1709">_xlfn.SWITCH(Sales[[#This Row],[Sales Tier]],4,10,3,10,2,25,1,27)</f>
        <v>10</v>
      </c>
      <c r="P1709" s="25">
        <f>MAX(0,Sales[[#This Row],[Number of Users]]-Sales[[#This Row],[Licenses Bought]])</f>
        <v>0</v>
      </c>
      <c r="Q1709" s="17">
        <f>IF(Sales[[#This Row],[Sales Month]]=MAX(Sales[Sales Month]),Sales[[#This Row],[Non-Paying Users]]*Sales[[#This Row],[Upsell $ Per Non-Paying User]],0)</f>
        <v>0</v>
      </c>
      <c r="R1709" s="30" t="str" cm="1">
        <f t="array" ref="R1709">_xlfn.IFS(Sales[[#This Row],[Current Upsell $]]=0,"",Sales[[#This Row],[Current Upsell $]]&gt;=400,"High",Sales[[#This Row],[Current Upsell $]]&gt;=100,"Medium",Sales[[#This Row],[Current Upsell $]]&lt;100,"Low")</f>
        <v/>
      </c>
      <c r="S1709" s="30" t="str">
        <f>IF(Sales[[#This Row],[Current Upsell $]]&gt;0,_xlfn.CONCAT(Sales[[#This Row],[Subscription Type]]," ",Sales[[#This Row],[Upsell Priority]]," ",TEXT(Sales[[#This Row],[Current Upsell $]],"$#,#")),"")</f>
        <v/>
      </c>
    </row>
    <row r="1710" spans="1:19" x14ac:dyDescent="0.25">
      <c r="A1710" s="9">
        <v>100071</v>
      </c>
      <c r="B1710" s="9" t="s">
        <v>3</v>
      </c>
      <c r="C1710" s="9"/>
      <c r="D1710" s="9"/>
      <c r="E1710" s="9"/>
      <c r="F1710" s="9">
        <v>0</v>
      </c>
      <c r="G1710" s="9">
        <v>9</v>
      </c>
      <c r="H1710" s="10">
        <v>44013</v>
      </c>
      <c r="I1710" s="10">
        <v>44348</v>
      </c>
      <c r="J1710" s="9">
        <v>11</v>
      </c>
      <c r="K1710" s="9">
        <v>0</v>
      </c>
      <c r="L1710" s="10">
        <v>44348</v>
      </c>
      <c r="M1710" s="9">
        <v>0</v>
      </c>
      <c r="N1710" s="9" cm="1">
        <f t="array" ref="N1710">_xlfn.SWITCH(Sales[[#This Row],[Subscription Type]],"Basic",4,"Premium",3,"Business",2,"Enterprise",1)</f>
        <v>4</v>
      </c>
      <c r="O1710" s="22" cm="1">
        <f t="array" ref="O1710">_xlfn.SWITCH(Sales[[#This Row],[Sales Tier]],4,10,3,10,2,25,1,27)</f>
        <v>10</v>
      </c>
      <c r="P1710" s="26">
        <f>MAX(0,Sales[[#This Row],[Number of Users]]-Sales[[#This Row],[Licenses Bought]])</f>
        <v>9</v>
      </c>
      <c r="Q1710" s="18">
        <f>IF(Sales[[#This Row],[Sales Month]]=MAX(Sales[Sales Month]),Sales[[#This Row],[Non-Paying Users]]*Sales[[#This Row],[Upsell $ Per Non-Paying User]],0)</f>
        <v>90</v>
      </c>
      <c r="R1710" s="31" t="str" cm="1">
        <f t="array" ref="R1710">_xlfn.IFS(Sales[[#This Row],[Current Upsell $]]=0,"",Sales[[#This Row],[Current Upsell $]]&gt;=400,"High",Sales[[#This Row],[Current Upsell $]]&gt;=100,"Medium",Sales[[#This Row],[Current Upsell $]]&lt;100,"Low")</f>
        <v>Low</v>
      </c>
      <c r="S1710" s="31" t="str">
        <f>IF(Sales[[#This Row],[Current Upsell $]]&gt;0,_xlfn.CONCAT(Sales[[#This Row],[Subscription Type]]," ",Sales[[#This Row],[Upsell Priority]]," ",TEXT(Sales[[#This Row],[Current Upsell $]],"$#,#")),"")</f>
        <v>Basic Low $90</v>
      </c>
    </row>
    <row r="1711" spans="1:19"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_xlfn.SWITCH(Sales[[#This Row],[Subscription Type]],"Basic",4,"Premium",3,"Business",2,"Enterprise",1)</f>
        <v>4</v>
      </c>
      <c r="O1711" s="21" cm="1">
        <f t="array" ref="O1711">_xlfn.SWITCH(Sales[[#This Row],[Sales Tier]],4,10,3,10,2,25,1,27)</f>
        <v>10</v>
      </c>
      <c r="P1711" s="25">
        <f>MAX(0,Sales[[#This Row],[Number of Users]]-Sales[[#This Row],[Licenses Bought]])</f>
        <v>14</v>
      </c>
      <c r="Q1711" s="17">
        <f>IF(Sales[[#This Row],[Sales Month]]=MAX(Sales[Sales Month]),Sales[[#This Row],[Non-Paying Users]]*Sales[[#This Row],[Upsell $ Per Non-Paying User]],0)</f>
        <v>0</v>
      </c>
      <c r="R1711" s="30" t="str" cm="1">
        <f t="array" ref="R1711">_xlfn.IFS(Sales[[#This Row],[Current Upsell $]]=0,"",Sales[[#This Row],[Current Upsell $]]&gt;=400,"High",Sales[[#This Row],[Current Upsell $]]&gt;=100,"Medium",Sales[[#This Row],[Current Upsell $]]&lt;100,"Low")</f>
        <v/>
      </c>
      <c r="S1711" s="30" t="str">
        <f>IF(Sales[[#This Row],[Current Upsell $]]&gt;0,_xlfn.CONCAT(Sales[[#This Row],[Subscription Type]]," ",Sales[[#This Row],[Upsell Priority]]," ",TEXT(Sales[[#This Row],[Current Upsell $]],"$#,#")),"")</f>
        <v/>
      </c>
    </row>
    <row r="1712" spans="1:19"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_xlfn.SWITCH(Sales[[#This Row],[Subscription Type]],"Basic",4,"Premium",3,"Business",2,"Enterprise",1)</f>
        <v>4</v>
      </c>
      <c r="O1712" s="22" cm="1">
        <f t="array" ref="O1712">_xlfn.SWITCH(Sales[[#This Row],[Sales Tier]],4,10,3,10,2,25,1,27)</f>
        <v>10</v>
      </c>
      <c r="P1712" s="26">
        <f>MAX(0,Sales[[#This Row],[Number of Users]]-Sales[[#This Row],[Licenses Bought]])</f>
        <v>15</v>
      </c>
      <c r="Q1712" s="18">
        <f>IF(Sales[[#This Row],[Sales Month]]=MAX(Sales[Sales Month]),Sales[[#This Row],[Non-Paying Users]]*Sales[[#This Row],[Upsell $ Per Non-Paying User]],0)</f>
        <v>0</v>
      </c>
      <c r="R1712" s="31" t="str" cm="1">
        <f t="array" ref="R1712">_xlfn.IFS(Sales[[#This Row],[Current Upsell $]]=0,"",Sales[[#This Row],[Current Upsell $]]&gt;=400,"High",Sales[[#This Row],[Current Upsell $]]&gt;=100,"Medium",Sales[[#This Row],[Current Upsell $]]&lt;100,"Low")</f>
        <v/>
      </c>
      <c r="S1712" s="31" t="str">
        <f>IF(Sales[[#This Row],[Current Upsell $]]&gt;0,_xlfn.CONCAT(Sales[[#This Row],[Subscription Type]]," ",Sales[[#This Row],[Upsell Priority]]," ",TEXT(Sales[[#This Row],[Current Upsell $]],"$#,#")),"")</f>
        <v/>
      </c>
    </row>
    <row r="1713" spans="1:19"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_xlfn.SWITCH(Sales[[#This Row],[Subscription Type]],"Basic",4,"Premium",3,"Business",2,"Enterprise",1)</f>
        <v>4</v>
      </c>
      <c r="O1713" s="21" cm="1">
        <f t="array" ref="O1713">_xlfn.SWITCH(Sales[[#This Row],[Sales Tier]],4,10,3,10,2,25,1,27)</f>
        <v>10</v>
      </c>
      <c r="P1713" s="25">
        <f>MAX(0,Sales[[#This Row],[Number of Users]]-Sales[[#This Row],[Licenses Bought]])</f>
        <v>13</v>
      </c>
      <c r="Q1713" s="17">
        <f>IF(Sales[[#This Row],[Sales Month]]=MAX(Sales[Sales Month]),Sales[[#This Row],[Non-Paying Users]]*Sales[[#This Row],[Upsell $ Per Non-Paying User]],0)</f>
        <v>0</v>
      </c>
      <c r="R1713" s="30" t="str" cm="1">
        <f t="array" ref="R1713">_xlfn.IFS(Sales[[#This Row],[Current Upsell $]]=0,"",Sales[[#This Row],[Current Upsell $]]&gt;=400,"High",Sales[[#This Row],[Current Upsell $]]&gt;=100,"Medium",Sales[[#This Row],[Current Upsell $]]&lt;100,"Low")</f>
        <v/>
      </c>
      <c r="S1713" s="30" t="str">
        <f>IF(Sales[[#This Row],[Current Upsell $]]&gt;0,_xlfn.CONCAT(Sales[[#This Row],[Subscription Type]]," ",Sales[[#This Row],[Upsell Priority]]," ",TEXT(Sales[[#This Row],[Current Upsell $]],"$#,#")),"")</f>
        <v/>
      </c>
    </row>
    <row r="1714" spans="1:19"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_xlfn.SWITCH(Sales[[#This Row],[Subscription Type]],"Basic",4,"Premium",3,"Business",2,"Enterprise",1)</f>
        <v>4</v>
      </c>
      <c r="O1714" s="22" cm="1">
        <f t="array" ref="O1714">_xlfn.SWITCH(Sales[[#This Row],[Sales Tier]],4,10,3,10,2,25,1,27)</f>
        <v>10</v>
      </c>
      <c r="P1714" s="26">
        <f>MAX(0,Sales[[#This Row],[Number of Users]]-Sales[[#This Row],[Licenses Bought]])</f>
        <v>11</v>
      </c>
      <c r="Q1714" s="18">
        <f>IF(Sales[[#This Row],[Sales Month]]=MAX(Sales[Sales Month]),Sales[[#This Row],[Non-Paying Users]]*Sales[[#This Row],[Upsell $ Per Non-Paying User]],0)</f>
        <v>0</v>
      </c>
      <c r="R1714" s="31" t="str" cm="1">
        <f t="array" ref="R1714">_xlfn.IFS(Sales[[#This Row],[Current Upsell $]]=0,"",Sales[[#This Row],[Current Upsell $]]&gt;=400,"High",Sales[[#This Row],[Current Upsell $]]&gt;=100,"Medium",Sales[[#This Row],[Current Upsell $]]&lt;100,"Low")</f>
        <v/>
      </c>
      <c r="S1714" s="31" t="str">
        <f>IF(Sales[[#This Row],[Current Upsell $]]&gt;0,_xlfn.CONCAT(Sales[[#This Row],[Subscription Type]]," ",Sales[[#This Row],[Upsell Priority]]," ",TEXT(Sales[[#This Row],[Current Upsell $]],"$#,#")),"")</f>
        <v/>
      </c>
    </row>
    <row r="1715" spans="1:19"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_xlfn.SWITCH(Sales[[#This Row],[Subscription Type]],"Basic",4,"Premium",3,"Business",2,"Enterprise",1)</f>
        <v>4</v>
      </c>
      <c r="O1715" s="21" cm="1">
        <f t="array" ref="O1715">_xlfn.SWITCH(Sales[[#This Row],[Sales Tier]],4,10,3,10,2,25,1,27)</f>
        <v>10</v>
      </c>
      <c r="P1715" s="25">
        <f>MAX(0,Sales[[#This Row],[Number of Users]]-Sales[[#This Row],[Licenses Bought]])</f>
        <v>13</v>
      </c>
      <c r="Q1715" s="17">
        <f>IF(Sales[[#This Row],[Sales Month]]=MAX(Sales[Sales Month]),Sales[[#This Row],[Non-Paying Users]]*Sales[[#This Row],[Upsell $ Per Non-Paying User]],0)</f>
        <v>0</v>
      </c>
      <c r="R1715" s="30" t="str" cm="1">
        <f t="array" ref="R1715">_xlfn.IFS(Sales[[#This Row],[Current Upsell $]]=0,"",Sales[[#This Row],[Current Upsell $]]&gt;=400,"High",Sales[[#This Row],[Current Upsell $]]&gt;=100,"Medium",Sales[[#This Row],[Current Upsell $]]&lt;100,"Low")</f>
        <v/>
      </c>
      <c r="S1715" s="30" t="str">
        <f>IF(Sales[[#This Row],[Current Upsell $]]&gt;0,_xlfn.CONCAT(Sales[[#This Row],[Subscription Type]]," ",Sales[[#This Row],[Upsell Priority]]," ",TEXT(Sales[[#This Row],[Current Upsell $]],"$#,#")),"")</f>
        <v/>
      </c>
    </row>
    <row r="1716" spans="1:19" x14ac:dyDescent="0.25">
      <c r="A1716" s="9">
        <v>100289</v>
      </c>
      <c r="B1716" s="9" t="s">
        <v>3</v>
      </c>
      <c r="C1716" s="9"/>
      <c r="D1716" s="9"/>
      <c r="E1716" s="9"/>
      <c r="F1716" s="9">
        <v>0</v>
      </c>
      <c r="G1716" s="9">
        <v>9</v>
      </c>
      <c r="H1716" s="10">
        <v>44317</v>
      </c>
      <c r="I1716" s="10">
        <v>44378</v>
      </c>
      <c r="J1716" s="9">
        <v>2</v>
      </c>
      <c r="K1716" s="9">
        <v>0</v>
      </c>
      <c r="L1716" s="10">
        <v>44348</v>
      </c>
      <c r="M1716" s="9">
        <v>0</v>
      </c>
      <c r="N1716" s="9" cm="1">
        <f t="array" ref="N1716">_xlfn.SWITCH(Sales[[#This Row],[Subscription Type]],"Basic",4,"Premium",3,"Business",2,"Enterprise",1)</f>
        <v>4</v>
      </c>
      <c r="O1716" s="22" cm="1">
        <f t="array" ref="O1716">_xlfn.SWITCH(Sales[[#This Row],[Sales Tier]],4,10,3,10,2,25,1,27)</f>
        <v>10</v>
      </c>
      <c r="P1716" s="26">
        <f>MAX(0,Sales[[#This Row],[Number of Users]]-Sales[[#This Row],[Licenses Bought]])</f>
        <v>9</v>
      </c>
      <c r="Q1716" s="18">
        <f>IF(Sales[[#This Row],[Sales Month]]=MAX(Sales[Sales Month]),Sales[[#This Row],[Non-Paying Users]]*Sales[[#This Row],[Upsell $ Per Non-Paying User]],0)</f>
        <v>90</v>
      </c>
      <c r="R1716" s="31" t="str" cm="1">
        <f t="array" ref="R1716">_xlfn.IFS(Sales[[#This Row],[Current Upsell $]]=0,"",Sales[[#This Row],[Current Upsell $]]&gt;=400,"High",Sales[[#This Row],[Current Upsell $]]&gt;=100,"Medium",Sales[[#This Row],[Current Upsell $]]&lt;100,"Low")</f>
        <v>Low</v>
      </c>
      <c r="S1716" s="31" t="str">
        <f>IF(Sales[[#This Row],[Current Upsell $]]&gt;0,_xlfn.CONCAT(Sales[[#This Row],[Subscription Type]]," ",Sales[[#This Row],[Upsell Priority]]," ",TEXT(Sales[[#This Row],[Current Upsell $]],"$#,#")),"")</f>
        <v>Basic Low $90</v>
      </c>
    </row>
    <row r="1717" spans="1:19"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_xlfn.SWITCH(Sales[[#This Row],[Subscription Type]],"Basic",4,"Premium",3,"Business",2,"Enterprise",1)</f>
        <v>4</v>
      </c>
      <c r="O1717" s="21" cm="1">
        <f t="array" ref="O1717">_xlfn.SWITCH(Sales[[#This Row],[Sales Tier]],4,10,3,10,2,25,1,27)</f>
        <v>10</v>
      </c>
      <c r="P1717" s="25">
        <f>MAX(0,Sales[[#This Row],[Number of Users]]-Sales[[#This Row],[Licenses Bought]])</f>
        <v>22</v>
      </c>
      <c r="Q1717" s="17">
        <f>IF(Sales[[#This Row],[Sales Month]]=MAX(Sales[Sales Month]),Sales[[#This Row],[Non-Paying Users]]*Sales[[#This Row],[Upsell $ Per Non-Paying User]],0)</f>
        <v>0</v>
      </c>
      <c r="R1717" s="30" t="str" cm="1">
        <f t="array" ref="R1717">_xlfn.IFS(Sales[[#This Row],[Current Upsell $]]=0,"",Sales[[#This Row],[Current Upsell $]]&gt;=400,"High",Sales[[#This Row],[Current Upsell $]]&gt;=100,"Medium",Sales[[#This Row],[Current Upsell $]]&lt;100,"Low")</f>
        <v/>
      </c>
      <c r="S1717" s="30" t="str">
        <f>IF(Sales[[#This Row],[Current Upsell $]]&gt;0,_xlfn.CONCAT(Sales[[#This Row],[Subscription Type]]," ",Sales[[#This Row],[Upsell Priority]]," ",TEXT(Sales[[#This Row],[Current Upsell $]],"$#,#")),"")</f>
        <v/>
      </c>
    </row>
    <row r="1718" spans="1:19"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_xlfn.SWITCH(Sales[[#This Row],[Subscription Type]],"Basic",4,"Premium",3,"Business",2,"Enterprise",1)</f>
        <v>1</v>
      </c>
      <c r="O1718" s="22" cm="1">
        <f t="array" ref="O1718">_xlfn.SWITCH(Sales[[#This Row],[Sales Tier]],4,10,3,10,2,25,1,27)</f>
        <v>27</v>
      </c>
      <c r="P1718" s="26">
        <f>MAX(0,Sales[[#This Row],[Number of Users]]-Sales[[#This Row],[Licenses Bought]])</f>
        <v>0</v>
      </c>
      <c r="Q1718" s="18">
        <f>IF(Sales[[#This Row],[Sales Month]]=MAX(Sales[Sales Month]),Sales[[#This Row],[Non-Paying Users]]*Sales[[#This Row],[Upsell $ Per Non-Paying User]],0)</f>
        <v>0</v>
      </c>
      <c r="R1718" s="31" t="str" cm="1">
        <f t="array" ref="R1718">_xlfn.IFS(Sales[[#This Row],[Current Upsell $]]=0,"",Sales[[#This Row],[Current Upsell $]]&gt;=400,"High",Sales[[#This Row],[Current Upsell $]]&gt;=100,"Medium",Sales[[#This Row],[Current Upsell $]]&lt;100,"Low")</f>
        <v/>
      </c>
      <c r="S1718" s="31" t="str">
        <f>IF(Sales[[#This Row],[Current Upsell $]]&gt;0,_xlfn.CONCAT(Sales[[#This Row],[Subscription Type]]," ",Sales[[#This Row],[Upsell Priority]]," ",TEXT(Sales[[#This Row],[Current Upsell $]],"$#,#")),"")</f>
        <v/>
      </c>
    </row>
    <row r="1719" spans="1:19"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_xlfn.SWITCH(Sales[[#This Row],[Subscription Type]],"Basic",4,"Premium",3,"Business",2,"Enterprise",1)</f>
        <v>1</v>
      </c>
      <c r="O1719" s="21" cm="1">
        <f t="array" ref="O1719">_xlfn.SWITCH(Sales[[#This Row],[Sales Tier]],4,10,3,10,2,25,1,27)</f>
        <v>27</v>
      </c>
      <c r="P1719" s="25">
        <f>MAX(0,Sales[[#This Row],[Number of Users]]-Sales[[#This Row],[Licenses Bought]])</f>
        <v>1</v>
      </c>
      <c r="Q1719" s="17">
        <f>IF(Sales[[#This Row],[Sales Month]]=MAX(Sales[Sales Month]),Sales[[#This Row],[Non-Paying Users]]*Sales[[#This Row],[Upsell $ Per Non-Paying User]],0)</f>
        <v>0</v>
      </c>
      <c r="R1719" s="30" t="str" cm="1">
        <f t="array" ref="R1719">_xlfn.IFS(Sales[[#This Row],[Current Upsell $]]=0,"",Sales[[#This Row],[Current Upsell $]]&gt;=400,"High",Sales[[#This Row],[Current Upsell $]]&gt;=100,"Medium",Sales[[#This Row],[Current Upsell $]]&lt;100,"Low")</f>
        <v/>
      </c>
      <c r="S1719" s="30" t="str">
        <f>IF(Sales[[#This Row],[Current Upsell $]]&gt;0,_xlfn.CONCAT(Sales[[#This Row],[Subscription Type]]," ",Sales[[#This Row],[Upsell Priority]]," ",TEXT(Sales[[#This Row],[Current Upsell $]],"$#,#")),"")</f>
        <v/>
      </c>
    </row>
    <row r="1720" spans="1:19"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_xlfn.SWITCH(Sales[[#This Row],[Subscription Type]],"Basic",4,"Premium",3,"Business",2,"Enterprise",1)</f>
        <v>1</v>
      </c>
      <c r="O1720" s="22" cm="1">
        <f t="array" ref="O1720">_xlfn.SWITCH(Sales[[#This Row],[Sales Tier]],4,10,3,10,2,25,1,27)</f>
        <v>27</v>
      </c>
      <c r="P1720" s="26">
        <f>MAX(0,Sales[[#This Row],[Number of Users]]-Sales[[#This Row],[Licenses Bought]])</f>
        <v>0</v>
      </c>
      <c r="Q1720" s="18">
        <f>IF(Sales[[#This Row],[Sales Month]]=MAX(Sales[Sales Month]),Sales[[#This Row],[Non-Paying Users]]*Sales[[#This Row],[Upsell $ Per Non-Paying User]],0)</f>
        <v>0</v>
      </c>
      <c r="R1720" s="31" t="str" cm="1">
        <f t="array" ref="R1720">_xlfn.IFS(Sales[[#This Row],[Current Upsell $]]=0,"",Sales[[#This Row],[Current Upsell $]]&gt;=400,"High",Sales[[#This Row],[Current Upsell $]]&gt;=100,"Medium",Sales[[#This Row],[Current Upsell $]]&lt;100,"Low")</f>
        <v/>
      </c>
      <c r="S1720" s="31" t="str">
        <f>IF(Sales[[#This Row],[Current Upsell $]]&gt;0,_xlfn.CONCAT(Sales[[#This Row],[Subscription Type]]," ",Sales[[#This Row],[Upsell Priority]]," ",TEXT(Sales[[#This Row],[Current Upsell $]],"$#,#")),"")</f>
        <v/>
      </c>
    </row>
    <row r="1721" spans="1:19"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_xlfn.SWITCH(Sales[[#This Row],[Subscription Type]],"Basic",4,"Premium",3,"Business",2,"Enterprise",1)</f>
        <v>1</v>
      </c>
      <c r="O1721" s="21" cm="1">
        <f t="array" ref="O1721">_xlfn.SWITCH(Sales[[#This Row],[Sales Tier]],4,10,3,10,2,25,1,27)</f>
        <v>27</v>
      </c>
      <c r="P1721" s="25">
        <f>MAX(0,Sales[[#This Row],[Number of Users]]-Sales[[#This Row],[Licenses Bought]])</f>
        <v>5</v>
      </c>
      <c r="Q1721" s="17">
        <f>IF(Sales[[#This Row],[Sales Month]]=MAX(Sales[Sales Month]),Sales[[#This Row],[Non-Paying Users]]*Sales[[#This Row],[Upsell $ Per Non-Paying User]],0)</f>
        <v>0</v>
      </c>
      <c r="R1721" s="30" t="str" cm="1">
        <f t="array" ref="R1721">_xlfn.IFS(Sales[[#This Row],[Current Upsell $]]=0,"",Sales[[#This Row],[Current Upsell $]]&gt;=400,"High",Sales[[#This Row],[Current Upsell $]]&gt;=100,"Medium",Sales[[#This Row],[Current Upsell $]]&lt;100,"Low")</f>
        <v/>
      </c>
      <c r="S1721" s="30" t="str">
        <f>IF(Sales[[#This Row],[Current Upsell $]]&gt;0,_xlfn.CONCAT(Sales[[#This Row],[Subscription Type]]," ",Sales[[#This Row],[Upsell Priority]]," ",TEXT(Sales[[#This Row],[Current Upsell $]],"$#,#")),"")</f>
        <v/>
      </c>
    </row>
    <row r="1722" spans="1:19" x14ac:dyDescent="0.25">
      <c r="A1722" s="9">
        <v>100352</v>
      </c>
      <c r="B1722" s="9" t="s">
        <v>3</v>
      </c>
      <c r="C1722" s="9"/>
      <c r="D1722" s="10"/>
      <c r="E1722" s="10"/>
      <c r="F1722" s="9">
        <v>0</v>
      </c>
      <c r="G1722" s="9">
        <v>9</v>
      </c>
      <c r="H1722" s="10">
        <v>44348</v>
      </c>
      <c r="I1722" s="10">
        <v>44378</v>
      </c>
      <c r="J1722" s="9">
        <v>1</v>
      </c>
      <c r="K1722" s="9">
        <v>0</v>
      </c>
      <c r="L1722" s="10">
        <v>44348</v>
      </c>
      <c r="M1722" s="9">
        <v>0</v>
      </c>
      <c r="N1722" s="9" cm="1">
        <f t="array" ref="N1722">_xlfn.SWITCH(Sales[[#This Row],[Subscription Type]],"Basic",4,"Premium",3,"Business",2,"Enterprise",1)</f>
        <v>4</v>
      </c>
      <c r="O1722" s="22" cm="1">
        <f t="array" ref="O1722">_xlfn.SWITCH(Sales[[#This Row],[Sales Tier]],4,10,3,10,2,25,1,27)</f>
        <v>10</v>
      </c>
      <c r="P1722" s="26">
        <f>MAX(0,Sales[[#This Row],[Number of Users]]-Sales[[#This Row],[Licenses Bought]])</f>
        <v>9</v>
      </c>
      <c r="Q1722" s="18">
        <f>IF(Sales[[#This Row],[Sales Month]]=MAX(Sales[Sales Month]),Sales[[#This Row],[Non-Paying Users]]*Sales[[#This Row],[Upsell $ Per Non-Paying User]],0)</f>
        <v>90</v>
      </c>
      <c r="R1722" s="31" t="str" cm="1">
        <f t="array" ref="R1722">_xlfn.IFS(Sales[[#This Row],[Current Upsell $]]=0,"",Sales[[#This Row],[Current Upsell $]]&gt;=400,"High",Sales[[#This Row],[Current Upsell $]]&gt;=100,"Medium",Sales[[#This Row],[Current Upsell $]]&lt;100,"Low")</f>
        <v>Low</v>
      </c>
      <c r="S1722" s="31" t="str">
        <f>IF(Sales[[#This Row],[Current Upsell $]]&gt;0,_xlfn.CONCAT(Sales[[#This Row],[Subscription Type]]," ",Sales[[#This Row],[Upsell Priority]]," ",TEXT(Sales[[#This Row],[Current Upsell $]],"$#,#")),"")</f>
        <v>Basic Low $90</v>
      </c>
    </row>
    <row r="1723" spans="1:19"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_xlfn.SWITCH(Sales[[#This Row],[Subscription Type]],"Basic",4,"Premium",3,"Business",2,"Enterprise",1)</f>
        <v>4</v>
      </c>
      <c r="O1723" s="21" cm="1">
        <f t="array" ref="O1723">_xlfn.SWITCH(Sales[[#This Row],[Sales Tier]],4,10,3,10,2,25,1,27)</f>
        <v>10</v>
      </c>
      <c r="P1723" s="25">
        <f>MAX(0,Sales[[#This Row],[Number of Users]]-Sales[[#This Row],[Licenses Bought]])</f>
        <v>3</v>
      </c>
      <c r="Q1723" s="17">
        <f>IF(Sales[[#This Row],[Sales Month]]=MAX(Sales[Sales Month]),Sales[[#This Row],[Non-Paying Users]]*Sales[[#This Row],[Upsell $ Per Non-Paying User]],0)</f>
        <v>0</v>
      </c>
      <c r="R1723" s="30" t="str" cm="1">
        <f t="array" ref="R1723">_xlfn.IFS(Sales[[#This Row],[Current Upsell $]]=0,"",Sales[[#This Row],[Current Upsell $]]&gt;=400,"High",Sales[[#This Row],[Current Upsell $]]&gt;=100,"Medium",Sales[[#This Row],[Current Upsell $]]&lt;100,"Low")</f>
        <v/>
      </c>
      <c r="S1723" s="30" t="str">
        <f>IF(Sales[[#This Row],[Current Upsell $]]&gt;0,_xlfn.CONCAT(Sales[[#This Row],[Subscription Type]]," ",Sales[[#This Row],[Upsell Priority]]," ",TEXT(Sales[[#This Row],[Current Upsell $]],"$#,#")),"")</f>
        <v/>
      </c>
    </row>
    <row r="1724" spans="1:19"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_xlfn.SWITCH(Sales[[#This Row],[Subscription Type]],"Basic",4,"Premium",3,"Business",2,"Enterprise",1)</f>
        <v>4</v>
      </c>
      <c r="O1724" s="22" cm="1">
        <f t="array" ref="O1724">_xlfn.SWITCH(Sales[[#This Row],[Sales Tier]],4,10,3,10,2,25,1,27)</f>
        <v>10</v>
      </c>
      <c r="P1724" s="26">
        <f>MAX(0,Sales[[#This Row],[Number of Users]]-Sales[[#This Row],[Licenses Bought]])</f>
        <v>3</v>
      </c>
      <c r="Q1724" s="18">
        <f>IF(Sales[[#This Row],[Sales Month]]=MAX(Sales[Sales Month]),Sales[[#This Row],[Non-Paying Users]]*Sales[[#This Row],[Upsell $ Per Non-Paying User]],0)</f>
        <v>0</v>
      </c>
      <c r="R1724" s="31" t="str" cm="1">
        <f t="array" ref="R1724">_xlfn.IFS(Sales[[#This Row],[Current Upsell $]]=0,"",Sales[[#This Row],[Current Upsell $]]&gt;=400,"High",Sales[[#This Row],[Current Upsell $]]&gt;=100,"Medium",Sales[[#This Row],[Current Upsell $]]&lt;100,"Low")</f>
        <v/>
      </c>
      <c r="S1724" s="31" t="str">
        <f>IF(Sales[[#This Row],[Current Upsell $]]&gt;0,_xlfn.CONCAT(Sales[[#This Row],[Subscription Type]]," ",Sales[[#This Row],[Upsell Priority]]," ",TEXT(Sales[[#This Row],[Current Upsell $]],"$#,#")),"")</f>
        <v/>
      </c>
    </row>
    <row r="1725" spans="1:19"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_xlfn.SWITCH(Sales[[#This Row],[Subscription Type]],"Basic",4,"Premium",3,"Business",2,"Enterprise",1)</f>
        <v>4</v>
      </c>
      <c r="O1725" s="21" cm="1">
        <f t="array" ref="O1725">_xlfn.SWITCH(Sales[[#This Row],[Sales Tier]],4,10,3,10,2,25,1,27)</f>
        <v>10</v>
      </c>
      <c r="P1725" s="25">
        <f>MAX(0,Sales[[#This Row],[Number of Users]]-Sales[[#This Row],[Licenses Bought]])</f>
        <v>4</v>
      </c>
      <c r="Q1725" s="17">
        <f>IF(Sales[[#This Row],[Sales Month]]=MAX(Sales[Sales Month]),Sales[[#This Row],[Non-Paying Users]]*Sales[[#This Row],[Upsell $ Per Non-Paying User]],0)</f>
        <v>0</v>
      </c>
      <c r="R1725" s="30" t="str" cm="1">
        <f t="array" ref="R1725">_xlfn.IFS(Sales[[#This Row],[Current Upsell $]]=0,"",Sales[[#This Row],[Current Upsell $]]&gt;=400,"High",Sales[[#This Row],[Current Upsell $]]&gt;=100,"Medium",Sales[[#This Row],[Current Upsell $]]&lt;100,"Low")</f>
        <v/>
      </c>
      <c r="S1725" s="30" t="str">
        <f>IF(Sales[[#This Row],[Current Upsell $]]&gt;0,_xlfn.CONCAT(Sales[[#This Row],[Subscription Type]]," ",Sales[[#This Row],[Upsell Priority]]," ",TEXT(Sales[[#This Row],[Current Upsell $]],"$#,#")),"")</f>
        <v/>
      </c>
    </row>
    <row r="1726" spans="1:19"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_xlfn.SWITCH(Sales[[#This Row],[Subscription Type]],"Basic",4,"Premium",3,"Business",2,"Enterprise",1)</f>
        <v>4</v>
      </c>
      <c r="O1726" s="22" cm="1">
        <f t="array" ref="O1726">_xlfn.SWITCH(Sales[[#This Row],[Sales Tier]],4,10,3,10,2,25,1,27)</f>
        <v>10</v>
      </c>
      <c r="P1726" s="26">
        <f>MAX(0,Sales[[#This Row],[Number of Users]]-Sales[[#This Row],[Licenses Bought]])</f>
        <v>4</v>
      </c>
      <c r="Q1726" s="18">
        <f>IF(Sales[[#This Row],[Sales Month]]=MAX(Sales[Sales Month]),Sales[[#This Row],[Non-Paying Users]]*Sales[[#This Row],[Upsell $ Per Non-Paying User]],0)</f>
        <v>0</v>
      </c>
      <c r="R1726" s="31" t="str" cm="1">
        <f t="array" ref="R1726">_xlfn.IFS(Sales[[#This Row],[Current Upsell $]]=0,"",Sales[[#This Row],[Current Upsell $]]&gt;=400,"High",Sales[[#This Row],[Current Upsell $]]&gt;=100,"Medium",Sales[[#This Row],[Current Upsell $]]&lt;100,"Low")</f>
        <v/>
      </c>
      <c r="S1726" s="31" t="str">
        <f>IF(Sales[[#This Row],[Current Upsell $]]&gt;0,_xlfn.CONCAT(Sales[[#This Row],[Subscription Type]]," ",Sales[[#This Row],[Upsell Priority]]," ",TEXT(Sales[[#This Row],[Current Upsell $]],"$#,#")),"")</f>
        <v/>
      </c>
    </row>
    <row r="1727" spans="1:19"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_xlfn.SWITCH(Sales[[#This Row],[Subscription Type]],"Basic",4,"Premium",3,"Business",2,"Enterprise",1)</f>
        <v>4</v>
      </c>
      <c r="O1727" s="21" cm="1">
        <f t="array" ref="O1727">_xlfn.SWITCH(Sales[[#This Row],[Sales Tier]],4,10,3,10,2,25,1,27)</f>
        <v>10</v>
      </c>
      <c r="P1727" s="25">
        <f>MAX(0,Sales[[#This Row],[Number of Users]]-Sales[[#This Row],[Licenses Bought]])</f>
        <v>4</v>
      </c>
      <c r="Q1727" s="17">
        <f>IF(Sales[[#This Row],[Sales Month]]=MAX(Sales[Sales Month]),Sales[[#This Row],[Non-Paying Users]]*Sales[[#This Row],[Upsell $ Per Non-Paying User]],0)</f>
        <v>0</v>
      </c>
      <c r="R1727" s="30" t="str" cm="1">
        <f t="array" ref="R1727">_xlfn.IFS(Sales[[#This Row],[Current Upsell $]]=0,"",Sales[[#This Row],[Current Upsell $]]&gt;=400,"High",Sales[[#This Row],[Current Upsell $]]&gt;=100,"Medium",Sales[[#This Row],[Current Upsell $]]&lt;100,"Low")</f>
        <v/>
      </c>
      <c r="S1727" s="30" t="str">
        <f>IF(Sales[[#This Row],[Current Upsell $]]&gt;0,_xlfn.CONCAT(Sales[[#This Row],[Subscription Type]]," ",Sales[[#This Row],[Upsell Priority]]," ",TEXT(Sales[[#This Row],[Current Upsell $]],"$#,#")),"")</f>
        <v/>
      </c>
    </row>
    <row r="1728" spans="1:19" x14ac:dyDescent="0.25">
      <c r="A1728" s="9">
        <v>100230</v>
      </c>
      <c r="B1728" s="9" t="s">
        <v>3</v>
      </c>
      <c r="C1728" s="9"/>
      <c r="D1728" s="9"/>
      <c r="E1728" s="9"/>
      <c r="F1728" s="9">
        <v>0</v>
      </c>
      <c r="G1728" s="9">
        <v>10</v>
      </c>
      <c r="H1728" s="10">
        <v>44256</v>
      </c>
      <c r="I1728" s="10">
        <v>44378</v>
      </c>
      <c r="J1728" s="9">
        <v>4</v>
      </c>
      <c r="K1728" s="9">
        <v>0</v>
      </c>
      <c r="L1728" s="10">
        <v>44348</v>
      </c>
      <c r="M1728" s="9">
        <v>0</v>
      </c>
      <c r="N1728" s="9" cm="1">
        <f t="array" ref="N1728">_xlfn.SWITCH(Sales[[#This Row],[Subscription Type]],"Basic",4,"Premium",3,"Business",2,"Enterprise",1)</f>
        <v>4</v>
      </c>
      <c r="O1728" s="22" cm="1">
        <f t="array" ref="O1728">_xlfn.SWITCH(Sales[[#This Row],[Sales Tier]],4,10,3,10,2,25,1,27)</f>
        <v>10</v>
      </c>
      <c r="P1728" s="26">
        <f>MAX(0,Sales[[#This Row],[Number of Users]]-Sales[[#This Row],[Licenses Bought]])</f>
        <v>10</v>
      </c>
      <c r="Q1728" s="18">
        <f>IF(Sales[[#This Row],[Sales Month]]=MAX(Sales[Sales Month]),Sales[[#This Row],[Non-Paying Users]]*Sales[[#This Row],[Upsell $ Per Non-Paying User]],0)</f>
        <v>100</v>
      </c>
      <c r="R1728" s="31" t="str" cm="1">
        <f t="array" ref="R1728">_xlfn.IFS(Sales[[#This Row],[Current Upsell $]]=0,"",Sales[[#This Row],[Current Upsell $]]&gt;=400,"High",Sales[[#This Row],[Current Upsell $]]&gt;=100,"Medium",Sales[[#This Row],[Current Upsell $]]&lt;100,"Low")</f>
        <v>Medium</v>
      </c>
      <c r="S1728" s="31" t="str">
        <f>IF(Sales[[#This Row],[Current Upsell $]]&gt;0,_xlfn.CONCAT(Sales[[#This Row],[Subscription Type]]," ",Sales[[#This Row],[Upsell Priority]]," ",TEXT(Sales[[#This Row],[Current Upsell $]],"$#,#")),"")</f>
        <v>Basic Medium $100</v>
      </c>
    </row>
    <row r="1729" spans="1:19"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_xlfn.SWITCH(Sales[[#This Row],[Subscription Type]],"Basic",4,"Premium",3,"Business",2,"Enterprise",1)</f>
        <v>4</v>
      </c>
      <c r="O1729" s="21" cm="1">
        <f t="array" ref="O1729">_xlfn.SWITCH(Sales[[#This Row],[Sales Tier]],4,10,3,10,2,25,1,27)</f>
        <v>10</v>
      </c>
      <c r="P1729" s="25">
        <f>MAX(0,Sales[[#This Row],[Number of Users]]-Sales[[#This Row],[Licenses Bought]])</f>
        <v>2</v>
      </c>
      <c r="Q1729" s="17">
        <f>IF(Sales[[#This Row],[Sales Month]]=MAX(Sales[Sales Month]),Sales[[#This Row],[Non-Paying Users]]*Sales[[#This Row],[Upsell $ Per Non-Paying User]],0)</f>
        <v>0</v>
      </c>
      <c r="R1729" s="30" t="str" cm="1">
        <f t="array" ref="R1729">_xlfn.IFS(Sales[[#This Row],[Current Upsell $]]=0,"",Sales[[#This Row],[Current Upsell $]]&gt;=400,"High",Sales[[#This Row],[Current Upsell $]]&gt;=100,"Medium",Sales[[#This Row],[Current Upsell $]]&lt;100,"Low")</f>
        <v/>
      </c>
      <c r="S1729" s="30" t="str">
        <f>IF(Sales[[#This Row],[Current Upsell $]]&gt;0,_xlfn.CONCAT(Sales[[#This Row],[Subscription Type]]," ",Sales[[#This Row],[Upsell Priority]]," ",TEXT(Sales[[#This Row],[Current Upsell $]],"$#,#")),"")</f>
        <v/>
      </c>
    </row>
    <row r="1730" spans="1:19"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_xlfn.SWITCH(Sales[[#This Row],[Subscription Type]],"Basic",4,"Premium",3,"Business",2,"Enterprise",1)</f>
        <v>4</v>
      </c>
      <c r="O1730" s="22" cm="1">
        <f t="array" ref="O1730">_xlfn.SWITCH(Sales[[#This Row],[Sales Tier]],4,10,3,10,2,25,1,27)</f>
        <v>10</v>
      </c>
      <c r="P1730" s="26">
        <f>MAX(0,Sales[[#This Row],[Number of Users]]-Sales[[#This Row],[Licenses Bought]])</f>
        <v>2</v>
      </c>
      <c r="Q1730" s="18">
        <f>IF(Sales[[#This Row],[Sales Month]]=MAX(Sales[Sales Month]),Sales[[#This Row],[Non-Paying Users]]*Sales[[#This Row],[Upsell $ Per Non-Paying User]],0)</f>
        <v>0</v>
      </c>
      <c r="R1730" s="31" t="str" cm="1">
        <f t="array" ref="R1730">_xlfn.IFS(Sales[[#This Row],[Current Upsell $]]=0,"",Sales[[#This Row],[Current Upsell $]]&gt;=400,"High",Sales[[#This Row],[Current Upsell $]]&gt;=100,"Medium",Sales[[#This Row],[Current Upsell $]]&lt;100,"Low")</f>
        <v/>
      </c>
      <c r="S1730" s="31" t="str">
        <f>IF(Sales[[#This Row],[Current Upsell $]]&gt;0,_xlfn.CONCAT(Sales[[#This Row],[Subscription Type]]," ",Sales[[#This Row],[Upsell Priority]]," ",TEXT(Sales[[#This Row],[Current Upsell $]],"$#,#")),"")</f>
        <v/>
      </c>
    </row>
    <row r="1731" spans="1:19"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_xlfn.SWITCH(Sales[[#This Row],[Subscription Type]],"Basic",4,"Premium",3,"Business",2,"Enterprise",1)</f>
        <v>4</v>
      </c>
      <c r="O1731" s="21" cm="1">
        <f t="array" ref="O1731">_xlfn.SWITCH(Sales[[#This Row],[Sales Tier]],4,10,3,10,2,25,1,27)</f>
        <v>10</v>
      </c>
      <c r="P1731" s="25">
        <f>MAX(0,Sales[[#This Row],[Number of Users]]-Sales[[#This Row],[Licenses Bought]])</f>
        <v>2</v>
      </c>
      <c r="Q1731" s="17">
        <f>IF(Sales[[#This Row],[Sales Month]]=MAX(Sales[Sales Month]),Sales[[#This Row],[Non-Paying Users]]*Sales[[#This Row],[Upsell $ Per Non-Paying User]],0)</f>
        <v>0</v>
      </c>
      <c r="R1731" s="30" t="str" cm="1">
        <f t="array" ref="R1731">_xlfn.IFS(Sales[[#This Row],[Current Upsell $]]=0,"",Sales[[#This Row],[Current Upsell $]]&gt;=400,"High",Sales[[#This Row],[Current Upsell $]]&gt;=100,"Medium",Sales[[#This Row],[Current Upsell $]]&lt;100,"Low")</f>
        <v/>
      </c>
      <c r="S1731" s="30" t="str">
        <f>IF(Sales[[#This Row],[Current Upsell $]]&gt;0,_xlfn.CONCAT(Sales[[#This Row],[Subscription Type]]," ",Sales[[#This Row],[Upsell Priority]]," ",TEXT(Sales[[#This Row],[Current Upsell $]],"$#,#")),"")</f>
        <v/>
      </c>
    </row>
    <row r="1732" spans="1:19"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_xlfn.SWITCH(Sales[[#This Row],[Subscription Type]],"Basic",4,"Premium",3,"Business",2,"Enterprise",1)</f>
        <v>4</v>
      </c>
      <c r="O1732" s="22" cm="1">
        <f t="array" ref="O1732">_xlfn.SWITCH(Sales[[#This Row],[Sales Tier]],4,10,3,10,2,25,1,27)</f>
        <v>10</v>
      </c>
      <c r="P1732" s="26">
        <f>MAX(0,Sales[[#This Row],[Number of Users]]-Sales[[#This Row],[Licenses Bought]])</f>
        <v>2</v>
      </c>
      <c r="Q1732" s="18">
        <f>IF(Sales[[#This Row],[Sales Month]]=MAX(Sales[Sales Month]),Sales[[#This Row],[Non-Paying Users]]*Sales[[#This Row],[Upsell $ Per Non-Paying User]],0)</f>
        <v>0</v>
      </c>
      <c r="R1732" s="31" t="str" cm="1">
        <f t="array" ref="R1732">_xlfn.IFS(Sales[[#This Row],[Current Upsell $]]=0,"",Sales[[#This Row],[Current Upsell $]]&gt;=400,"High",Sales[[#This Row],[Current Upsell $]]&gt;=100,"Medium",Sales[[#This Row],[Current Upsell $]]&lt;100,"Low")</f>
        <v/>
      </c>
      <c r="S1732" s="31" t="str">
        <f>IF(Sales[[#This Row],[Current Upsell $]]&gt;0,_xlfn.CONCAT(Sales[[#This Row],[Subscription Type]]," ",Sales[[#This Row],[Upsell Priority]]," ",TEXT(Sales[[#This Row],[Current Upsell $]],"$#,#")),"")</f>
        <v/>
      </c>
    </row>
    <row r="1733" spans="1:19"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_xlfn.SWITCH(Sales[[#This Row],[Subscription Type]],"Basic",4,"Premium",3,"Business",2,"Enterprise",1)</f>
        <v>4</v>
      </c>
      <c r="O1733" s="21" cm="1">
        <f t="array" ref="O1733">_xlfn.SWITCH(Sales[[#This Row],[Sales Tier]],4,10,3,10,2,25,1,27)</f>
        <v>10</v>
      </c>
      <c r="P1733" s="25">
        <f>MAX(0,Sales[[#This Row],[Number of Users]]-Sales[[#This Row],[Licenses Bought]])</f>
        <v>2</v>
      </c>
      <c r="Q1733" s="17">
        <f>IF(Sales[[#This Row],[Sales Month]]=MAX(Sales[Sales Month]),Sales[[#This Row],[Non-Paying Users]]*Sales[[#This Row],[Upsell $ Per Non-Paying User]],0)</f>
        <v>0</v>
      </c>
      <c r="R1733" s="30" t="str" cm="1">
        <f t="array" ref="R1733">_xlfn.IFS(Sales[[#This Row],[Current Upsell $]]=0,"",Sales[[#This Row],[Current Upsell $]]&gt;=400,"High",Sales[[#This Row],[Current Upsell $]]&gt;=100,"Medium",Sales[[#This Row],[Current Upsell $]]&lt;100,"Low")</f>
        <v/>
      </c>
      <c r="S1733" s="30" t="str">
        <f>IF(Sales[[#This Row],[Current Upsell $]]&gt;0,_xlfn.CONCAT(Sales[[#This Row],[Subscription Type]]," ",Sales[[#This Row],[Upsell Priority]]," ",TEXT(Sales[[#This Row],[Current Upsell $]],"$#,#")),"")</f>
        <v/>
      </c>
    </row>
    <row r="1734" spans="1:19" x14ac:dyDescent="0.25">
      <c r="A1734" s="9">
        <v>100354</v>
      </c>
      <c r="B1734" s="9" t="s">
        <v>3</v>
      </c>
      <c r="C1734" s="9"/>
      <c r="D1734" s="9"/>
      <c r="E1734" s="9"/>
      <c r="F1734" s="9">
        <v>0</v>
      </c>
      <c r="G1734" s="9">
        <v>10</v>
      </c>
      <c r="H1734" s="10">
        <v>44348</v>
      </c>
      <c r="I1734" s="10">
        <v>44378</v>
      </c>
      <c r="J1734" s="9">
        <v>1</v>
      </c>
      <c r="K1734" s="9">
        <v>0</v>
      </c>
      <c r="L1734" s="10">
        <v>44348</v>
      </c>
      <c r="M1734" s="9">
        <v>0</v>
      </c>
      <c r="N1734" s="9" cm="1">
        <f t="array" ref="N1734">_xlfn.SWITCH(Sales[[#This Row],[Subscription Type]],"Basic",4,"Premium",3,"Business",2,"Enterprise",1)</f>
        <v>4</v>
      </c>
      <c r="O1734" s="22" cm="1">
        <f t="array" ref="O1734">_xlfn.SWITCH(Sales[[#This Row],[Sales Tier]],4,10,3,10,2,25,1,27)</f>
        <v>10</v>
      </c>
      <c r="P1734" s="26">
        <f>MAX(0,Sales[[#This Row],[Number of Users]]-Sales[[#This Row],[Licenses Bought]])</f>
        <v>10</v>
      </c>
      <c r="Q1734" s="18">
        <f>IF(Sales[[#This Row],[Sales Month]]=MAX(Sales[Sales Month]),Sales[[#This Row],[Non-Paying Users]]*Sales[[#This Row],[Upsell $ Per Non-Paying User]],0)</f>
        <v>100</v>
      </c>
      <c r="R1734" s="31" t="str" cm="1">
        <f t="array" ref="R1734">_xlfn.IFS(Sales[[#This Row],[Current Upsell $]]=0,"",Sales[[#This Row],[Current Upsell $]]&gt;=400,"High",Sales[[#This Row],[Current Upsell $]]&gt;=100,"Medium",Sales[[#This Row],[Current Upsell $]]&lt;100,"Low")</f>
        <v>Medium</v>
      </c>
      <c r="S1734" s="31" t="str">
        <f>IF(Sales[[#This Row],[Current Upsell $]]&gt;0,_xlfn.CONCAT(Sales[[#This Row],[Subscription Type]]," ",Sales[[#This Row],[Upsell Priority]]," ",TEXT(Sales[[#This Row],[Current Upsell $]],"$#,#")),"")</f>
        <v>Basic Medium $100</v>
      </c>
    </row>
    <row r="1735" spans="1:19"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_xlfn.SWITCH(Sales[[#This Row],[Subscription Type]],"Basic",4,"Premium",3,"Business",2,"Enterprise",1)</f>
        <v>4</v>
      </c>
      <c r="O1735" s="21" cm="1">
        <f t="array" ref="O1735">_xlfn.SWITCH(Sales[[#This Row],[Sales Tier]],4,10,3,10,2,25,1,27)</f>
        <v>10</v>
      </c>
      <c r="P1735" s="25">
        <f>MAX(0,Sales[[#This Row],[Number of Users]]-Sales[[#This Row],[Licenses Bought]])</f>
        <v>2</v>
      </c>
      <c r="Q1735" s="17">
        <f>IF(Sales[[#This Row],[Sales Month]]=MAX(Sales[Sales Month]),Sales[[#This Row],[Non-Paying Users]]*Sales[[#This Row],[Upsell $ Per Non-Paying User]],0)</f>
        <v>0</v>
      </c>
      <c r="R1735" s="30" t="str" cm="1">
        <f t="array" ref="R1735">_xlfn.IFS(Sales[[#This Row],[Current Upsell $]]=0,"",Sales[[#This Row],[Current Upsell $]]&gt;=400,"High",Sales[[#This Row],[Current Upsell $]]&gt;=100,"Medium",Sales[[#This Row],[Current Upsell $]]&lt;100,"Low")</f>
        <v/>
      </c>
      <c r="S1735" s="30" t="str">
        <f>IF(Sales[[#This Row],[Current Upsell $]]&gt;0,_xlfn.CONCAT(Sales[[#This Row],[Subscription Type]]," ",Sales[[#This Row],[Upsell Priority]]," ",TEXT(Sales[[#This Row],[Current Upsell $]],"$#,#")),"")</f>
        <v/>
      </c>
    </row>
    <row r="1736" spans="1:19"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_xlfn.SWITCH(Sales[[#This Row],[Subscription Type]],"Basic",4,"Premium",3,"Business",2,"Enterprise",1)</f>
        <v>4</v>
      </c>
      <c r="O1736" s="22" cm="1">
        <f t="array" ref="O1736">_xlfn.SWITCH(Sales[[#This Row],[Sales Tier]],4,10,3,10,2,25,1,27)</f>
        <v>10</v>
      </c>
      <c r="P1736" s="26">
        <f>MAX(0,Sales[[#This Row],[Number of Users]]-Sales[[#This Row],[Licenses Bought]])</f>
        <v>2</v>
      </c>
      <c r="Q1736" s="18">
        <f>IF(Sales[[#This Row],[Sales Month]]=MAX(Sales[Sales Month]),Sales[[#This Row],[Non-Paying Users]]*Sales[[#This Row],[Upsell $ Per Non-Paying User]],0)</f>
        <v>0</v>
      </c>
      <c r="R1736" s="31" t="str" cm="1">
        <f t="array" ref="R1736">_xlfn.IFS(Sales[[#This Row],[Current Upsell $]]=0,"",Sales[[#This Row],[Current Upsell $]]&gt;=400,"High",Sales[[#This Row],[Current Upsell $]]&gt;=100,"Medium",Sales[[#This Row],[Current Upsell $]]&lt;100,"Low")</f>
        <v/>
      </c>
      <c r="S1736" s="31" t="str">
        <f>IF(Sales[[#This Row],[Current Upsell $]]&gt;0,_xlfn.CONCAT(Sales[[#This Row],[Subscription Type]]," ",Sales[[#This Row],[Upsell Priority]]," ",TEXT(Sales[[#This Row],[Current Upsell $]],"$#,#")),"")</f>
        <v/>
      </c>
    </row>
    <row r="1737" spans="1:19"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_xlfn.SWITCH(Sales[[#This Row],[Subscription Type]],"Basic",4,"Premium",3,"Business",2,"Enterprise",1)</f>
        <v>4</v>
      </c>
      <c r="O1737" s="21" cm="1">
        <f t="array" ref="O1737">_xlfn.SWITCH(Sales[[#This Row],[Sales Tier]],4,10,3,10,2,25,1,27)</f>
        <v>10</v>
      </c>
      <c r="P1737" s="25">
        <f>MAX(0,Sales[[#This Row],[Number of Users]]-Sales[[#This Row],[Licenses Bought]])</f>
        <v>2</v>
      </c>
      <c r="Q1737" s="17">
        <f>IF(Sales[[#This Row],[Sales Month]]=MAX(Sales[Sales Month]),Sales[[#This Row],[Non-Paying Users]]*Sales[[#This Row],[Upsell $ Per Non-Paying User]],0)</f>
        <v>0</v>
      </c>
      <c r="R1737" s="30" t="str" cm="1">
        <f t="array" ref="R1737">_xlfn.IFS(Sales[[#This Row],[Current Upsell $]]=0,"",Sales[[#This Row],[Current Upsell $]]&gt;=400,"High",Sales[[#This Row],[Current Upsell $]]&gt;=100,"Medium",Sales[[#This Row],[Current Upsell $]]&lt;100,"Low")</f>
        <v/>
      </c>
      <c r="S1737" s="30" t="str">
        <f>IF(Sales[[#This Row],[Current Upsell $]]&gt;0,_xlfn.CONCAT(Sales[[#This Row],[Subscription Type]]," ",Sales[[#This Row],[Upsell Priority]]," ",TEXT(Sales[[#This Row],[Current Upsell $]],"$#,#")),"")</f>
        <v/>
      </c>
    </row>
    <row r="1738" spans="1:19"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_xlfn.SWITCH(Sales[[#This Row],[Subscription Type]],"Basic",4,"Premium",3,"Business",2,"Enterprise",1)</f>
        <v>4</v>
      </c>
      <c r="O1738" s="22" cm="1">
        <f t="array" ref="O1738">_xlfn.SWITCH(Sales[[#This Row],[Sales Tier]],4,10,3,10,2,25,1,27)</f>
        <v>10</v>
      </c>
      <c r="P1738" s="26">
        <f>MAX(0,Sales[[#This Row],[Number of Users]]-Sales[[#This Row],[Licenses Bought]])</f>
        <v>2</v>
      </c>
      <c r="Q1738" s="18">
        <f>IF(Sales[[#This Row],[Sales Month]]=MAX(Sales[Sales Month]),Sales[[#This Row],[Non-Paying Users]]*Sales[[#This Row],[Upsell $ Per Non-Paying User]],0)</f>
        <v>0</v>
      </c>
      <c r="R1738" s="31" t="str" cm="1">
        <f t="array" ref="R1738">_xlfn.IFS(Sales[[#This Row],[Current Upsell $]]=0,"",Sales[[#This Row],[Current Upsell $]]&gt;=400,"High",Sales[[#This Row],[Current Upsell $]]&gt;=100,"Medium",Sales[[#This Row],[Current Upsell $]]&lt;100,"Low")</f>
        <v/>
      </c>
      <c r="S1738" s="31" t="str">
        <f>IF(Sales[[#This Row],[Current Upsell $]]&gt;0,_xlfn.CONCAT(Sales[[#This Row],[Subscription Type]]," ",Sales[[#This Row],[Upsell Priority]]," ",TEXT(Sales[[#This Row],[Current Upsell $]],"$#,#")),"")</f>
        <v/>
      </c>
    </row>
    <row r="1739" spans="1:19"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_xlfn.SWITCH(Sales[[#This Row],[Subscription Type]],"Basic",4,"Premium",3,"Business",2,"Enterprise",1)</f>
        <v>4</v>
      </c>
      <c r="O1739" s="21" cm="1">
        <f t="array" ref="O1739">_xlfn.SWITCH(Sales[[#This Row],[Sales Tier]],4,10,3,10,2,25,1,27)</f>
        <v>10</v>
      </c>
      <c r="P1739" s="25">
        <f>MAX(0,Sales[[#This Row],[Number of Users]]-Sales[[#This Row],[Licenses Bought]])</f>
        <v>2</v>
      </c>
      <c r="Q1739" s="17">
        <f>IF(Sales[[#This Row],[Sales Month]]=MAX(Sales[Sales Month]),Sales[[#This Row],[Non-Paying Users]]*Sales[[#This Row],[Upsell $ Per Non-Paying User]],0)</f>
        <v>0</v>
      </c>
      <c r="R1739" s="30" t="str" cm="1">
        <f t="array" ref="R1739">_xlfn.IFS(Sales[[#This Row],[Current Upsell $]]=0,"",Sales[[#This Row],[Current Upsell $]]&gt;=400,"High",Sales[[#This Row],[Current Upsell $]]&gt;=100,"Medium",Sales[[#This Row],[Current Upsell $]]&lt;100,"Low")</f>
        <v/>
      </c>
      <c r="S1739" s="30" t="str">
        <f>IF(Sales[[#This Row],[Current Upsell $]]&gt;0,_xlfn.CONCAT(Sales[[#This Row],[Subscription Type]]," ",Sales[[#This Row],[Upsell Priority]]," ",TEXT(Sales[[#This Row],[Current Upsell $]],"$#,#")),"")</f>
        <v/>
      </c>
    </row>
    <row r="1740" spans="1:19"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_xlfn.SWITCH(Sales[[#This Row],[Subscription Type]],"Basic",4,"Premium",3,"Business",2,"Enterprise",1)</f>
        <v>4</v>
      </c>
      <c r="O1740" s="22" cm="1">
        <f t="array" ref="O1740">_xlfn.SWITCH(Sales[[#This Row],[Sales Tier]],4,10,3,10,2,25,1,27)</f>
        <v>10</v>
      </c>
      <c r="P1740" s="26">
        <f>MAX(0,Sales[[#This Row],[Number of Users]]-Sales[[#This Row],[Licenses Bought]])</f>
        <v>2</v>
      </c>
      <c r="Q1740" s="18">
        <f>IF(Sales[[#This Row],[Sales Month]]=MAX(Sales[Sales Month]),Sales[[#This Row],[Non-Paying Users]]*Sales[[#This Row],[Upsell $ Per Non-Paying User]],0)</f>
        <v>0</v>
      </c>
      <c r="R1740" s="31" t="str" cm="1">
        <f t="array" ref="R1740">_xlfn.IFS(Sales[[#This Row],[Current Upsell $]]=0,"",Sales[[#This Row],[Current Upsell $]]&gt;=400,"High",Sales[[#This Row],[Current Upsell $]]&gt;=100,"Medium",Sales[[#This Row],[Current Upsell $]]&lt;100,"Low")</f>
        <v/>
      </c>
      <c r="S1740" s="31" t="str">
        <f>IF(Sales[[#This Row],[Current Upsell $]]&gt;0,_xlfn.CONCAT(Sales[[#This Row],[Subscription Type]]," ",Sales[[#This Row],[Upsell Priority]]," ",TEXT(Sales[[#This Row],[Current Upsell $]],"$#,#")),"")</f>
        <v/>
      </c>
    </row>
    <row r="1741" spans="1:19"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_xlfn.SWITCH(Sales[[#This Row],[Subscription Type]],"Basic",4,"Premium",3,"Business",2,"Enterprise",1)</f>
        <v>4</v>
      </c>
      <c r="O1741" s="21" cm="1">
        <f t="array" ref="O1741">_xlfn.SWITCH(Sales[[#This Row],[Sales Tier]],4,10,3,10,2,25,1,27)</f>
        <v>10</v>
      </c>
      <c r="P1741" s="25">
        <f>MAX(0,Sales[[#This Row],[Number of Users]]-Sales[[#This Row],[Licenses Bought]])</f>
        <v>2</v>
      </c>
      <c r="Q1741" s="17">
        <f>IF(Sales[[#This Row],[Sales Month]]=MAX(Sales[Sales Month]),Sales[[#This Row],[Non-Paying Users]]*Sales[[#This Row],[Upsell $ Per Non-Paying User]],0)</f>
        <v>0</v>
      </c>
      <c r="R1741" s="30" t="str" cm="1">
        <f t="array" ref="R1741">_xlfn.IFS(Sales[[#This Row],[Current Upsell $]]=0,"",Sales[[#This Row],[Current Upsell $]]&gt;=400,"High",Sales[[#This Row],[Current Upsell $]]&gt;=100,"Medium",Sales[[#This Row],[Current Upsell $]]&lt;100,"Low")</f>
        <v/>
      </c>
      <c r="S1741" s="30" t="str">
        <f>IF(Sales[[#This Row],[Current Upsell $]]&gt;0,_xlfn.CONCAT(Sales[[#This Row],[Subscription Type]]," ",Sales[[#This Row],[Upsell Priority]]," ",TEXT(Sales[[#This Row],[Current Upsell $]],"$#,#")),"")</f>
        <v/>
      </c>
    </row>
    <row r="1742" spans="1:19"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_xlfn.SWITCH(Sales[[#This Row],[Subscription Type]],"Basic",4,"Premium",3,"Business",2,"Enterprise",1)</f>
        <v>4</v>
      </c>
      <c r="O1742" s="22" cm="1">
        <f t="array" ref="O1742">_xlfn.SWITCH(Sales[[#This Row],[Sales Tier]],4,10,3,10,2,25,1,27)</f>
        <v>10</v>
      </c>
      <c r="P1742" s="26">
        <f>MAX(0,Sales[[#This Row],[Number of Users]]-Sales[[#This Row],[Licenses Bought]])</f>
        <v>2</v>
      </c>
      <c r="Q1742" s="18">
        <f>IF(Sales[[#This Row],[Sales Month]]=MAX(Sales[Sales Month]),Sales[[#This Row],[Non-Paying Users]]*Sales[[#This Row],[Upsell $ Per Non-Paying User]],0)</f>
        <v>0</v>
      </c>
      <c r="R1742" s="31" t="str" cm="1">
        <f t="array" ref="R1742">_xlfn.IFS(Sales[[#This Row],[Current Upsell $]]=0,"",Sales[[#This Row],[Current Upsell $]]&gt;=400,"High",Sales[[#This Row],[Current Upsell $]]&gt;=100,"Medium",Sales[[#This Row],[Current Upsell $]]&lt;100,"Low")</f>
        <v/>
      </c>
      <c r="S1742" s="31" t="str">
        <f>IF(Sales[[#This Row],[Current Upsell $]]&gt;0,_xlfn.CONCAT(Sales[[#This Row],[Subscription Type]]," ",Sales[[#This Row],[Upsell Priority]]," ",TEXT(Sales[[#This Row],[Current Upsell $]],"$#,#")),"")</f>
        <v/>
      </c>
    </row>
    <row r="1743" spans="1:19"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_xlfn.SWITCH(Sales[[#This Row],[Subscription Type]],"Basic",4,"Premium",3,"Business",2,"Enterprise",1)</f>
        <v>4</v>
      </c>
      <c r="O1743" s="21" cm="1">
        <f t="array" ref="O1743">_xlfn.SWITCH(Sales[[#This Row],[Sales Tier]],4,10,3,10,2,25,1,27)</f>
        <v>10</v>
      </c>
      <c r="P1743" s="25">
        <f>MAX(0,Sales[[#This Row],[Number of Users]]-Sales[[#This Row],[Licenses Bought]])</f>
        <v>1</v>
      </c>
      <c r="Q1743" s="17">
        <f>IF(Sales[[#This Row],[Sales Month]]=MAX(Sales[Sales Month]),Sales[[#This Row],[Non-Paying Users]]*Sales[[#This Row],[Upsell $ Per Non-Paying User]],0)</f>
        <v>0</v>
      </c>
      <c r="R1743" s="30" t="str" cm="1">
        <f t="array" ref="R1743">_xlfn.IFS(Sales[[#This Row],[Current Upsell $]]=0,"",Sales[[#This Row],[Current Upsell $]]&gt;=400,"High",Sales[[#This Row],[Current Upsell $]]&gt;=100,"Medium",Sales[[#This Row],[Current Upsell $]]&lt;100,"Low")</f>
        <v/>
      </c>
      <c r="S1743" s="30" t="str">
        <f>IF(Sales[[#This Row],[Current Upsell $]]&gt;0,_xlfn.CONCAT(Sales[[#This Row],[Subscription Type]]," ",Sales[[#This Row],[Upsell Priority]]," ",TEXT(Sales[[#This Row],[Current Upsell $]],"$#,#")),"")</f>
        <v/>
      </c>
    </row>
    <row r="1744" spans="1:19"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_xlfn.SWITCH(Sales[[#This Row],[Subscription Type]],"Basic",4,"Premium",3,"Business",2,"Enterprise",1)</f>
        <v>4</v>
      </c>
      <c r="O1744" s="22" cm="1">
        <f t="array" ref="O1744">_xlfn.SWITCH(Sales[[#This Row],[Sales Tier]],4,10,3,10,2,25,1,27)</f>
        <v>10</v>
      </c>
      <c r="P1744" s="26">
        <f>MAX(0,Sales[[#This Row],[Number of Users]]-Sales[[#This Row],[Licenses Bought]])</f>
        <v>2</v>
      </c>
      <c r="Q1744" s="18">
        <f>IF(Sales[[#This Row],[Sales Month]]=MAX(Sales[Sales Month]),Sales[[#This Row],[Non-Paying Users]]*Sales[[#This Row],[Upsell $ Per Non-Paying User]],0)</f>
        <v>0</v>
      </c>
      <c r="R1744" s="31" t="str" cm="1">
        <f t="array" ref="R1744">_xlfn.IFS(Sales[[#This Row],[Current Upsell $]]=0,"",Sales[[#This Row],[Current Upsell $]]&gt;=400,"High",Sales[[#This Row],[Current Upsell $]]&gt;=100,"Medium",Sales[[#This Row],[Current Upsell $]]&lt;100,"Low")</f>
        <v/>
      </c>
      <c r="S1744" s="31" t="str">
        <f>IF(Sales[[#This Row],[Current Upsell $]]&gt;0,_xlfn.CONCAT(Sales[[#This Row],[Subscription Type]]," ",Sales[[#This Row],[Upsell Priority]]," ",TEXT(Sales[[#This Row],[Current Upsell $]],"$#,#")),"")</f>
        <v/>
      </c>
    </row>
    <row r="1745" spans="1:19"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_xlfn.SWITCH(Sales[[#This Row],[Subscription Type]],"Basic",4,"Premium",3,"Business",2,"Enterprise",1)</f>
        <v>4</v>
      </c>
      <c r="O1745" s="21" cm="1">
        <f t="array" ref="O1745">_xlfn.SWITCH(Sales[[#This Row],[Sales Tier]],4,10,3,10,2,25,1,27)</f>
        <v>10</v>
      </c>
      <c r="P1745" s="25">
        <f>MAX(0,Sales[[#This Row],[Number of Users]]-Sales[[#This Row],[Licenses Bought]])</f>
        <v>2</v>
      </c>
      <c r="Q1745" s="17">
        <f>IF(Sales[[#This Row],[Sales Month]]=MAX(Sales[Sales Month]),Sales[[#This Row],[Non-Paying Users]]*Sales[[#This Row],[Upsell $ Per Non-Paying User]],0)</f>
        <v>0</v>
      </c>
      <c r="R1745" s="30" t="str" cm="1">
        <f t="array" ref="R1745">_xlfn.IFS(Sales[[#This Row],[Current Upsell $]]=0,"",Sales[[#This Row],[Current Upsell $]]&gt;=400,"High",Sales[[#This Row],[Current Upsell $]]&gt;=100,"Medium",Sales[[#This Row],[Current Upsell $]]&lt;100,"Low")</f>
        <v/>
      </c>
      <c r="S1745" s="30" t="str">
        <f>IF(Sales[[#This Row],[Current Upsell $]]&gt;0,_xlfn.CONCAT(Sales[[#This Row],[Subscription Type]]," ",Sales[[#This Row],[Upsell Priority]]," ",TEXT(Sales[[#This Row],[Current Upsell $]],"$#,#")),"")</f>
        <v/>
      </c>
    </row>
    <row r="1746" spans="1:19"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_xlfn.SWITCH(Sales[[#This Row],[Subscription Type]],"Basic",4,"Premium",3,"Business",2,"Enterprise",1)</f>
        <v>3</v>
      </c>
      <c r="O1746" s="22" cm="1">
        <f t="array" ref="O1746">_xlfn.SWITCH(Sales[[#This Row],[Sales Tier]],4,10,3,10,2,25,1,27)</f>
        <v>10</v>
      </c>
      <c r="P1746" s="26">
        <f>MAX(0,Sales[[#This Row],[Number of Users]]-Sales[[#This Row],[Licenses Bought]])</f>
        <v>1</v>
      </c>
      <c r="Q1746" s="18">
        <f>IF(Sales[[#This Row],[Sales Month]]=MAX(Sales[Sales Month]),Sales[[#This Row],[Non-Paying Users]]*Sales[[#This Row],[Upsell $ Per Non-Paying User]],0)</f>
        <v>0</v>
      </c>
      <c r="R1746" s="31" t="str" cm="1">
        <f t="array" ref="R1746">_xlfn.IFS(Sales[[#This Row],[Current Upsell $]]=0,"",Sales[[#This Row],[Current Upsell $]]&gt;=400,"High",Sales[[#This Row],[Current Upsell $]]&gt;=100,"Medium",Sales[[#This Row],[Current Upsell $]]&lt;100,"Low")</f>
        <v/>
      </c>
      <c r="S1746" s="31" t="str">
        <f>IF(Sales[[#This Row],[Current Upsell $]]&gt;0,_xlfn.CONCAT(Sales[[#This Row],[Subscription Type]]," ",Sales[[#This Row],[Upsell Priority]]," ",TEXT(Sales[[#This Row],[Current Upsell $]],"$#,#")),"")</f>
        <v/>
      </c>
    </row>
    <row r="1747" spans="1:19"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_xlfn.SWITCH(Sales[[#This Row],[Subscription Type]],"Basic",4,"Premium",3,"Business",2,"Enterprise",1)</f>
        <v>3</v>
      </c>
      <c r="O1747" s="21" cm="1">
        <f t="array" ref="O1747">_xlfn.SWITCH(Sales[[#This Row],[Sales Tier]],4,10,3,10,2,25,1,27)</f>
        <v>10</v>
      </c>
      <c r="P1747" s="25">
        <f>MAX(0,Sales[[#This Row],[Number of Users]]-Sales[[#This Row],[Licenses Bought]])</f>
        <v>1</v>
      </c>
      <c r="Q1747" s="17">
        <f>IF(Sales[[#This Row],[Sales Month]]=MAX(Sales[Sales Month]),Sales[[#This Row],[Non-Paying Users]]*Sales[[#This Row],[Upsell $ Per Non-Paying User]],0)</f>
        <v>0</v>
      </c>
      <c r="R1747" s="30" t="str" cm="1">
        <f t="array" ref="R1747">_xlfn.IFS(Sales[[#This Row],[Current Upsell $]]=0,"",Sales[[#This Row],[Current Upsell $]]&gt;=400,"High",Sales[[#This Row],[Current Upsell $]]&gt;=100,"Medium",Sales[[#This Row],[Current Upsell $]]&lt;100,"Low")</f>
        <v/>
      </c>
      <c r="S1747" s="30" t="str">
        <f>IF(Sales[[#This Row],[Current Upsell $]]&gt;0,_xlfn.CONCAT(Sales[[#This Row],[Subscription Type]]," ",Sales[[#This Row],[Upsell Priority]]," ",TEXT(Sales[[#This Row],[Current Upsell $]],"$#,#")),"")</f>
        <v/>
      </c>
    </row>
    <row r="1748" spans="1:19"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_xlfn.SWITCH(Sales[[#This Row],[Subscription Type]],"Basic",4,"Premium",3,"Business",2,"Enterprise",1)</f>
        <v>3</v>
      </c>
      <c r="O1748" s="22" cm="1">
        <f t="array" ref="O1748">_xlfn.SWITCH(Sales[[#This Row],[Sales Tier]],4,10,3,10,2,25,1,27)</f>
        <v>10</v>
      </c>
      <c r="P1748" s="26">
        <f>MAX(0,Sales[[#This Row],[Number of Users]]-Sales[[#This Row],[Licenses Bought]])</f>
        <v>1</v>
      </c>
      <c r="Q1748" s="18">
        <f>IF(Sales[[#This Row],[Sales Month]]=MAX(Sales[Sales Month]),Sales[[#This Row],[Non-Paying Users]]*Sales[[#This Row],[Upsell $ Per Non-Paying User]],0)</f>
        <v>0</v>
      </c>
      <c r="R1748" s="31" t="str" cm="1">
        <f t="array" ref="R1748">_xlfn.IFS(Sales[[#This Row],[Current Upsell $]]=0,"",Sales[[#This Row],[Current Upsell $]]&gt;=400,"High",Sales[[#This Row],[Current Upsell $]]&gt;=100,"Medium",Sales[[#This Row],[Current Upsell $]]&lt;100,"Low")</f>
        <v/>
      </c>
      <c r="S1748" s="31" t="str">
        <f>IF(Sales[[#This Row],[Current Upsell $]]&gt;0,_xlfn.CONCAT(Sales[[#This Row],[Subscription Type]]," ",Sales[[#This Row],[Upsell Priority]]," ",TEXT(Sales[[#This Row],[Current Upsell $]],"$#,#")),"")</f>
        <v/>
      </c>
    </row>
    <row r="1749" spans="1:19"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_xlfn.SWITCH(Sales[[#This Row],[Subscription Type]],"Basic",4,"Premium",3,"Business",2,"Enterprise",1)</f>
        <v>3</v>
      </c>
      <c r="O1749" s="21" cm="1">
        <f t="array" ref="O1749">_xlfn.SWITCH(Sales[[#This Row],[Sales Tier]],4,10,3,10,2,25,1,27)</f>
        <v>10</v>
      </c>
      <c r="P1749" s="25">
        <f>MAX(0,Sales[[#This Row],[Number of Users]]-Sales[[#This Row],[Licenses Bought]])</f>
        <v>1</v>
      </c>
      <c r="Q1749" s="17">
        <f>IF(Sales[[#This Row],[Sales Month]]=MAX(Sales[Sales Month]),Sales[[#This Row],[Non-Paying Users]]*Sales[[#This Row],[Upsell $ Per Non-Paying User]],0)</f>
        <v>0</v>
      </c>
      <c r="R1749" s="30" t="str" cm="1">
        <f t="array" ref="R1749">_xlfn.IFS(Sales[[#This Row],[Current Upsell $]]=0,"",Sales[[#This Row],[Current Upsell $]]&gt;=400,"High",Sales[[#This Row],[Current Upsell $]]&gt;=100,"Medium",Sales[[#This Row],[Current Upsell $]]&lt;100,"Low")</f>
        <v/>
      </c>
      <c r="S1749" s="30" t="str">
        <f>IF(Sales[[#This Row],[Current Upsell $]]&gt;0,_xlfn.CONCAT(Sales[[#This Row],[Subscription Type]]," ",Sales[[#This Row],[Upsell Priority]]," ",TEXT(Sales[[#This Row],[Current Upsell $]],"$#,#")),"")</f>
        <v/>
      </c>
    </row>
    <row r="1750" spans="1:19" x14ac:dyDescent="0.25">
      <c r="A1750" s="11">
        <v>100355</v>
      </c>
      <c r="B1750" s="11" t="s">
        <v>3</v>
      </c>
      <c r="C1750" s="11"/>
      <c r="D1750" s="11"/>
      <c r="E1750" s="11"/>
      <c r="F1750" s="11">
        <v>0</v>
      </c>
      <c r="G1750" s="11">
        <v>10</v>
      </c>
      <c r="H1750" s="12">
        <v>44348</v>
      </c>
      <c r="I1750" s="12">
        <v>44378</v>
      </c>
      <c r="J1750" s="11">
        <v>1</v>
      </c>
      <c r="K1750" s="11">
        <v>0</v>
      </c>
      <c r="L1750" s="12">
        <v>44348</v>
      </c>
      <c r="M1750" s="11">
        <v>0</v>
      </c>
      <c r="N1750" s="11" cm="1">
        <f t="array" ref="N1750">_xlfn.SWITCH(Sales[[#This Row],[Subscription Type]],"Basic",4,"Premium",3,"Business",2,"Enterprise",1)</f>
        <v>4</v>
      </c>
      <c r="O1750" s="21" cm="1">
        <f t="array" ref="O1750">_xlfn.SWITCH(Sales[[#This Row],[Sales Tier]],4,10,3,10,2,25,1,27)</f>
        <v>10</v>
      </c>
      <c r="P1750" s="25">
        <f>MAX(0,Sales[[#This Row],[Number of Users]]-Sales[[#This Row],[Licenses Bought]])</f>
        <v>10</v>
      </c>
      <c r="Q1750" s="17">
        <f>IF(Sales[[#This Row],[Sales Month]]=MAX(Sales[Sales Month]),Sales[[#This Row],[Non-Paying Users]]*Sales[[#This Row],[Upsell $ Per Non-Paying User]],0)</f>
        <v>100</v>
      </c>
      <c r="R1750" s="30" t="str" cm="1">
        <f t="array" ref="R1750">_xlfn.IFS(Sales[[#This Row],[Current Upsell $]]=0,"",Sales[[#This Row],[Current Upsell $]]&gt;=400,"High",Sales[[#This Row],[Current Upsell $]]&gt;=100,"Medium",Sales[[#This Row],[Current Upsell $]]&lt;100,"Low")</f>
        <v>Medium</v>
      </c>
      <c r="S1750" s="30" t="str">
        <f>IF(Sales[[#This Row],[Current Upsell $]]&gt;0,_xlfn.CONCAT(Sales[[#This Row],[Subscription Type]]," ",Sales[[#This Row],[Upsell Priority]]," ",TEXT(Sales[[#This Row],[Current Upsell $]],"$#,#")),"")</f>
        <v>Basic Medium $100</v>
      </c>
    </row>
    <row r="1751" spans="1:19"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_xlfn.SWITCH(Sales[[#This Row],[Subscription Type]],"Basic",4,"Premium",3,"Business",2,"Enterprise",1)</f>
        <v>4</v>
      </c>
      <c r="O1751" s="21" cm="1">
        <f t="array" ref="O1751">_xlfn.SWITCH(Sales[[#This Row],[Sales Tier]],4,10,3,10,2,25,1,27)</f>
        <v>10</v>
      </c>
      <c r="P1751" s="25">
        <f>MAX(0,Sales[[#This Row],[Number of Users]]-Sales[[#This Row],[Licenses Bought]])</f>
        <v>62</v>
      </c>
      <c r="Q1751" s="17">
        <f>IF(Sales[[#This Row],[Sales Month]]=MAX(Sales[Sales Month]),Sales[[#This Row],[Non-Paying Users]]*Sales[[#This Row],[Upsell $ Per Non-Paying User]],0)</f>
        <v>0</v>
      </c>
      <c r="R1751" s="30" t="str" cm="1">
        <f t="array" ref="R1751">_xlfn.IFS(Sales[[#This Row],[Current Upsell $]]=0,"",Sales[[#This Row],[Current Upsell $]]&gt;=400,"High",Sales[[#This Row],[Current Upsell $]]&gt;=100,"Medium",Sales[[#This Row],[Current Upsell $]]&lt;100,"Low")</f>
        <v/>
      </c>
      <c r="S1751" s="30" t="str">
        <f>IF(Sales[[#This Row],[Current Upsell $]]&gt;0,_xlfn.CONCAT(Sales[[#This Row],[Subscription Type]]," ",Sales[[#This Row],[Upsell Priority]]," ",TEXT(Sales[[#This Row],[Current Upsell $]],"$#,#")),"")</f>
        <v/>
      </c>
    </row>
    <row r="1752" spans="1:19"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_xlfn.SWITCH(Sales[[#This Row],[Subscription Type]],"Basic",4,"Premium",3,"Business",2,"Enterprise",1)</f>
        <v>3</v>
      </c>
      <c r="O1752" s="22" cm="1">
        <f t="array" ref="O1752">_xlfn.SWITCH(Sales[[#This Row],[Sales Tier]],4,10,3,10,2,25,1,27)</f>
        <v>10</v>
      </c>
      <c r="P1752" s="26">
        <f>MAX(0,Sales[[#This Row],[Number of Users]]-Sales[[#This Row],[Licenses Bought]])</f>
        <v>46</v>
      </c>
      <c r="Q1752" s="18">
        <f>IF(Sales[[#This Row],[Sales Month]]=MAX(Sales[Sales Month]),Sales[[#This Row],[Non-Paying Users]]*Sales[[#This Row],[Upsell $ Per Non-Paying User]],0)</f>
        <v>0</v>
      </c>
      <c r="R1752" s="31" t="str" cm="1">
        <f t="array" ref="R1752">_xlfn.IFS(Sales[[#This Row],[Current Upsell $]]=0,"",Sales[[#This Row],[Current Upsell $]]&gt;=400,"High",Sales[[#This Row],[Current Upsell $]]&gt;=100,"Medium",Sales[[#This Row],[Current Upsell $]]&lt;100,"Low")</f>
        <v/>
      </c>
      <c r="S1752" s="31" t="str">
        <f>IF(Sales[[#This Row],[Current Upsell $]]&gt;0,_xlfn.CONCAT(Sales[[#This Row],[Subscription Type]]," ",Sales[[#This Row],[Upsell Priority]]," ",TEXT(Sales[[#This Row],[Current Upsell $]],"$#,#")),"")</f>
        <v/>
      </c>
    </row>
    <row r="1753" spans="1:19"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_xlfn.SWITCH(Sales[[#This Row],[Subscription Type]],"Basic",4,"Premium",3,"Business",2,"Enterprise",1)</f>
        <v>3</v>
      </c>
      <c r="O1753" s="21" cm="1">
        <f t="array" ref="O1753">_xlfn.SWITCH(Sales[[#This Row],[Sales Tier]],4,10,3,10,2,25,1,27)</f>
        <v>10</v>
      </c>
      <c r="P1753" s="25">
        <f>MAX(0,Sales[[#This Row],[Number of Users]]-Sales[[#This Row],[Licenses Bought]])</f>
        <v>28</v>
      </c>
      <c r="Q1753" s="17">
        <f>IF(Sales[[#This Row],[Sales Month]]=MAX(Sales[Sales Month]),Sales[[#This Row],[Non-Paying Users]]*Sales[[#This Row],[Upsell $ Per Non-Paying User]],0)</f>
        <v>0</v>
      </c>
      <c r="R1753" s="30" t="str" cm="1">
        <f t="array" ref="R1753">_xlfn.IFS(Sales[[#This Row],[Current Upsell $]]=0,"",Sales[[#This Row],[Current Upsell $]]&gt;=400,"High",Sales[[#This Row],[Current Upsell $]]&gt;=100,"Medium",Sales[[#This Row],[Current Upsell $]]&lt;100,"Low")</f>
        <v/>
      </c>
      <c r="S1753" s="30" t="str">
        <f>IF(Sales[[#This Row],[Current Upsell $]]&gt;0,_xlfn.CONCAT(Sales[[#This Row],[Subscription Type]]," ",Sales[[#This Row],[Upsell Priority]]," ",TEXT(Sales[[#This Row],[Current Upsell $]],"$#,#")),"")</f>
        <v/>
      </c>
    </row>
    <row r="1754" spans="1:19"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_xlfn.SWITCH(Sales[[#This Row],[Subscription Type]],"Basic",4,"Premium",3,"Business",2,"Enterprise",1)</f>
        <v>3</v>
      </c>
      <c r="O1754" s="22" cm="1">
        <f t="array" ref="O1754">_xlfn.SWITCH(Sales[[#This Row],[Sales Tier]],4,10,3,10,2,25,1,27)</f>
        <v>10</v>
      </c>
      <c r="P1754" s="26">
        <f>MAX(0,Sales[[#This Row],[Number of Users]]-Sales[[#This Row],[Licenses Bought]])</f>
        <v>26</v>
      </c>
      <c r="Q1754" s="18">
        <f>IF(Sales[[#This Row],[Sales Month]]=MAX(Sales[Sales Month]),Sales[[#This Row],[Non-Paying Users]]*Sales[[#This Row],[Upsell $ Per Non-Paying User]],0)</f>
        <v>0</v>
      </c>
      <c r="R1754" s="31" t="str" cm="1">
        <f t="array" ref="R1754">_xlfn.IFS(Sales[[#This Row],[Current Upsell $]]=0,"",Sales[[#This Row],[Current Upsell $]]&gt;=400,"High",Sales[[#This Row],[Current Upsell $]]&gt;=100,"Medium",Sales[[#This Row],[Current Upsell $]]&lt;100,"Low")</f>
        <v/>
      </c>
      <c r="S1754" s="31" t="str">
        <f>IF(Sales[[#This Row],[Current Upsell $]]&gt;0,_xlfn.CONCAT(Sales[[#This Row],[Subscription Type]]," ",Sales[[#This Row],[Upsell Priority]]," ",TEXT(Sales[[#This Row],[Current Upsell $]],"$#,#")),"")</f>
        <v/>
      </c>
    </row>
    <row r="1755" spans="1:19" x14ac:dyDescent="0.25">
      <c r="A1755" s="9">
        <v>100209</v>
      </c>
      <c r="B1755" s="9" t="s">
        <v>3</v>
      </c>
      <c r="C1755" s="9"/>
      <c r="D1755" s="9"/>
      <c r="E1755" s="9"/>
      <c r="F1755" s="9">
        <v>0</v>
      </c>
      <c r="G1755" s="9">
        <v>11</v>
      </c>
      <c r="H1755" s="10">
        <v>44228</v>
      </c>
      <c r="I1755" s="10">
        <v>44378</v>
      </c>
      <c r="J1755" s="9">
        <v>5</v>
      </c>
      <c r="K1755" s="9">
        <v>0</v>
      </c>
      <c r="L1755" s="10">
        <v>44348</v>
      </c>
      <c r="M1755" s="9">
        <v>0</v>
      </c>
      <c r="N1755" s="9" cm="1">
        <f t="array" ref="N1755">_xlfn.SWITCH(Sales[[#This Row],[Subscription Type]],"Basic",4,"Premium",3,"Business",2,"Enterprise",1)</f>
        <v>4</v>
      </c>
      <c r="O1755" s="22" cm="1">
        <f t="array" ref="O1755">_xlfn.SWITCH(Sales[[#This Row],[Sales Tier]],4,10,3,10,2,25,1,27)</f>
        <v>10</v>
      </c>
      <c r="P1755" s="26">
        <f>MAX(0,Sales[[#This Row],[Number of Users]]-Sales[[#This Row],[Licenses Bought]])</f>
        <v>11</v>
      </c>
      <c r="Q1755" s="18">
        <f>IF(Sales[[#This Row],[Sales Month]]=MAX(Sales[Sales Month]),Sales[[#This Row],[Non-Paying Users]]*Sales[[#This Row],[Upsell $ Per Non-Paying User]],0)</f>
        <v>110</v>
      </c>
      <c r="R1755" s="31" t="str" cm="1">
        <f t="array" ref="R1755">_xlfn.IFS(Sales[[#This Row],[Current Upsell $]]=0,"",Sales[[#This Row],[Current Upsell $]]&gt;=400,"High",Sales[[#This Row],[Current Upsell $]]&gt;=100,"Medium",Sales[[#This Row],[Current Upsell $]]&lt;100,"Low")</f>
        <v>Medium</v>
      </c>
      <c r="S1755" s="31" t="str">
        <f>IF(Sales[[#This Row],[Current Upsell $]]&gt;0,_xlfn.CONCAT(Sales[[#This Row],[Subscription Type]]," ",Sales[[#This Row],[Upsell Priority]]," ",TEXT(Sales[[#This Row],[Current Upsell $]],"$#,#")),"")</f>
        <v>Basic Medium $110</v>
      </c>
    </row>
    <row r="1756" spans="1:19"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_xlfn.SWITCH(Sales[[#This Row],[Subscription Type]],"Basic",4,"Premium",3,"Business",2,"Enterprise",1)</f>
        <v>4</v>
      </c>
      <c r="O1756" s="22" cm="1">
        <f t="array" ref="O1756">_xlfn.SWITCH(Sales[[#This Row],[Sales Tier]],4,10,3,10,2,25,1,27)</f>
        <v>10</v>
      </c>
      <c r="P1756" s="26">
        <f>MAX(0,Sales[[#This Row],[Number of Users]]-Sales[[#This Row],[Licenses Bought]])</f>
        <v>73</v>
      </c>
      <c r="Q1756" s="18">
        <f>IF(Sales[[#This Row],[Sales Month]]=MAX(Sales[Sales Month]),Sales[[#This Row],[Non-Paying Users]]*Sales[[#This Row],[Upsell $ Per Non-Paying User]],0)</f>
        <v>0</v>
      </c>
      <c r="R1756" s="31" t="str" cm="1">
        <f t="array" ref="R1756">_xlfn.IFS(Sales[[#This Row],[Current Upsell $]]=0,"",Sales[[#This Row],[Current Upsell $]]&gt;=400,"High",Sales[[#This Row],[Current Upsell $]]&gt;=100,"Medium",Sales[[#This Row],[Current Upsell $]]&lt;100,"Low")</f>
        <v/>
      </c>
      <c r="S1756" s="31" t="str">
        <f>IF(Sales[[#This Row],[Current Upsell $]]&gt;0,_xlfn.CONCAT(Sales[[#This Row],[Subscription Type]]," ",Sales[[#This Row],[Upsell Priority]]," ",TEXT(Sales[[#This Row],[Current Upsell $]],"$#,#")),"")</f>
        <v/>
      </c>
    </row>
    <row r="1757" spans="1:19"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_xlfn.SWITCH(Sales[[#This Row],[Subscription Type]],"Basic",4,"Premium",3,"Business",2,"Enterprise",1)</f>
        <v>3</v>
      </c>
      <c r="O1757" s="21" cm="1">
        <f t="array" ref="O1757">_xlfn.SWITCH(Sales[[#This Row],[Sales Tier]],4,10,3,10,2,25,1,27)</f>
        <v>10</v>
      </c>
      <c r="P1757" s="25">
        <f>MAX(0,Sales[[#This Row],[Number of Users]]-Sales[[#This Row],[Licenses Bought]])</f>
        <v>60</v>
      </c>
      <c r="Q1757" s="17">
        <f>IF(Sales[[#This Row],[Sales Month]]=MAX(Sales[Sales Month]),Sales[[#This Row],[Non-Paying Users]]*Sales[[#This Row],[Upsell $ Per Non-Paying User]],0)</f>
        <v>0</v>
      </c>
      <c r="R1757" s="30" t="str" cm="1">
        <f t="array" ref="R1757">_xlfn.IFS(Sales[[#This Row],[Current Upsell $]]=0,"",Sales[[#This Row],[Current Upsell $]]&gt;=400,"High",Sales[[#This Row],[Current Upsell $]]&gt;=100,"Medium",Sales[[#This Row],[Current Upsell $]]&lt;100,"Low")</f>
        <v/>
      </c>
      <c r="S1757" s="30" t="str">
        <f>IF(Sales[[#This Row],[Current Upsell $]]&gt;0,_xlfn.CONCAT(Sales[[#This Row],[Subscription Type]]," ",Sales[[#This Row],[Upsell Priority]]," ",TEXT(Sales[[#This Row],[Current Upsell $]],"$#,#")),"")</f>
        <v/>
      </c>
    </row>
    <row r="1758" spans="1:19"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_xlfn.SWITCH(Sales[[#This Row],[Subscription Type]],"Basic",4,"Premium",3,"Business",2,"Enterprise",1)</f>
        <v>3</v>
      </c>
      <c r="O1758" s="22" cm="1">
        <f t="array" ref="O1758">_xlfn.SWITCH(Sales[[#This Row],[Sales Tier]],4,10,3,10,2,25,1,27)</f>
        <v>10</v>
      </c>
      <c r="P1758" s="26">
        <f>MAX(0,Sales[[#This Row],[Number of Users]]-Sales[[#This Row],[Licenses Bought]])</f>
        <v>31</v>
      </c>
      <c r="Q1758" s="18">
        <f>IF(Sales[[#This Row],[Sales Month]]=MAX(Sales[Sales Month]),Sales[[#This Row],[Non-Paying Users]]*Sales[[#This Row],[Upsell $ Per Non-Paying User]],0)</f>
        <v>0</v>
      </c>
      <c r="R1758" s="31" t="str" cm="1">
        <f t="array" ref="R1758">_xlfn.IFS(Sales[[#This Row],[Current Upsell $]]=0,"",Sales[[#This Row],[Current Upsell $]]&gt;=400,"High",Sales[[#This Row],[Current Upsell $]]&gt;=100,"Medium",Sales[[#This Row],[Current Upsell $]]&lt;100,"Low")</f>
        <v/>
      </c>
      <c r="S1758" s="31" t="str">
        <f>IF(Sales[[#This Row],[Current Upsell $]]&gt;0,_xlfn.CONCAT(Sales[[#This Row],[Subscription Type]]," ",Sales[[#This Row],[Upsell Priority]]," ",TEXT(Sales[[#This Row],[Current Upsell $]],"$#,#")),"")</f>
        <v/>
      </c>
    </row>
    <row r="1759" spans="1:19"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_xlfn.SWITCH(Sales[[#This Row],[Subscription Type]],"Basic",4,"Premium",3,"Business",2,"Enterprise",1)</f>
        <v>3</v>
      </c>
      <c r="O1759" s="21" cm="1">
        <f t="array" ref="O1759">_xlfn.SWITCH(Sales[[#This Row],[Sales Tier]],4,10,3,10,2,25,1,27)</f>
        <v>10</v>
      </c>
      <c r="P1759" s="25">
        <f>MAX(0,Sales[[#This Row],[Number of Users]]-Sales[[#This Row],[Licenses Bought]])</f>
        <v>15</v>
      </c>
      <c r="Q1759" s="17">
        <f>IF(Sales[[#This Row],[Sales Month]]=MAX(Sales[Sales Month]),Sales[[#This Row],[Non-Paying Users]]*Sales[[#This Row],[Upsell $ Per Non-Paying User]],0)</f>
        <v>0</v>
      </c>
      <c r="R1759" s="30" t="str" cm="1">
        <f t="array" ref="R1759">_xlfn.IFS(Sales[[#This Row],[Current Upsell $]]=0,"",Sales[[#This Row],[Current Upsell $]]&gt;=400,"High",Sales[[#This Row],[Current Upsell $]]&gt;=100,"Medium",Sales[[#This Row],[Current Upsell $]]&lt;100,"Low")</f>
        <v/>
      </c>
      <c r="S1759" s="30" t="str">
        <f>IF(Sales[[#This Row],[Current Upsell $]]&gt;0,_xlfn.CONCAT(Sales[[#This Row],[Subscription Type]]," ",Sales[[#This Row],[Upsell Priority]]," ",TEXT(Sales[[#This Row],[Current Upsell $]],"$#,#")),"")</f>
        <v/>
      </c>
    </row>
    <row r="1760" spans="1:19"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_xlfn.SWITCH(Sales[[#This Row],[Subscription Type]],"Basic",4,"Premium",3,"Business",2,"Enterprise",1)</f>
        <v>3</v>
      </c>
      <c r="O1760" s="22" cm="1">
        <f t="array" ref="O1760">_xlfn.SWITCH(Sales[[#This Row],[Sales Tier]],4,10,3,10,2,25,1,27)</f>
        <v>10</v>
      </c>
      <c r="P1760" s="26">
        <f>MAX(0,Sales[[#This Row],[Number of Users]]-Sales[[#This Row],[Licenses Bought]])</f>
        <v>0</v>
      </c>
      <c r="Q1760" s="18">
        <f>IF(Sales[[#This Row],[Sales Month]]=MAX(Sales[Sales Month]),Sales[[#This Row],[Non-Paying Users]]*Sales[[#This Row],[Upsell $ Per Non-Paying User]],0)</f>
        <v>0</v>
      </c>
      <c r="R1760" s="31" t="str" cm="1">
        <f t="array" ref="R1760">_xlfn.IFS(Sales[[#This Row],[Current Upsell $]]=0,"",Sales[[#This Row],[Current Upsell $]]&gt;=400,"High",Sales[[#This Row],[Current Upsell $]]&gt;=100,"Medium",Sales[[#This Row],[Current Upsell $]]&lt;100,"Low")</f>
        <v/>
      </c>
      <c r="S1760" s="31" t="str">
        <f>IF(Sales[[#This Row],[Current Upsell $]]&gt;0,_xlfn.CONCAT(Sales[[#This Row],[Subscription Type]]," ",Sales[[#This Row],[Upsell Priority]]," ",TEXT(Sales[[#This Row],[Current Upsell $]],"$#,#")),"")</f>
        <v/>
      </c>
    </row>
    <row r="1761" spans="1:19"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_xlfn.SWITCH(Sales[[#This Row],[Subscription Type]],"Basic",4,"Premium",3,"Business",2,"Enterprise",1)</f>
        <v>4</v>
      </c>
      <c r="O1761" s="21" cm="1">
        <f t="array" ref="O1761">_xlfn.SWITCH(Sales[[#This Row],[Sales Tier]],4,10,3,10,2,25,1,27)</f>
        <v>10</v>
      </c>
      <c r="P1761" s="25">
        <f>MAX(0,Sales[[#This Row],[Number of Users]]-Sales[[#This Row],[Licenses Bought]])</f>
        <v>73</v>
      </c>
      <c r="Q1761" s="17">
        <f>IF(Sales[[#This Row],[Sales Month]]=MAX(Sales[Sales Month]),Sales[[#This Row],[Non-Paying Users]]*Sales[[#This Row],[Upsell $ Per Non-Paying User]],0)</f>
        <v>0</v>
      </c>
      <c r="R1761" s="30" t="str" cm="1">
        <f t="array" ref="R1761">_xlfn.IFS(Sales[[#This Row],[Current Upsell $]]=0,"",Sales[[#This Row],[Current Upsell $]]&gt;=400,"High",Sales[[#This Row],[Current Upsell $]]&gt;=100,"Medium",Sales[[#This Row],[Current Upsell $]]&lt;100,"Low")</f>
        <v/>
      </c>
      <c r="S1761" s="30" t="str">
        <f>IF(Sales[[#This Row],[Current Upsell $]]&gt;0,_xlfn.CONCAT(Sales[[#This Row],[Subscription Type]]," ",Sales[[#This Row],[Upsell Priority]]," ",TEXT(Sales[[#This Row],[Current Upsell $]],"$#,#")),"")</f>
        <v/>
      </c>
    </row>
    <row r="1762" spans="1:19"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_xlfn.SWITCH(Sales[[#This Row],[Subscription Type]],"Basic",4,"Premium",3,"Business",2,"Enterprise",1)</f>
        <v>3</v>
      </c>
      <c r="O1762" s="22" cm="1">
        <f t="array" ref="O1762">_xlfn.SWITCH(Sales[[#This Row],[Sales Tier]],4,10,3,10,2,25,1,27)</f>
        <v>10</v>
      </c>
      <c r="P1762" s="26">
        <f>MAX(0,Sales[[#This Row],[Number of Users]]-Sales[[#This Row],[Licenses Bought]])</f>
        <v>44</v>
      </c>
      <c r="Q1762" s="18">
        <f>IF(Sales[[#This Row],[Sales Month]]=MAX(Sales[Sales Month]),Sales[[#This Row],[Non-Paying Users]]*Sales[[#This Row],[Upsell $ Per Non-Paying User]],0)</f>
        <v>0</v>
      </c>
      <c r="R1762" s="31" t="str" cm="1">
        <f t="array" ref="R1762">_xlfn.IFS(Sales[[#This Row],[Current Upsell $]]=0,"",Sales[[#This Row],[Current Upsell $]]&gt;=400,"High",Sales[[#This Row],[Current Upsell $]]&gt;=100,"Medium",Sales[[#This Row],[Current Upsell $]]&lt;100,"Low")</f>
        <v/>
      </c>
      <c r="S1762" s="31" t="str">
        <f>IF(Sales[[#This Row],[Current Upsell $]]&gt;0,_xlfn.CONCAT(Sales[[#This Row],[Subscription Type]]," ",Sales[[#This Row],[Upsell Priority]]," ",TEXT(Sales[[#This Row],[Current Upsell $]],"$#,#")),"")</f>
        <v/>
      </c>
    </row>
    <row r="1763" spans="1:19"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_xlfn.SWITCH(Sales[[#This Row],[Subscription Type]],"Basic",4,"Premium",3,"Business",2,"Enterprise",1)</f>
        <v>3</v>
      </c>
      <c r="O1763" s="21" cm="1">
        <f t="array" ref="O1763">_xlfn.SWITCH(Sales[[#This Row],[Sales Tier]],4,10,3,10,2,25,1,27)</f>
        <v>10</v>
      </c>
      <c r="P1763" s="25">
        <f>MAX(0,Sales[[#This Row],[Number of Users]]-Sales[[#This Row],[Licenses Bought]])</f>
        <v>35</v>
      </c>
      <c r="Q1763" s="17">
        <f>IF(Sales[[#This Row],[Sales Month]]=MAX(Sales[Sales Month]),Sales[[#This Row],[Non-Paying Users]]*Sales[[#This Row],[Upsell $ Per Non-Paying User]],0)</f>
        <v>0</v>
      </c>
      <c r="R1763" s="30" t="str" cm="1">
        <f t="array" ref="R1763">_xlfn.IFS(Sales[[#This Row],[Current Upsell $]]=0,"",Sales[[#This Row],[Current Upsell $]]&gt;=400,"High",Sales[[#This Row],[Current Upsell $]]&gt;=100,"Medium",Sales[[#This Row],[Current Upsell $]]&lt;100,"Low")</f>
        <v/>
      </c>
      <c r="S1763" s="30" t="str">
        <f>IF(Sales[[#This Row],[Current Upsell $]]&gt;0,_xlfn.CONCAT(Sales[[#This Row],[Subscription Type]]," ",Sales[[#This Row],[Upsell Priority]]," ",TEXT(Sales[[#This Row],[Current Upsell $]],"$#,#")),"")</f>
        <v/>
      </c>
    </row>
    <row r="1764" spans="1:19"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_xlfn.SWITCH(Sales[[#This Row],[Subscription Type]],"Basic",4,"Premium",3,"Business",2,"Enterprise",1)</f>
        <v>3</v>
      </c>
      <c r="O1764" s="22" cm="1">
        <f t="array" ref="O1764">_xlfn.SWITCH(Sales[[#This Row],[Sales Tier]],4,10,3,10,2,25,1,27)</f>
        <v>10</v>
      </c>
      <c r="P1764" s="26">
        <f>MAX(0,Sales[[#This Row],[Number of Users]]-Sales[[#This Row],[Licenses Bought]])</f>
        <v>33</v>
      </c>
      <c r="Q1764" s="18">
        <f>IF(Sales[[#This Row],[Sales Month]]=MAX(Sales[Sales Month]),Sales[[#This Row],[Non-Paying Users]]*Sales[[#This Row],[Upsell $ Per Non-Paying User]],0)</f>
        <v>0</v>
      </c>
      <c r="R1764" s="31" t="str" cm="1">
        <f t="array" ref="R1764">_xlfn.IFS(Sales[[#This Row],[Current Upsell $]]=0,"",Sales[[#This Row],[Current Upsell $]]&gt;=400,"High",Sales[[#This Row],[Current Upsell $]]&gt;=100,"Medium",Sales[[#This Row],[Current Upsell $]]&lt;100,"Low")</f>
        <v/>
      </c>
      <c r="S1764" s="31" t="str">
        <f>IF(Sales[[#This Row],[Current Upsell $]]&gt;0,_xlfn.CONCAT(Sales[[#This Row],[Subscription Type]]," ",Sales[[#This Row],[Upsell Priority]]," ",TEXT(Sales[[#This Row],[Current Upsell $]],"$#,#")),"")</f>
        <v/>
      </c>
    </row>
    <row r="1765" spans="1:19" x14ac:dyDescent="0.25">
      <c r="A1765" s="9">
        <v>100228</v>
      </c>
      <c r="B1765" s="9" t="s">
        <v>3</v>
      </c>
      <c r="C1765" s="9"/>
      <c r="D1765" s="9"/>
      <c r="E1765" s="9"/>
      <c r="F1765" s="9">
        <v>0</v>
      </c>
      <c r="G1765" s="9">
        <v>11</v>
      </c>
      <c r="H1765" s="10">
        <v>44256</v>
      </c>
      <c r="I1765" s="10">
        <v>44378</v>
      </c>
      <c r="J1765" s="9">
        <v>4</v>
      </c>
      <c r="K1765" s="9">
        <v>0</v>
      </c>
      <c r="L1765" s="10">
        <v>44348</v>
      </c>
      <c r="M1765" s="9">
        <v>0</v>
      </c>
      <c r="N1765" s="9" cm="1">
        <f t="array" ref="N1765">_xlfn.SWITCH(Sales[[#This Row],[Subscription Type]],"Basic",4,"Premium",3,"Business",2,"Enterprise",1)</f>
        <v>4</v>
      </c>
      <c r="O1765" s="22" cm="1">
        <f t="array" ref="O1765">_xlfn.SWITCH(Sales[[#This Row],[Sales Tier]],4,10,3,10,2,25,1,27)</f>
        <v>10</v>
      </c>
      <c r="P1765" s="26">
        <f>MAX(0,Sales[[#This Row],[Number of Users]]-Sales[[#This Row],[Licenses Bought]])</f>
        <v>11</v>
      </c>
      <c r="Q1765" s="18">
        <f>IF(Sales[[#This Row],[Sales Month]]=MAX(Sales[Sales Month]),Sales[[#This Row],[Non-Paying Users]]*Sales[[#This Row],[Upsell $ Per Non-Paying User]],0)</f>
        <v>110</v>
      </c>
      <c r="R1765" s="31" t="str" cm="1">
        <f t="array" ref="R1765">_xlfn.IFS(Sales[[#This Row],[Current Upsell $]]=0,"",Sales[[#This Row],[Current Upsell $]]&gt;=400,"High",Sales[[#This Row],[Current Upsell $]]&gt;=100,"Medium",Sales[[#This Row],[Current Upsell $]]&lt;100,"Low")</f>
        <v>Medium</v>
      </c>
      <c r="S1765" s="31" t="str">
        <f>IF(Sales[[#This Row],[Current Upsell $]]&gt;0,_xlfn.CONCAT(Sales[[#This Row],[Subscription Type]]," ",Sales[[#This Row],[Upsell Priority]]," ",TEXT(Sales[[#This Row],[Current Upsell $]],"$#,#")),"")</f>
        <v>Basic Medium $110</v>
      </c>
    </row>
    <row r="1766" spans="1:19"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_xlfn.SWITCH(Sales[[#This Row],[Subscription Type]],"Basic",4,"Premium",3,"Business",2,"Enterprise",1)</f>
        <v>4</v>
      </c>
      <c r="O1766" s="22" cm="1">
        <f t="array" ref="O1766">_xlfn.SWITCH(Sales[[#This Row],[Sales Tier]],4,10,3,10,2,25,1,27)</f>
        <v>10</v>
      </c>
      <c r="P1766" s="26">
        <f>MAX(0,Sales[[#This Row],[Number of Users]]-Sales[[#This Row],[Licenses Bought]])</f>
        <v>51</v>
      </c>
      <c r="Q1766" s="18">
        <f>IF(Sales[[#This Row],[Sales Month]]=MAX(Sales[Sales Month]),Sales[[#This Row],[Non-Paying Users]]*Sales[[#This Row],[Upsell $ Per Non-Paying User]],0)</f>
        <v>0</v>
      </c>
      <c r="R1766" s="31" t="str" cm="1">
        <f t="array" ref="R1766">_xlfn.IFS(Sales[[#This Row],[Current Upsell $]]=0,"",Sales[[#This Row],[Current Upsell $]]&gt;=400,"High",Sales[[#This Row],[Current Upsell $]]&gt;=100,"Medium",Sales[[#This Row],[Current Upsell $]]&lt;100,"Low")</f>
        <v/>
      </c>
      <c r="S1766" s="31" t="str">
        <f>IF(Sales[[#This Row],[Current Upsell $]]&gt;0,_xlfn.CONCAT(Sales[[#This Row],[Subscription Type]]," ",Sales[[#This Row],[Upsell Priority]]," ",TEXT(Sales[[#This Row],[Current Upsell $]],"$#,#")),"")</f>
        <v/>
      </c>
    </row>
    <row r="1767" spans="1:19"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_xlfn.SWITCH(Sales[[#This Row],[Subscription Type]],"Basic",4,"Premium",3,"Business",2,"Enterprise",1)</f>
        <v>3</v>
      </c>
      <c r="O1767" s="21" cm="1">
        <f t="array" ref="O1767">_xlfn.SWITCH(Sales[[#This Row],[Sales Tier]],4,10,3,10,2,25,1,27)</f>
        <v>10</v>
      </c>
      <c r="P1767" s="25">
        <f>MAX(0,Sales[[#This Row],[Number of Users]]-Sales[[#This Row],[Licenses Bought]])</f>
        <v>50</v>
      </c>
      <c r="Q1767" s="17">
        <f>IF(Sales[[#This Row],[Sales Month]]=MAX(Sales[Sales Month]),Sales[[#This Row],[Non-Paying Users]]*Sales[[#This Row],[Upsell $ Per Non-Paying User]],0)</f>
        <v>0</v>
      </c>
      <c r="R1767" s="30" t="str" cm="1">
        <f t="array" ref="R1767">_xlfn.IFS(Sales[[#This Row],[Current Upsell $]]=0,"",Sales[[#This Row],[Current Upsell $]]&gt;=400,"High",Sales[[#This Row],[Current Upsell $]]&gt;=100,"Medium",Sales[[#This Row],[Current Upsell $]]&lt;100,"Low")</f>
        <v/>
      </c>
      <c r="S1767" s="30" t="str">
        <f>IF(Sales[[#This Row],[Current Upsell $]]&gt;0,_xlfn.CONCAT(Sales[[#This Row],[Subscription Type]]," ",Sales[[#This Row],[Upsell Priority]]," ",TEXT(Sales[[#This Row],[Current Upsell $]],"$#,#")),"")</f>
        <v/>
      </c>
    </row>
    <row r="1768" spans="1:19"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_xlfn.SWITCH(Sales[[#This Row],[Subscription Type]],"Basic",4,"Premium",3,"Business",2,"Enterprise",1)</f>
        <v>3</v>
      </c>
      <c r="O1768" s="22" cm="1">
        <f t="array" ref="O1768">_xlfn.SWITCH(Sales[[#This Row],[Sales Tier]],4,10,3,10,2,25,1,27)</f>
        <v>10</v>
      </c>
      <c r="P1768" s="26">
        <f>MAX(0,Sales[[#This Row],[Number of Users]]-Sales[[#This Row],[Licenses Bought]])</f>
        <v>15</v>
      </c>
      <c r="Q1768" s="18">
        <f>IF(Sales[[#This Row],[Sales Month]]=MAX(Sales[Sales Month]),Sales[[#This Row],[Non-Paying Users]]*Sales[[#This Row],[Upsell $ Per Non-Paying User]],0)</f>
        <v>0</v>
      </c>
      <c r="R1768" s="31" t="str" cm="1">
        <f t="array" ref="R1768">_xlfn.IFS(Sales[[#This Row],[Current Upsell $]]=0,"",Sales[[#This Row],[Current Upsell $]]&gt;=400,"High",Sales[[#This Row],[Current Upsell $]]&gt;=100,"Medium",Sales[[#This Row],[Current Upsell $]]&lt;100,"Low")</f>
        <v/>
      </c>
      <c r="S1768" s="31" t="str">
        <f>IF(Sales[[#This Row],[Current Upsell $]]&gt;0,_xlfn.CONCAT(Sales[[#This Row],[Subscription Type]]," ",Sales[[#This Row],[Upsell Priority]]," ",TEXT(Sales[[#This Row],[Current Upsell $]],"$#,#")),"")</f>
        <v/>
      </c>
    </row>
    <row r="1769" spans="1:19"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_xlfn.SWITCH(Sales[[#This Row],[Subscription Type]],"Basic",4,"Premium",3,"Business",2,"Enterprise",1)</f>
        <v>3</v>
      </c>
      <c r="O1769" s="21" cm="1">
        <f t="array" ref="O1769">_xlfn.SWITCH(Sales[[#This Row],[Sales Tier]],4,10,3,10,2,25,1,27)</f>
        <v>10</v>
      </c>
      <c r="P1769" s="25">
        <f>MAX(0,Sales[[#This Row],[Number of Users]]-Sales[[#This Row],[Licenses Bought]])</f>
        <v>29</v>
      </c>
      <c r="Q1769" s="17">
        <f>IF(Sales[[#This Row],[Sales Month]]=MAX(Sales[Sales Month]),Sales[[#This Row],[Non-Paying Users]]*Sales[[#This Row],[Upsell $ Per Non-Paying User]],0)</f>
        <v>0</v>
      </c>
      <c r="R1769" s="30" t="str" cm="1">
        <f t="array" ref="R1769">_xlfn.IFS(Sales[[#This Row],[Current Upsell $]]=0,"",Sales[[#This Row],[Current Upsell $]]&gt;=400,"High",Sales[[#This Row],[Current Upsell $]]&gt;=100,"Medium",Sales[[#This Row],[Current Upsell $]]&lt;100,"Low")</f>
        <v/>
      </c>
      <c r="S1769" s="30" t="str">
        <f>IF(Sales[[#This Row],[Current Upsell $]]&gt;0,_xlfn.CONCAT(Sales[[#This Row],[Subscription Type]]," ",Sales[[#This Row],[Upsell Priority]]," ",TEXT(Sales[[#This Row],[Current Upsell $]],"$#,#")),"")</f>
        <v/>
      </c>
    </row>
    <row r="1770" spans="1:19" x14ac:dyDescent="0.25">
      <c r="A1770" s="9">
        <v>100231</v>
      </c>
      <c r="B1770" s="9" t="s">
        <v>3</v>
      </c>
      <c r="C1770" s="9"/>
      <c r="D1770" s="9"/>
      <c r="E1770" s="9"/>
      <c r="F1770" s="9">
        <v>0</v>
      </c>
      <c r="G1770" s="9">
        <v>11</v>
      </c>
      <c r="H1770" s="10">
        <v>44256</v>
      </c>
      <c r="I1770" s="10">
        <v>44348</v>
      </c>
      <c r="J1770" s="9">
        <v>3</v>
      </c>
      <c r="K1770" s="9">
        <v>0</v>
      </c>
      <c r="L1770" s="10">
        <v>44348</v>
      </c>
      <c r="M1770" s="9">
        <v>0</v>
      </c>
      <c r="N1770" s="9" cm="1">
        <f t="array" ref="N1770">_xlfn.SWITCH(Sales[[#This Row],[Subscription Type]],"Basic",4,"Premium",3,"Business",2,"Enterprise",1)</f>
        <v>4</v>
      </c>
      <c r="O1770" s="22" cm="1">
        <f t="array" ref="O1770">_xlfn.SWITCH(Sales[[#This Row],[Sales Tier]],4,10,3,10,2,25,1,27)</f>
        <v>10</v>
      </c>
      <c r="P1770" s="26">
        <f>MAX(0,Sales[[#This Row],[Number of Users]]-Sales[[#This Row],[Licenses Bought]])</f>
        <v>11</v>
      </c>
      <c r="Q1770" s="18">
        <f>IF(Sales[[#This Row],[Sales Month]]=MAX(Sales[Sales Month]),Sales[[#This Row],[Non-Paying Users]]*Sales[[#This Row],[Upsell $ Per Non-Paying User]],0)</f>
        <v>110</v>
      </c>
      <c r="R1770" s="31" t="str" cm="1">
        <f t="array" ref="R1770">_xlfn.IFS(Sales[[#This Row],[Current Upsell $]]=0,"",Sales[[#This Row],[Current Upsell $]]&gt;=400,"High",Sales[[#This Row],[Current Upsell $]]&gt;=100,"Medium",Sales[[#This Row],[Current Upsell $]]&lt;100,"Low")</f>
        <v>Medium</v>
      </c>
      <c r="S1770" s="31" t="str">
        <f>IF(Sales[[#This Row],[Current Upsell $]]&gt;0,_xlfn.CONCAT(Sales[[#This Row],[Subscription Type]]," ",Sales[[#This Row],[Upsell Priority]]," ",TEXT(Sales[[#This Row],[Current Upsell $]],"$#,#")),"")</f>
        <v>Basic Medium $110</v>
      </c>
    </row>
    <row r="1771" spans="1:19"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_xlfn.SWITCH(Sales[[#This Row],[Subscription Type]],"Basic",4,"Premium",3,"Business",2,"Enterprise",1)</f>
        <v>4</v>
      </c>
      <c r="O1771" s="21" cm="1">
        <f t="array" ref="O1771">_xlfn.SWITCH(Sales[[#This Row],[Sales Tier]],4,10,3,10,2,25,1,27)</f>
        <v>10</v>
      </c>
      <c r="P1771" s="25">
        <f>MAX(0,Sales[[#This Row],[Number of Users]]-Sales[[#This Row],[Licenses Bought]])</f>
        <v>53</v>
      </c>
      <c r="Q1771" s="17">
        <f>IF(Sales[[#This Row],[Sales Month]]=MAX(Sales[Sales Month]),Sales[[#This Row],[Non-Paying Users]]*Sales[[#This Row],[Upsell $ Per Non-Paying User]],0)</f>
        <v>0</v>
      </c>
      <c r="R1771" s="30" t="str" cm="1">
        <f t="array" ref="R1771">_xlfn.IFS(Sales[[#This Row],[Current Upsell $]]=0,"",Sales[[#This Row],[Current Upsell $]]&gt;=400,"High",Sales[[#This Row],[Current Upsell $]]&gt;=100,"Medium",Sales[[#This Row],[Current Upsell $]]&lt;100,"Low")</f>
        <v/>
      </c>
      <c r="S1771" s="30" t="str">
        <f>IF(Sales[[#This Row],[Current Upsell $]]&gt;0,_xlfn.CONCAT(Sales[[#This Row],[Subscription Type]]," ",Sales[[#This Row],[Upsell Priority]]," ",TEXT(Sales[[#This Row],[Current Upsell $]],"$#,#")),"")</f>
        <v/>
      </c>
    </row>
    <row r="1772" spans="1:19"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_xlfn.SWITCH(Sales[[#This Row],[Subscription Type]],"Basic",4,"Premium",3,"Business",2,"Enterprise",1)</f>
        <v>2</v>
      </c>
      <c r="O1772" s="22" cm="1">
        <f t="array" ref="O1772">_xlfn.SWITCH(Sales[[#This Row],[Sales Tier]],4,10,3,10,2,25,1,27)</f>
        <v>25</v>
      </c>
      <c r="P1772" s="26">
        <f>MAX(0,Sales[[#This Row],[Number of Users]]-Sales[[#This Row],[Licenses Bought]])</f>
        <v>49</v>
      </c>
      <c r="Q1772" s="18">
        <f>IF(Sales[[#This Row],[Sales Month]]=MAX(Sales[Sales Month]),Sales[[#This Row],[Non-Paying Users]]*Sales[[#This Row],[Upsell $ Per Non-Paying User]],0)</f>
        <v>0</v>
      </c>
      <c r="R1772" s="31" t="str" cm="1">
        <f t="array" ref="R1772">_xlfn.IFS(Sales[[#This Row],[Current Upsell $]]=0,"",Sales[[#This Row],[Current Upsell $]]&gt;=400,"High",Sales[[#This Row],[Current Upsell $]]&gt;=100,"Medium",Sales[[#This Row],[Current Upsell $]]&lt;100,"Low")</f>
        <v/>
      </c>
      <c r="S1772" s="31" t="str">
        <f>IF(Sales[[#This Row],[Current Upsell $]]&gt;0,_xlfn.CONCAT(Sales[[#This Row],[Subscription Type]]," ",Sales[[#This Row],[Upsell Priority]]," ",TEXT(Sales[[#This Row],[Current Upsell $]],"$#,#")),"")</f>
        <v/>
      </c>
    </row>
    <row r="1773" spans="1:19"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_xlfn.SWITCH(Sales[[#This Row],[Subscription Type]],"Basic",4,"Premium",3,"Business",2,"Enterprise",1)</f>
        <v>2</v>
      </c>
      <c r="O1773" s="21" cm="1">
        <f t="array" ref="O1773">_xlfn.SWITCH(Sales[[#This Row],[Sales Tier]],4,10,3,10,2,25,1,27)</f>
        <v>25</v>
      </c>
      <c r="P1773" s="25">
        <f>MAX(0,Sales[[#This Row],[Number of Users]]-Sales[[#This Row],[Licenses Bought]])</f>
        <v>6</v>
      </c>
      <c r="Q1773" s="17">
        <f>IF(Sales[[#This Row],[Sales Month]]=MAX(Sales[Sales Month]),Sales[[#This Row],[Non-Paying Users]]*Sales[[#This Row],[Upsell $ Per Non-Paying User]],0)</f>
        <v>0</v>
      </c>
      <c r="R1773" s="30" t="str" cm="1">
        <f t="array" ref="R1773">_xlfn.IFS(Sales[[#This Row],[Current Upsell $]]=0,"",Sales[[#This Row],[Current Upsell $]]&gt;=400,"High",Sales[[#This Row],[Current Upsell $]]&gt;=100,"Medium",Sales[[#This Row],[Current Upsell $]]&lt;100,"Low")</f>
        <v/>
      </c>
      <c r="S1773" s="30" t="str">
        <f>IF(Sales[[#This Row],[Current Upsell $]]&gt;0,_xlfn.CONCAT(Sales[[#This Row],[Subscription Type]]," ",Sales[[#This Row],[Upsell Priority]]," ",TEXT(Sales[[#This Row],[Current Upsell $]],"$#,#")),"")</f>
        <v/>
      </c>
    </row>
    <row r="1774" spans="1:19"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_xlfn.SWITCH(Sales[[#This Row],[Subscription Type]],"Basic",4,"Premium",3,"Business",2,"Enterprise",1)</f>
        <v>2</v>
      </c>
      <c r="O1774" s="22" cm="1">
        <f t="array" ref="O1774">_xlfn.SWITCH(Sales[[#This Row],[Sales Tier]],4,10,3,10,2,25,1,27)</f>
        <v>25</v>
      </c>
      <c r="P1774" s="26">
        <f>MAX(0,Sales[[#This Row],[Number of Users]]-Sales[[#This Row],[Licenses Bought]])</f>
        <v>0</v>
      </c>
      <c r="Q1774" s="18">
        <f>IF(Sales[[#This Row],[Sales Month]]=MAX(Sales[Sales Month]),Sales[[#This Row],[Non-Paying Users]]*Sales[[#This Row],[Upsell $ Per Non-Paying User]],0)</f>
        <v>0</v>
      </c>
      <c r="R1774" s="31" t="str" cm="1">
        <f t="array" ref="R1774">_xlfn.IFS(Sales[[#This Row],[Current Upsell $]]=0,"",Sales[[#This Row],[Current Upsell $]]&gt;=400,"High",Sales[[#This Row],[Current Upsell $]]&gt;=100,"Medium",Sales[[#This Row],[Current Upsell $]]&lt;100,"Low")</f>
        <v/>
      </c>
      <c r="S1774" s="31" t="str">
        <f>IF(Sales[[#This Row],[Current Upsell $]]&gt;0,_xlfn.CONCAT(Sales[[#This Row],[Subscription Type]]," ",Sales[[#This Row],[Upsell Priority]]," ",TEXT(Sales[[#This Row],[Current Upsell $]],"$#,#")),"")</f>
        <v/>
      </c>
    </row>
    <row r="1775" spans="1:19" x14ac:dyDescent="0.25">
      <c r="A1775" s="9">
        <v>100346</v>
      </c>
      <c r="B1775" s="9" t="s">
        <v>3</v>
      </c>
      <c r="C1775" s="9"/>
      <c r="D1775" s="9"/>
      <c r="E1775" s="9"/>
      <c r="F1775" s="9">
        <v>0</v>
      </c>
      <c r="G1775" s="9">
        <v>11</v>
      </c>
      <c r="H1775" s="10">
        <v>44348</v>
      </c>
      <c r="I1775" s="10">
        <v>44378</v>
      </c>
      <c r="J1775" s="9">
        <v>1</v>
      </c>
      <c r="K1775" s="9">
        <v>0</v>
      </c>
      <c r="L1775" s="10">
        <v>44348</v>
      </c>
      <c r="M1775" s="9">
        <v>0</v>
      </c>
      <c r="N1775" s="9" cm="1">
        <f t="array" ref="N1775">_xlfn.SWITCH(Sales[[#This Row],[Subscription Type]],"Basic",4,"Premium",3,"Business",2,"Enterprise",1)</f>
        <v>4</v>
      </c>
      <c r="O1775" s="22" cm="1">
        <f t="array" ref="O1775">_xlfn.SWITCH(Sales[[#This Row],[Sales Tier]],4,10,3,10,2,25,1,27)</f>
        <v>10</v>
      </c>
      <c r="P1775" s="26">
        <f>MAX(0,Sales[[#This Row],[Number of Users]]-Sales[[#This Row],[Licenses Bought]])</f>
        <v>11</v>
      </c>
      <c r="Q1775" s="18">
        <f>IF(Sales[[#This Row],[Sales Month]]=MAX(Sales[Sales Month]),Sales[[#This Row],[Non-Paying Users]]*Sales[[#This Row],[Upsell $ Per Non-Paying User]],0)</f>
        <v>110</v>
      </c>
      <c r="R1775" s="31" t="str" cm="1">
        <f t="array" ref="R1775">_xlfn.IFS(Sales[[#This Row],[Current Upsell $]]=0,"",Sales[[#This Row],[Current Upsell $]]&gt;=400,"High",Sales[[#This Row],[Current Upsell $]]&gt;=100,"Medium",Sales[[#This Row],[Current Upsell $]]&lt;100,"Low")</f>
        <v>Medium</v>
      </c>
      <c r="S1775" s="31" t="str">
        <f>IF(Sales[[#This Row],[Current Upsell $]]&gt;0,_xlfn.CONCAT(Sales[[#This Row],[Subscription Type]]," ",Sales[[#This Row],[Upsell Priority]]," ",TEXT(Sales[[#This Row],[Current Upsell $]],"$#,#")),"")</f>
        <v>Basic Medium $110</v>
      </c>
    </row>
    <row r="1776" spans="1:19"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_xlfn.SWITCH(Sales[[#This Row],[Subscription Type]],"Basic",4,"Premium",3,"Business",2,"Enterprise",1)</f>
        <v>4</v>
      </c>
      <c r="O1776" s="22" cm="1">
        <f t="array" ref="O1776">_xlfn.SWITCH(Sales[[#This Row],[Sales Tier]],4,10,3,10,2,25,1,27)</f>
        <v>10</v>
      </c>
      <c r="P1776" s="26">
        <f>MAX(0,Sales[[#This Row],[Number of Users]]-Sales[[#This Row],[Licenses Bought]])</f>
        <v>52</v>
      </c>
      <c r="Q1776" s="18">
        <f>IF(Sales[[#This Row],[Sales Month]]=MAX(Sales[Sales Month]),Sales[[#This Row],[Non-Paying Users]]*Sales[[#This Row],[Upsell $ Per Non-Paying User]],0)</f>
        <v>0</v>
      </c>
      <c r="R1776" s="31" t="str" cm="1">
        <f t="array" ref="R1776">_xlfn.IFS(Sales[[#This Row],[Current Upsell $]]=0,"",Sales[[#This Row],[Current Upsell $]]&gt;=400,"High",Sales[[#This Row],[Current Upsell $]]&gt;=100,"Medium",Sales[[#This Row],[Current Upsell $]]&lt;100,"Low")</f>
        <v/>
      </c>
      <c r="S1776" s="31" t="str">
        <f>IF(Sales[[#This Row],[Current Upsell $]]&gt;0,_xlfn.CONCAT(Sales[[#This Row],[Subscription Type]]," ",Sales[[#This Row],[Upsell Priority]]," ",TEXT(Sales[[#This Row],[Current Upsell $]],"$#,#")),"")</f>
        <v/>
      </c>
    </row>
    <row r="1777" spans="1:19"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_xlfn.SWITCH(Sales[[#This Row],[Subscription Type]],"Basic",4,"Premium",3,"Business",2,"Enterprise",1)</f>
        <v>3</v>
      </c>
      <c r="O1777" s="21" cm="1">
        <f t="array" ref="O1777">_xlfn.SWITCH(Sales[[#This Row],[Sales Tier]],4,10,3,10,2,25,1,27)</f>
        <v>10</v>
      </c>
      <c r="P1777" s="25">
        <f>MAX(0,Sales[[#This Row],[Number of Users]]-Sales[[#This Row],[Licenses Bought]])</f>
        <v>29</v>
      </c>
      <c r="Q1777" s="17">
        <f>IF(Sales[[#This Row],[Sales Month]]=MAX(Sales[Sales Month]),Sales[[#This Row],[Non-Paying Users]]*Sales[[#This Row],[Upsell $ Per Non-Paying User]],0)</f>
        <v>0</v>
      </c>
      <c r="R1777" s="30" t="str" cm="1">
        <f t="array" ref="R1777">_xlfn.IFS(Sales[[#This Row],[Current Upsell $]]=0,"",Sales[[#This Row],[Current Upsell $]]&gt;=400,"High",Sales[[#This Row],[Current Upsell $]]&gt;=100,"Medium",Sales[[#This Row],[Current Upsell $]]&lt;100,"Low")</f>
        <v/>
      </c>
      <c r="S1777" s="30" t="str">
        <f>IF(Sales[[#This Row],[Current Upsell $]]&gt;0,_xlfn.CONCAT(Sales[[#This Row],[Subscription Type]]," ",Sales[[#This Row],[Upsell Priority]]," ",TEXT(Sales[[#This Row],[Current Upsell $]],"$#,#")),"")</f>
        <v/>
      </c>
    </row>
    <row r="1778" spans="1:19"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_xlfn.SWITCH(Sales[[#This Row],[Subscription Type]],"Basic",4,"Premium",3,"Business",2,"Enterprise",1)</f>
        <v>3</v>
      </c>
      <c r="O1778" s="22" cm="1">
        <f t="array" ref="O1778">_xlfn.SWITCH(Sales[[#This Row],[Sales Tier]],4,10,3,10,2,25,1,27)</f>
        <v>10</v>
      </c>
      <c r="P1778" s="26">
        <f>MAX(0,Sales[[#This Row],[Number of Users]]-Sales[[#This Row],[Licenses Bought]])</f>
        <v>27</v>
      </c>
      <c r="Q1778" s="18">
        <f>IF(Sales[[#This Row],[Sales Month]]=MAX(Sales[Sales Month]),Sales[[#This Row],[Non-Paying Users]]*Sales[[#This Row],[Upsell $ Per Non-Paying User]],0)</f>
        <v>0</v>
      </c>
      <c r="R1778" s="31" t="str" cm="1">
        <f t="array" ref="R1778">_xlfn.IFS(Sales[[#This Row],[Current Upsell $]]=0,"",Sales[[#This Row],[Current Upsell $]]&gt;=400,"High",Sales[[#This Row],[Current Upsell $]]&gt;=100,"Medium",Sales[[#This Row],[Current Upsell $]]&lt;100,"Low")</f>
        <v/>
      </c>
      <c r="S1778" s="31" t="str">
        <f>IF(Sales[[#This Row],[Current Upsell $]]&gt;0,_xlfn.CONCAT(Sales[[#This Row],[Subscription Type]]," ",Sales[[#This Row],[Upsell Priority]]," ",TEXT(Sales[[#This Row],[Current Upsell $]],"$#,#")),"")</f>
        <v/>
      </c>
    </row>
    <row r="1779" spans="1:19"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_xlfn.SWITCH(Sales[[#This Row],[Subscription Type]],"Basic",4,"Premium",3,"Business",2,"Enterprise",1)</f>
        <v>3</v>
      </c>
      <c r="O1779" s="21" cm="1">
        <f t="array" ref="O1779">_xlfn.SWITCH(Sales[[#This Row],[Sales Tier]],4,10,3,10,2,25,1,27)</f>
        <v>10</v>
      </c>
      <c r="P1779" s="25">
        <f>MAX(0,Sales[[#This Row],[Number of Users]]-Sales[[#This Row],[Licenses Bought]])</f>
        <v>14</v>
      </c>
      <c r="Q1779" s="17">
        <f>IF(Sales[[#This Row],[Sales Month]]=MAX(Sales[Sales Month]),Sales[[#This Row],[Non-Paying Users]]*Sales[[#This Row],[Upsell $ Per Non-Paying User]],0)</f>
        <v>0</v>
      </c>
      <c r="R1779" s="30" t="str" cm="1">
        <f t="array" ref="R1779">_xlfn.IFS(Sales[[#This Row],[Current Upsell $]]=0,"",Sales[[#This Row],[Current Upsell $]]&gt;=400,"High",Sales[[#This Row],[Current Upsell $]]&gt;=100,"Medium",Sales[[#This Row],[Current Upsell $]]&lt;100,"Low")</f>
        <v/>
      </c>
      <c r="S1779" s="30" t="str">
        <f>IF(Sales[[#This Row],[Current Upsell $]]&gt;0,_xlfn.CONCAT(Sales[[#This Row],[Subscription Type]]," ",Sales[[#This Row],[Upsell Priority]]," ",TEXT(Sales[[#This Row],[Current Upsell $]],"$#,#")),"")</f>
        <v/>
      </c>
    </row>
    <row r="1780" spans="1:19" x14ac:dyDescent="0.25">
      <c r="A1780" s="11">
        <v>100347</v>
      </c>
      <c r="B1780" s="11" t="s">
        <v>3</v>
      </c>
      <c r="C1780" s="11"/>
      <c r="D1780" s="11"/>
      <c r="E1780" s="11"/>
      <c r="F1780" s="11">
        <v>0</v>
      </c>
      <c r="G1780" s="11">
        <v>11</v>
      </c>
      <c r="H1780" s="12">
        <v>44348</v>
      </c>
      <c r="I1780" s="12">
        <v>44378</v>
      </c>
      <c r="J1780" s="11">
        <v>1</v>
      </c>
      <c r="K1780" s="11">
        <v>0</v>
      </c>
      <c r="L1780" s="12">
        <v>44348</v>
      </c>
      <c r="M1780" s="11">
        <v>0</v>
      </c>
      <c r="N1780" s="11" cm="1">
        <f t="array" ref="N1780">_xlfn.SWITCH(Sales[[#This Row],[Subscription Type]],"Basic",4,"Premium",3,"Business",2,"Enterprise",1)</f>
        <v>4</v>
      </c>
      <c r="O1780" s="21" cm="1">
        <f t="array" ref="O1780">_xlfn.SWITCH(Sales[[#This Row],[Sales Tier]],4,10,3,10,2,25,1,27)</f>
        <v>10</v>
      </c>
      <c r="P1780" s="25">
        <f>MAX(0,Sales[[#This Row],[Number of Users]]-Sales[[#This Row],[Licenses Bought]])</f>
        <v>11</v>
      </c>
      <c r="Q1780" s="17">
        <f>IF(Sales[[#This Row],[Sales Month]]=MAX(Sales[Sales Month]),Sales[[#This Row],[Non-Paying Users]]*Sales[[#This Row],[Upsell $ Per Non-Paying User]],0)</f>
        <v>110</v>
      </c>
      <c r="R1780" s="30" t="str" cm="1">
        <f t="array" ref="R1780">_xlfn.IFS(Sales[[#This Row],[Current Upsell $]]=0,"",Sales[[#This Row],[Current Upsell $]]&gt;=400,"High",Sales[[#This Row],[Current Upsell $]]&gt;=100,"Medium",Sales[[#This Row],[Current Upsell $]]&lt;100,"Low")</f>
        <v>Medium</v>
      </c>
      <c r="S1780" s="30" t="str">
        <f>IF(Sales[[#This Row],[Current Upsell $]]&gt;0,_xlfn.CONCAT(Sales[[#This Row],[Subscription Type]]," ",Sales[[#This Row],[Upsell Priority]]," ",TEXT(Sales[[#This Row],[Current Upsell $]],"$#,#")),"")</f>
        <v>Basic Medium $110</v>
      </c>
    </row>
    <row r="1781" spans="1:19"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_xlfn.SWITCH(Sales[[#This Row],[Subscription Type]],"Basic",4,"Premium",3,"Business",2,"Enterprise",1)</f>
        <v>4</v>
      </c>
      <c r="O1781" s="21" cm="1">
        <f t="array" ref="O1781">_xlfn.SWITCH(Sales[[#This Row],[Sales Tier]],4,10,3,10,2,25,1,27)</f>
        <v>10</v>
      </c>
      <c r="P1781" s="25">
        <f>MAX(0,Sales[[#This Row],[Number of Users]]-Sales[[#This Row],[Licenses Bought]])</f>
        <v>45</v>
      </c>
      <c r="Q1781" s="17">
        <f>IF(Sales[[#This Row],[Sales Month]]=MAX(Sales[Sales Month]),Sales[[#This Row],[Non-Paying Users]]*Sales[[#This Row],[Upsell $ Per Non-Paying User]],0)</f>
        <v>0</v>
      </c>
      <c r="R1781" s="30" t="str" cm="1">
        <f t="array" ref="R1781">_xlfn.IFS(Sales[[#This Row],[Current Upsell $]]=0,"",Sales[[#This Row],[Current Upsell $]]&gt;=400,"High",Sales[[#This Row],[Current Upsell $]]&gt;=100,"Medium",Sales[[#This Row],[Current Upsell $]]&lt;100,"Low")</f>
        <v/>
      </c>
      <c r="S1781" s="30" t="str">
        <f>IF(Sales[[#This Row],[Current Upsell $]]&gt;0,_xlfn.CONCAT(Sales[[#This Row],[Subscription Type]]," ",Sales[[#This Row],[Upsell Priority]]," ",TEXT(Sales[[#This Row],[Current Upsell $]],"$#,#")),"")</f>
        <v/>
      </c>
    </row>
    <row r="1782" spans="1:19"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_xlfn.SWITCH(Sales[[#This Row],[Subscription Type]],"Basic",4,"Premium",3,"Business",2,"Enterprise",1)</f>
        <v>3</v>
      </c>
      <c r="O1782" s="22" cm="1">
        <f t="array" ref="O1782">_xlfn.SWITCH(Sales[[#This Row],[Sales Tier]],4,10,3,10,2,25,1,27)</f>
        <v>10</v>
      </c>
      <c r="P1782" s="26">
        <f>MAX(0,Sales[[#This Row],[Number of Users]]-Sales[[#This Row],[Licenses Bought]])</f>
        <v>29</v>
      </c>
      <c r="Q1782" s="18">
        <f>IF(Sales[[#This Row],[Sales Month]]=MAX(Sales[Sales Month]),Sales[[#This Row],[Non-Paying Users]]*Sales[[#This Row],[Upsell $ Per Non-Paying User]],0)</f>
        <v>0</v>
      </c>
      <c r="R1782" s="31" t="str" cm="1">
        <f t="array" ref="R1782">_xlfn.IFS(Sales[[#This Row],[Current Upsell $]]=0,"",Sales[[#This Row],[Current Upsell $]]&gt;=400,"High",Sales[[#This Row],[Current Upsell $]]&gt;=100,"Medium",Sales[[#This Row],[Current Upsell $]]&lt;100,"Low")</f>
        <v/>
      </c>
      <c r="S1782" s="31" t="str">
        <f>IF(Sales[[#This Row],[Current Upsell $]]&gt;0,_xlfn.CONCAT(Sales[[#This Row],[Subscription Type]]," ",Sales[[#This Row],[Upsell Priority]]," ",TEXT(Sales[[#This Row],[Current Upsell $]],"$#,#")),"")</f>
        <v/>
      </c>
    </row>
    <row r="1783" spans="1:19"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_xlfn.SWITCH(Sales[[#This Row],[Subscription Type]],"Basic",4,"Premium",3,"Business",2,"Enterprise",1)</f>
        <v>3</v>
      </c>
      <c r="O1783" s="21" cm="1">
        <f t="array" ref="O1783">_xlfn.SWITCH(Sales[[#This Row],[Sales Tier]],4,10,3,10,2,25,1,27)</f>
        <v>10</v>
      </c>
      <c r="P1783" s="25">
        <f>MAX(0,Sales[[#This Row],[Number of Users]]-Sales[[#This Row],[Licenses Bought]])</f>
        <v>27</v>
      </c>
      <c r="Q1783" s="17">
        <f>IF(Sales[[#This Row],[Sales Month]]=MAX(Sales[Sales Month]),Sales[[#This Row],[Non-Paying Users]]*Sales[[#This Row],[Upsell $ Per Non-Paying User]],0)</f>
        <v>0</v>
      </c>
      <c r="R1783" s="30" t="str" cm="1">
        <f t="array" ref="R1783">_xlfn.IFS(Sales[[#This Row],[Current Upsell $]]=0,"",Sales[[#This Row],[Current Upsell $]]&gt;=400,"High",Sales[[#This Row],[Current Upsell $]]&gt;=100,"Medium",Sales[[#This Row],[Current Upsell $]]&lt;100,"Low")</f>
        <v/>
      </c>
      <c r="S1783" s="30" t="str">
        <f>IF(Sales[[#This Row],[Current Upsell $]]&gt;0,_xlfn.CONCAT(Sales[[#This Row],[Subscription Type]]," ",Sales[[#This Row],[Upsell Priority]]," ",TEXT(Sales[[#This Row],[Current Upsell $]],"$#,#")),"")</f>
        <v/>
      </c>
    </row>
    <row r="1784" spans="1:19"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_xlfn.SWITCH(Sales[[#This Row],[Subscription Type]],"Basic",4,"Premium",3,"Business",2,"Enterprise",1)</f>
        <v>3</v>
      </c>
      <c r="O1784" s="22" cm="1">
        <f t="array" ref="O1784">_xlfn.SWITCH(Sales[[#This Row],[Sales Tier]],4,10,3,10,2,25,1,27)</f>
        <v>10</v>
      </c>
      <c r="P1784" s="26">
        <f>MAX(0,Sales[[#This Row],[Number of Users]]-Sales[[#This Row],[Licenses Bought]])</f>
        <v>14</v>
      </c>
      <c r="Q1784" s="18">
        <f>IF(Sales[[#This Row],[Sales Month]]=MAX(Sales[Sales Month]),Sales[[#This Row],[Non-Paying Users]]*Sales[[#This Row],[Upsell $ Per Non-Paying User]],0)</f>
        <v>0</v>
      </c>
      <c r="R1784" s="31" t="str" cm="1">
        <f t="array" ref="R1784">_xlfn.IFS(Sales[[#This Row],[Current Upsell $]]=0,"",Sales[[#This Row],[Current Upsell $]]&gt;=400,"High",Sales[[#This Row],[Current Upsell $]]&gt;=100,"Medium",Sales[[#This Row],[Current Upsell $]]&lt;100,"Low")</f>
        <v/>
      </c>
      <c r="S1784" s="31" t="str">
        <f>IF(Sales[[#This Row],[Current Upsell $]]&gt;0,_xlfn.CONCAT(Sales[[#This Row],[Subscription Type]]," ",Sales[[#This Row],[Upsell Priority]]," ",TEXT(Sales[[#This Row],[Current Upsell $]],"$#,#")),"")</f>
        <v/>
      </c>
    </row>
    <row r="1785" spans="1:19" x14ac:dyDescent="0.25">
      <c r="A1785" s="11">
        <v>100349</v>
      </c>
      <c r="B1785" s="11" t="s">
        <v>3</v>
      </c>
      <c r="C1785" s="11"/>
      <c r="D1785" s="11"/>
      <c r="E1785" s="11"/>
      <c r="F1785" s="11">
        <v>0</v>
      </c>
      <c r="G1785" s="11">
        <v>11</v>
      </c>
      <c r="H1785" s="12">
        <v>44348</v>
      </c>
      <c r="I1785" s="12">
        <v>44378</v>
      </c>
      <c r="J1785" s="11">
        <v>1</v>
      </c>
      <c r="K1785" s="11">
        <v>0</v>
      </c>
      <c r="L1785" s="12">
        <v>44348</v>
      </c>
      <c r="M1785" s="11">
        <v>0</v>
      </c>
      <c r="N1785" s="11" cm="1">
        <f t="array" ref="N1785">_xlfn.SWITCH(Sales[[#This Row],[Subscription Type]],"Basic",4,"Premium",3,"Business",2,"Enterprise",1)</f>
        <v>4</v>
      </c>
      <c r="O1785" s="21" cm="1">
        <f t="array" ref="O1785">_xlfn.SWITCH(Sales[[#This Row],[Sales Tier]],4,10,3,10,2,25,1,27)</f>
        <v>10</v>
      </c>
      <c r="P1785" s="25">
        <f>MAX(0,Sales[[#This Row],[Number of Users]]-Sales[[#This Row],[Licenses Bought]])</f>
        <v>11</v>
      </c>
      <c r="Q1785" s="17">
        <f>IF(Sales[[#This Row],[Sales Month]]=MAX(Sales[Sales Month]),Sales[[#This Row],[Non-Paying Users]]*Sales[[#This Row],[Upsell $ Per Non-Paying User]],0)</f>
        <v>110</v>
      </c>
      <c r="R1785" s="30" t="str" cm="1">
        <f t="array" ref="R1785">_xlfn.IFS(Sales[[#This Row],[Current Upsell $]]=0,"",Sales[[#This Row],[Current Upsell $]]&gt;=400,"High",Sales[[#This Row],[Current Upsell $]]&gt;=100,"Medium",Sales[[#This Row],[Current Upsell $]]&lt;100,"Low")</f>
        <v>Medium</v>
      </c>
      <c r="S1785" s="30" t="str">
        <f>IF(Sales[[#This Row],[Current Upsell $]]&gt;0,_xlfn.CONCAT(Sales[[#This Row],[Subscription Type]]," ",Sales[[#This Row],[Upsell Priority]]," ",TEXT(Sales[[#This Row],[Current Upsell $]],"$#,#")),"")</f>
        <v>Basic Medium $110</v>
      </c>
    </row>
    <row r="1786" spans="1:19"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_xlfn.SWITCH(Sales[[#This Row],[Subscription Type]],"Basic",4,"Premium",3,"Business",2,"Enterprise",1)</f>
        <v>4</v>
      </c>
      <c r="O1786" s="22" cm="1">
        <f t="array" ref="O1786">_xlfn.SWITCH(Sales[[#This Row],[Sales Tier]],4,10,3,10,2,25,1,27)</f>
        <v>10</v>
      </c>
      <c r="P1786" s="26">
        <f>MAX(0,Sales[[#This Row],[Number of Users]]-Sales[[#This Row],[Licenses Bought]])</f>
        <v>41</v>
      </c>
      <c r="Q1786" s="18">
        <f>IF(Sales[[#This Row],[Sales Month]]=MAX(Sales[Sales Month]),Sales[[#This Row],[Non-Paying Users]]*Sales[[#This Row],[Upsell $ Per Non-Paying User]],0)</f>
        <v>0</v>
      </c>
      <c r="R1786" s="31" t="str" cm="1">
        <f t="array" ref="R1786">_xlfn.IFS(Sales[[#This Row],[Current Upsell $]]=0,"",Sales[[#This Row],[Current Upsell $]]&gt;=400,"High",Sales[[#This Row],[Current Upsell $]]&gt;=100,"Medium",Sales[[#This Row],[Current Upsell $]]&lt;100,"Low")</f>
        <v/>
      </c>
      <c r="S1786" s="31" t="str">
        <f>IF(Sales[[#This Row],[Current Upsell $]]&gt;0,_xlfn.CONCAT(Sales[[#This Row],[Subscription Type]]," ",Sales[[#This Row],[Upsell Priority]]," ",TEXT(Sales[[#This Row],[Current Upsell $]],"$#,#")),"")</f>
        <v/>
      </c>
    </row>
    <row r="1787" spans="1:19"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_xlfn.SWITCH(Sales[[#This Row],[Subscription Type]],"Basic",4,"Premium",3,"Business",2,"Enterprise",1)</f>
        <v>2</v>
      </c>
      <c r="O1787" s="21" cm="1">
        <f t="array" ref="O1787">_xlfn.SWITCH(Sales[[#This Row],[Sales Tier]],4,10,3,10,2,25,1,27)</f>
        <v>25</v>
      </c>
      <c r="P1787" s="25">
        <f>MAX(0,Sales[[#This Row],[Number of Users]]-Sales[[#This Row],[Licenses Bought]])</f>
        <v>38</v>
      </c>
      <c r="Q1787" s="17">
        <f>IF(Sales[[#This Row],[Sales Month]]=MAX(Sales[Sales Month]),Sales[[#This Row],[Non-Paying Users]]*Sales[[#This Row],[Upsell $ Per Non-Paying User]],0)</f>
        <v>0</v>
      </c>
      <c r="R1787" s="30" t="str" cm="1">
        <f t="array" ref="R1787">_xlfn.IFS(Sales[[#This Row],[Current Upsell $]]=0,"",Sales[[#This Row],[Current Upsell $]]&gt;=400,"High",Sales[[#This Row],[Current Upsell $]]&gt;=100,"Medium",Sales[[#This Row],[Current Upsell $]]&lt;100,"Low")</f>
        <v/>
      </c>
      <c r="S1787" s="30" t="str">
        <f>IF(Sales[[#This Row],[Current Upsell $]]&gt;0,_xlfn.CONCAT(Sales[[#This Row],[Subscription Type]]," ",Sales[[#This Row],[Upsell Priority]]," ",TEXT(Sales[[#This Row],[Current Upsell $]],"$#,#")),"")</f>
        <v/>
      </c>
    </row>
    <row r="1788" spans="1:19"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_xlfn.SWITCH(Sales[[#This Row],[Subscription Type]],"Basic",4,"Premium",3,"Business",2,"Enterprise",1)</f>
        <v>2</v>
      </c>
      <c r="O1788" s="22" cm="1">
        <f t="array" ref="O1788">_xlfn.SWITCH(Sales[[#This Row],[Sales Tier]],4,10,3,10,2,25,1,27)</f>
        <v>25</v>
      </c>
      <c r="P1788" s="26">
        <f>MAX(0,Sales[[#This Row],[Number of Users]]-Sales[[#This Row],[Licenses Bought]])</f>
        <v>0</v>
      </c>
      <c r="Q1788" s="18">
        <f>IF(Sales[[#This Row],[Sales Month]]=MAX(Sales[Sales Month]),Sales[[#This Row],[Non-Paying Users]]*Sales[[#This Row],[Upsell $ Per Non-Paying User]],0)</f>
        <v>0</v>
      </c>
      <c r="R1788" s="31" t="str" cm="1">
        <f t="array" ref="R1788">_xlfn.IFS(Sales[[#This Row],[Current Upsell $]]=0,"",Sales[[#This Row],[Current Upsell $]]&gt;=400,"High",Sales[[#This Row],[Current Upsell $]]&gt;=100,"Medium",Sales[[#This Row],[Current Upsell $]]&lt;100,"Low")</f>
        <v/>
      </c>
      <c r="S1788" s="31" t="str">
        <f>IF(Sales[[#This Row],[Current Upsell $]]&gt;0,_xlfn.CONCAT(Sales[[#This Row],[Subscription Type]]," ",Sales[[#This Row],[Upsell Priority]]," ",TEXT(Sales[[#This Row],[Current Upsell $]],"$#,#")),"")</f>
        <v/>
      </c>
    </row>
    <row r="1789" spans="1:19"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_xlfn.SWITCH(Sales[[#This Row],[Subscription Type]],"Basic",4,"Premium",3,"Business",2,"Enterprise",1)</f>
        <v>2</v>
      </c>
      <c r="O1789" s="21" cm="1">
        <f t="array" ref="O1789">_xlfn.SWITCH(Sales[[#This Row],[Sales Tier]],4,10,3,10,2,25,1,27)</f>
        <v>25</v>
      </c>
      <c r="P1789" s="25">
        <f>MAX(0,Sales[[#This Row],[Number of Users]]-Sales[[#This Row],[Licenses Bought]])</f>
        <v>7</v>
      </c>
      <c r="Q1789" s="17">
        <f>IF(Sales[[#This Row],[Sales Month]]=MAX(Sales[Sales Month]),Sales[[#This Row],[Non-Paying Users]]*Sales[[#This Row],[Upsell $ Per Non-Paying User]],0)</f>
        <v>0</v>
      </c>
      <c r="R1789" s="30" t="str" cm="1">
        <f t="array" ref="R1789">_xlfn.IFS(Sales[[#This Row],[Current Upsell $]]=0,"",Sales[[#This Row],[Current Upsell $]]&gt;=400,"High",Sales[[#This Row],[Current Upsell $]]&gt;=100,"Medium",Sales[[#This Row],[Current Upsell $]]&lt;100,"Low")</f>
        <v/>
      </c>
      <c r="S1789" s="30" t="str">
        <f>IF(Sales[[#This Row],[Current Upsell $]]&gt;0,_xlfn.CONCAT(Sales[[#This Row],[Subscription Type]]," ",Sales[[#This Row],[Upsell Priority]]," ",TEXT(Sales[[#This Row],[Current Upsell $]],"$#,#")),"")</f>
        <v/>
      </c>
    </row>
    <row r="1790" spans="1:19" x14ac:dyDescent="0.25">
      <c r="A1790" s="9">
        <v>100344</v>
      </c>
      <c r="B1790" s="9" t="s">
        <v>3</v>
      </c>
      <c r="C1790" s="9"/>
      <c r="D1790" s="9"/>
      <c r="E1790" s="9"/>
      <c r="F1790" s="9">
        <v>0</v>
      </c>
      <c r="G1790" s="9">
        <v>12</v>
      </c>
      <c r="H1790" s="10">
        <v>44348</v>
      </c>
      <c r="I1790" s="10">
        <v>44378</v>
      </c>
      <c r="J1790" s="9">
        <v>1</v>
      </c>
      <c r="K1790" s="9">
        <v>0</v>
      </c>
      <c r="L1790" s="10">
        <v>44348</v>
      </c>
      <c r="M1790" s="9">
        <v>0</v>
      </c>
      <c r="N1790" s="9" cm="1">
        <f t="array" ref="N1790">_xlfn.SWITCH(Sales[[#This Row],[Subscription Type]],"Basic",4,"Premium",3,"Business",2,"Enterprise",1)</f>
        <v>4</v>
      </c>
      <c r="O1790" s="22" cm="1">
        <f t="array" ref="O1790">_xlfn.SWITCH(Sales[[#This Row],[Sales Tier]],4,10,3,10,2,25,1,27)</f>
        <v>10</v>
      </c>
      <c r="P1790" s="26">
        <f>MAX(0,Sales[[#This Row],[Number of Users]]-Sales[[#This Row],[Licenses Bought]])</f>
        <v>12</v>
      </c>
      <c r="Q1790" s="18">
        <f>IF(Sales[[#This Row],[Sales Month]]=MAX(Sales[Sales Month]),Sales[[#This Row],[Non-Paying Users]]*Sales[[#This Row],[Upsell $ Per Non-Paying User]],0)</f>
        <v>120</v>
      </c>
      <c r="R1790" s="31" t="str" cm="1">
        <f t="array" ref="R1790">_xlfn.IFS(Sales[[#This Row],[Current Upsell $]]=0,"",Sales[[#This Row],[Current Upsell $]]&gt;=400,"High",Sales[[#This Row],[Current Upsell $]]&gt;=100,"Medium",Sales[[#This Row],[Current Upsell $]]&lt;100,"Low")</f>
        <v>Medium</v>
      </c>
      <c r="S1790" s="31" t="str">
        <f>IF(Sales[[#This Row],[Current Upsell $]]&gt;0,_xlfn.CONCAT(Sales[[#This Row],[Subscription Type]]," ",Sales[[#This Row],[Upsell Priority]]," ",TEXT(Sales[[#This Row],[Current Upsell $]],"$#,#")),"")</f>
        <v>Basic Medium $120</v>
      </c>
    </row>
    <row r="1791" spans="1:19"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_xlfn.SWITCH(Sales[[#This Row],[Subscription Type]],"Basic",4,"Premium",3,"Business",2,"Enterprise",1)</f>
        <v>4</v>
      </c>
      <c r="O1791" s="21" cm="1">
        <f t="array" ref="O1791">_xlfn.SWITCH(Sales[[#This Row],[Sales Tier]],4,10,3,10,2,25,1,27)</f>
        <v>10</v>
      </c>
      <c r="P1791" s="25">
        <f>MAX(0,Sales[[#This Row],[Number of Users]]-Sales[[#This Row],[Licenses Bought]])</f>
        <v>35</v>
      </c>
      <c r="Q1791" s="17">
        <f>IF(Sales[[#This Row],[Sales Month]]=MAX(Sales[Sales Month]),Sales[[#This Row],[Non-Paying Users]]*Sales[[#This Row],[Upsell $ Per Non-Paying User]],0)</f>
        <v>0</v>
      </c>
      <c r="R1791" s="30" t="str" cm="1">
        <f t="array" ref="R1791">_xlfn.IFS(Sales[[#This Row],[Current Upsell $]]=0,"",Sales[[#This Row],[Current Upsell $]]&gt;=400,"High",Sales[[#This Row],[Current Upsell $]]&gt;=100,"Medium",Sales[[#This Row],[Current Upsell $]]&lt;100,"Low")</f>
        <v/>
      </c>
      <c r="S1791" s="30" t="str">
        <f>IF(Sales[[#This Row],[Current Upsell $]]&gt;0,_xlfn.CONCAT(Sales[[#This Row],[Subscription Type]]," ",Sales[[#This Row],[Upsell Priority]]," ",TEXT(Sales[[#This Row],[Current Upsell $]],"$#,#")),"")</f>
        <v/>
      </c>
    </row>
    <row r="1792" spans="1:19"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_xlfn.SWITCH(Sales[[#This Row],[Subscription Type]],"Basic",4,"Premium",3,"Business",2,"Enterprise",1)</f>
        <v>3</v>
      </c>
      <c r="O1792" s="22" cm="1">
        <f t="array" ref="O1792">_xlfn.SWITCH(Sales[[#This Row],[Sales Tier]],4,10,3,10,2,25,1,27)</f>
        <v>10</v>
      </c>
      <c r="P1792" s="26">
        <f>MAX(0,Sales[[#This Row],[Number of Users]]-Sales[[#This Row],[Licenses Bought]])</f>
        <v>21</v>
      </c>
      <c r="Q1792" s="18">
        <f>IF(Sales[[#This Row],[Sales Month]]=MAX(Sales[Sales Month]),Sales[[#This Row],[Non-Paying Users]]*Sales[[#This Row],[Upsell $ Per Non-Paying User]],0)</f>
        <v>0</v>
      </c>
      <c r="R1792" s="31" t="str" cm="1">
        <f t="array" ref="R1792">_xlfn.IFS(Sales[[#This Row],[Current Upsell $]]=0,"",Sales[[#This Row],[Current Upsell $]]&gt;=400,"High",Sales[[#This Row],[Current Upsell $]]&gt;=100,"Medium",Sales[[#This Row],[Current Upsell $]]&lt;100,"Low")</f>
        <v/>
      </c>
      <c r="S1792" s="31" t="str">
        <f>IF(Sales[[#This Row],[Current Upsell $]]&gt;0,_xlfn.CONCAT(Sales[[#This Row],[Subscription Type]]," ",Sales[[#This Row],[Upsell Priority]]," ",TEXT(Sales[[#This Row],[Current Upsell $]],"$#,#")),"")</f>
        <v/>
      </c>
    </row>
    <row r="1793" spans="1:19"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_xlfn.SWITCH(Sales[[#This Row],[Subscription Type]],"Basic",4,"Premium",3,"Business",2,"Enterprise",1)</f>
        <v>3</v>
      </c>
      <c r="O1793" s="21" cm="1">
        <f t="array" ref="O1793">_xlfn.SWITCH(Sales[[#This Row],[Sales Tier]],4,10,3,10,2,25,1,27)</f>
        <v>10</v>
      </c>
      <c r="P1793" s="25">
        <f>MAX(0,Sales[[#This Row],[Number of Users]]-Sales[[#This Row],[Licenses Bought]])</f>
        <v>28</v>
      </c>
      <c r="Q1793" s="17">
        <f>IF(Sales[[#This Row],[Sales Month]]=MAX(Sales[Sales Month]),Sales[[#This Row],[Non-Paying Users]]*Sales[[#This Row],[Upsell $ Per Non-Paying User]],0)</f>
        <v>0</v>
      </c>
      <c r="R1793" s="30" t="str" cm="1">
        <f t="array" ref="R1793">_xlfn.IFS(Sales[[#This Row],[Current Upsell $]]=0,"",Sales[[#This Row],[Current Upsell $]]&gt;=400,"High",Sales[[#This Row],[Current Upsell $]]&gt;=100,"Medium",Sales[[#This Row],[Current Upsell $]]&lt;100,"Low")</f>
        <v/>
      </c>
      <c r="S1793" s="30" t="str">
        <f>IF(Sales[[#This Row],[Current Upsell $]]&gt;0,_xlfn.CONCAT(Sales[[#This Row],[Subscription Type]]," ",Sales[[#This Row],[Upsell Priority]]," ",TEXT(Sales[[#This Row],[Current Upsell $]],"$#,#")),"")</f>
        <v/>
      </c>
    </row>
    <row r="1794" spans="1:19"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_xlfn.SWITCH(Sales[[#This Row],[Subscription Type]],"Basic",4,"Premium",3,"Business",2,"Enterprise",1)</f>
        <v>3</v>
      </c>
      <c r="O1794" s="22" cm="1">
        <f t="array" ref="O1794">_xlfn.SWITCH(Sales[[#This Row],[Sales Tier]],4,10,3,10,2,25,1,27)</f>
        <v>10</v>
      </c>
      <c r="P1794" s="26">
        <f>MAX(0,Sales[[#This Row],[Number of Users]]-Sales[[#This Row],[Licenses Bought]])</f>
        <v>4</v>
      </c>
      <c r="Q1794" s="18">
        <f>IF(Sales[[#This Row],[Sales Month]]=MAX(Sales[Sales Month]),Sales[[#This Row],[Non-Paying Users]]*Sales[[#This Row],[Upsell $ Per Non-Paying User]],0)</f>
        <v>0</v>
      </c>
      <c r="R1794" s="31" t="str" cm="1">
        <f t="array" ref="R1794">_xlfn.IFS(Sales[[#This Row],[Current Upsell $]]=0,"",Sales[[#This Row],[Current Upsell $]]&gt;=400,"High",Sales[[#This Row],[Current Upsell $]]&gt;=100,"Medium",Sales[[#This Row],[Current Upsell $]]&lt;100,"Low")</f>
        <v/>
      </c>
      <c r="S1794" s="31" t="str">
        <f>IF(Sales[[#This Row],[Current Upsell $]]&gt;0,_xlfn.CONCAT(Sales[[#This Row],[Subscription Type]]," ",Sales[[#This Row],[Upsell Priority]]," ",TEXT(Sales[[#This Row],[Current Upsell $]],"$#,#")),"")</f>
        <v/>
      </c>
    </row>
    <row r="1795" spans="1:19" x14ac:dyDescent="0.25">
      <c r="A1795" s="9">
        <v>100286</v>
      </c>
      <c r="B1795" s="9" t="s">
        <v>3</v>
      </c>
      <c r="C1795" s="9"/>
      <c r="D1795" s="9"/>
      <c r="E1795" s="9"/>
      <c r="F1795" s="9">
        <v>0</v>
      </c>
      <c r="G1795" s="9">
        <v>13</v>
      </c>
      <c r="H1795" s="10">
        <v>44317</v>
      </c>
      <c r="I1795" s="10">
        <v>44348</v>
      </c>
      <c r="J1795" s="9">
        <v>1</v>
      </c>
      <c r="K1795" s="9">
        <v>0</v>
      </c>
      <c r="L1795" s="10">
        <v>44348</v>
      </c>
      <c r="M1795" s="9">
        <v>0</v>
      </c>
      <c r="N1795" s="9" cm="1">
        <f t="array" ref="N1795">_xlfn.SWITCH(Sales[[#This Row],[Subscription Type]],"Basic",4,"Premium",3,"Business",2,"Enterprise",1)</f>
        <v>4</v>
      </c>
      <c r="O1795" s="22" cm="1">
        <f t="array" ref="O1795">_xlfn.SWITCH(Sales[[#This Row],[Sales Tier]],4,10,3,10,2,25,1,27)</f>
        <v>10</v>
      </c>
      <c r="P1795" s="26">
        <f>MAX(0,Sales[[#This Row],[Number of Users]]-Sales[[#This Row],[Licenses Bought]])</f>
        <v>13</v>
      </c>
      <c r="Q1795" s="18">
        <f>IF(Sales[[#This Row],[Sales Month]]=MAX(Sales[Sales Month]),Sales[[#This Row],[Non-Paying Users]]*Sales[[#This Row],[Upsell $ Per Non-Paying User]],0)</f>
        <v>130</v>
      </c>
      <c r="R1795" s="31" t="str" cm="1">
        <f t="array" ref="R1795">_xlfn.IFS(Sales[[#This Row],[Current Upsell $]]=0,"",Sales[[#This Row],[Current Upsell $]]&gt;=400,"High",Sales[[#This Row],[Current Upsell $]]&gt;=100,"Medium",Sales[[#This Row],[Current Upsell $]]&lt;100,"Low")</f>
        <v>Medium</v>
      </c>
      <c r="S1795" s="31" t="str">
        <f>IF(Sales[[#This Row],[Current Upsell $]]&gt;0,_xlfn.CONCAT(Sales[[#This Row],[Subscription Type]]," ",Sales[[#This Row],[Upsell Priority]]," ",TEXT(Sales[[#This Row],[Current Upsell $]],"$#,#")),"")</f>
        <v>Basic Medium $130</v>
      </c>
    </row>
    <row r="1796" spans="1:19"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_xlfn.SWITCH(Sales[[#This Row],[Subscription Type]],"Basic",4,"Premium",3,"Business",2,"Enterprise",1)</f>
        <v>4</v>
      </c>
      <c r="O1796" s="22" cm="1">
        <f t="array" ref="O1796">_xlfn.SWITCH(Sales[[#This Row],[Sales Tier]],4,10,3,10,2,25,1,27)</f>
        <v>10</v>
      </c>
      <c r="P1796" s="26">
        <f>MAX(0,Sales[[#This Row],[Number of Users]]-Sales[[#This Row],[Licenses Bought]])</f>
        <v>38</v>
      </c>
      <c r="Q1796" s="18">
        <f>IF(Sales[[#This Row],[Sales Month]]=MAX(Sales[Sales Month]),Sales[[#This Row],[Non-Paying Users]]*Sales[[#This Row],[Upsell $ Per Non-Paying User]],0)</f>
        <v>0</v>
      </c>
      <c r="R1796" s="31" t="str" cm="1">
        <f t="array" ref="R1796">_xlfn.IFS(Sales[[#This Row],[Current Upsell $]]=0,"",Sales[[#This Row],[Current Upsell $]]&gt;=400,"High",Sales[[#This Row],[Current Upsell $]]&gt;=100,"Medium",Sales[[#This Row],[Current Upsell $]]&lt;100,"Low")</f>
        <v/>
      </c>
      <c r="S1796" s="31" t="str">
        <f>IF(Sales[[#This Row],[Current Upsell $]]&gt;0,_xlfn.CONCAT(Sales[[#This Row],[Subscription Type]]," ",Sales[[#This Row],[Upsell Priority]]," ",TEXT(Sales[[#This Row],[Current Upsell $]],"$#,#")),"")</f>
        <v/>
      </c>
    </row>
    <row r="1797" spans="1:19"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_xlfn.SWITCH(Sales[[#This Row],[Subscription Type]],"Basic",4,"Premium",3,"Business",2,"Enterprise",1)</f>
        <v>3</v>
      </c>
      <c r="O1797" s="21" cm="1">
        <f t="array" ref="O1797">_xlfn.SWITCH(Sales[[#This Row],[Sales Tier]],4,10,3,10,2,25,1,27)</f>
        <v>10</v>
      </c>
      <c r="P1797" s="25">
        <f>MAX(0,Sales[[#This Row],[Number of Users]]-Sales[[#This Row],[Licenses Bought]])</f>
        <v>12</v>
      </c>
      <c r="Q1797" s="17">
        <f>IF(Sales[[#This Row],[Sales Month]]=MAX(Sales[Sales Month]),Sales[[#This Row],[Non-Paying Users]]*Sales[[#This Row],[Upsell $ Per Non-Paying User]],0)</f>
        <v>0</v>
      </c>
      <c r="R1797" s="30" t="str" cm="1">
        <f t="array" ref="R1797">_xlfn.IFS(Sales[[#This Row],[Current Upsell $]]=0,"",Sales[[#This Row],[Current Upsell $]]&gt;=400,"High",Sales[[#This Row],[Current Upsell $]]&gt;=100,"Medium",Sales[[#This Row],[Current Upsell $]]&lt;100,"Low")</f>
        <v/>
      </c>
      <c r="S1797" s="30" t="str">
        <f>IF(Sales[[#This Row],[Current Upsell $]]&gt;0,_xlfn.CONCAT(Sales[[#This Row],[Subscription Type]]," ",Sales[[#This Row],[Upsell Priority]]," ",TEXT(Sales[[#This Row],[Current Upsell $]],"$#,#")),"")</f>
        <v/>
      </c>
    </row>
    <row r="1798" spans="1:19"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_xlfn.SWITCH(Sales[[#This Row],[Subscription Type]],"Basic",4,"Premium",3,"Business",2,"Enterprise",1)</f>
        <v>3</v>
      </c>
      <c r="O1798" s="22" cm="1">
        <f t="array" ref="O1798">_xlfn.SWITCH(Sales[[#This Row],[Sales Tier]],4,10,3,10,2,25,1,27)</f>
        <v>10</v>
      </c>
      <c r="P1798" s="26">
        <f>MAX(0,Sales[[#This Row],[Number of Users]]-Sales[[#This Row],[Licenses Bought]])</f>
        <v>22</v>
      </c>
      <c r="Q1798" s="18">
        <f>IF(Sales[[#This Row],[Sales Month]]=MAX(Sales[Sales Month]),Sales[[#This Row],[Non-Paying Users]]*Sales[[#This Row],[Upsell $ Per Non-Paying User]],0)</f>
        <v>0</v>
      </c>
      <c r="R1798" s="31" t="str" cm="1">
        <f t="array" ref="R1798">_xlfn.IFS(Sales[[#This Row],[Current Upsell $]]=0,"",Sales[[#This Row],[Current Upsell $]]&gt;=400,"High",Sales[[#This Row],[Current Upsell $]]&gt;=100,"Medium",Sales[[#This Row],[Current Upsell $]]&lt;100,"Low")</f>
        <v/>
      </c>
      <c r="S1798" s="31" t="str">
        <f>IF(Sales[[#This Row],[Current Upsell $]]&gt;0,_xlfn.CONCAT(Sales[[#This Row],[Subscription Type]]," ",Sales[[#This Row],[Upsell Priority]]," ",TEXT(Sales[[#This Row],[Current Upsell $]],"$#,#")),"")</f>
        <v/>
      </c>
    </row>
    <row r="1799" spans="1:19"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_xlfn.SWITCH(Sales[[#This Row],[Subscription Type]],"Basic",4,"Premium",3,"Business",2,"Enterprise",1)</f>
        <v>3</v>
      </c>
      <c r="O1799" s="21" cm="1">
        <f t="array" ref="O1799">_xlfn.SWITCH(Sales[[#This Row],[Sales Tier]],4,10,3,10,2,25,1,27)</f>
        <v>10</v>
      </c>
      <c r="P1799" s="25">
        <f>MAX(0,Sales[[#This Row],[Number of Users]]-Sales[[#This Row],[Licenses Bought]])</f>
        <v>5</v>
      </c>
      <c r="Q1799" s="17">
        <f>IF(Sales[[#This Row],[Sales Month]]=MAX(Sales[Sales Month]),Sales[[#This Row],[Non-Paying Users]]*Sales[[#This Row],[Upsell $ Per Non-Paying User]],0)</f>
        <v>0</v>
      </c>
      <c r="R1799" s="30" t="str" cm="1">
        <f t="array" ref="R1799">_xlfn.IFS(Sales[[#This Row],[Current Upsell $]]=0,"",Sales[[#This Row],[Current Upsell $]]&gt;=400,"High",Sales[[#This Row],[Current Upsell $]]&gt;=100,"Medium",Sales[[#This Row],[Current Upsell $]]&lt;100,"Low")</f>
        <v/>
      </c>
      <c r="S1799" s="30" t="str">
        <f>IF(Sales[[#This Row],[Current Upsell $]]&gt;0,_xlfn.CONCAT(Sales[[#This Row],[Subscription Type]]," ",Sales[[#This Row],[Upsell Priority]]," ",TEXT(Sales[[#This Row],[Current Upsell $]],"$#,#")),"")</f>
        <v/>
      </c>
    </row>
    <row r="1800" spans="1:19" x14ac:dyDescent="0.25">
      <c r="A1800" s="9">
        <v>100348</v>
      </c>
      <c r="B1800" s="9" t="s">
        <v>3</v>
      </c>
      <c r="C1800" s="9"/>
      <c r="D1800" s="10"/>
      <c r="E1800" s="10"/>
      <c r="F1800" s="9">
        <v>0</v>
      </c>
      <c r="G1800" s="9">
        <v>13</v>
      </c>
      <c r="H1800" s="10">
        <v>44348</v>
      </c>
      <c r="I1800" s="10">
        <v>44378</v>
      </c>
      <c r="J1800" s="9">
        <v>1</v>
      </c>
      <c r="K1800" s="9">
        <v>0</v>
      </c>
      <c r="L1800" s="10">
        <v>44348</v>
      </c>
      <c r="M1800" s="9">
        <v>0</v>
      </c>
      <c r="N1800" s="9" cm="1">
        <f t="array" ref="N1800">_xlfn.SWITCH(Sales[[#This Row],[Subscription Type]],"Basic",4,"Premium",3,"Business",2,"Enterprise",1)</f>
        <v>4</v>
      </c>
      <c r="O1800" s="22" cm="1">
        <f t="array" ref="O1800">_xlfn.SWITCH(Sales[[#This Row],[Sales Tier]],4,10,3,10,2,25,1,27)</f>
        <v>10</v>
      </c>
      <c r="P1800" s="26">
        <f>MAX(0,Sales[[#This Row],[Number of Users]]-Sales[[#This Row],[Licenses Bought]])</f>
        <v>13</v>
      </c>
      <c r="Q1800" s="18">
        <f>IF(Sales[[#This Row],[Sales Month]]=MAX(Sales[Sales Month]),Sales[[#This Row],[Non-Paying Users]]*Sales[[#This Row],[Upsell $ Per Non-Paying User]],0)</f>
        <v>130</v>
      </c>
      <c r="R1800" s="31" t="str" cm="1">
        <f t="array" ref="R1800">_xlfn.IFS(Sales[[#This Row],[Current Upsell $]]=0,"",Sales[[#This Row],[Current Upsell $]]&gt;=400,"High",Sales[[#This Row],[Current Upsell $]]&gt;=100,"Medium",Sales[[#This Row],[Current Upsell $]]&lt;100,"Low")</f>
        <v>Medium</v>
      </c>
      <c r="S1800" s="31" t="str">
        <f>IF(Sales[[#This Row],[Current Upsell $]]&gt;0,_xlfn.CONCAT(Sales[[#This Row],[Subscription Type]]," ",Sales[[#This Row],[Upsell Priority]]," ",TEXT(Sales[[#This Row],[Current Upsell $]],"$#,#")),"")</f>
        <v>Basic Medium $130</v>
      </c>
    </row>
    <row r="1801" spans="1:19"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_xlfn.SWITCH(Sales[[#This Row],[Subscription Type]],"Basic",4,"Premium",3,"Business",2,"Enterprise",1)</f>
        <v>4</v>
      </c>
      <c r="O1801" s="21" cm="1">
        <f t="array" ref="O1801">_xlfn.SWITCH(Sales[[#This Row],[Sales Tier]],4,10,3,10,2,25,1,27)</f>
        <v>10</v>
      </c>
      <c r="P1801" s="25">
        <f>MAX(0,Sales[[#This Row],[Number of Users]]-Sales[[#This Row],[Licenses Bought]])</f>
        <v>31</v>
      </c>
      <c r="Q1801" s="17">
        <f>IF(Sales[[#This Row],[Sales Month]]=MAX(Sales[Sales Month]),Sales[[#This Row],[Non-Paying Users]]*Sales[[#This Row],[Upsell $ Per Non-Paying User]],0)</f>
        <v>0</v>
      </c>
      <c r="R1801" s="30" t="str" cm="1">
        <f t="array" ref="R1801">_xlfn.IFS(Sales[[#This Row],[Current Upsell $]]=0,"",Sales[[#This Row],[Current Upsell $]]&gt;=400,"High",Sales[[#This Row],[Current Upsell $]]&gt;=100,"Medium",Sales[[#This Row],[Current Upsell $]]&lt;100,"Low")</f>
        <v/>
      </c>
      <c r="S1801" s="30" t="str">
        <f>IF(Sales[[#This Row],[Current Upsell $]]&gt;0,_xlfn.CONCAT(Sales[[#This Row],[Subscription Type]]," ",Sales[[#This Row],[Upsell Priority]]," ",TEXT(Sales[[#This Row],[Current Upsell $]],"$#,#")),"")</f>
        <v/>
      </c>
    </row>
    <row r="1802" spans="1:19"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_xlfn.SWITCH(Sales[[#This Row],[Subscription Type]],"Basic",4,"Premium",3,"Business",2,"Enterprise",1)</f>
        <v>2</v>
      </c>
      <c r="O1802" s="22" cm="1">
        <f t="array" ref="O1802">_xlfn.SWITCH(Sales[[#This Row],[Sales Tier]],4,10,3,10,2,25,1,27)</f>
        <v>25</v>
      </c>
      <c r="P1802" s="26">
        <f>MAX(0,Sales[[#This Row],[Number of Users]]-Sales[[#This Row],[Licenses Bought]])</f>
        <v>18</v>
      </c>
      <c r="Q1802" s="18">
        <f>IF(Sales[[#This Row],[Sales Month]]=MAX(Sales[Sales Month]),Sales[[#This Row],[Non-Paying Users]]*Sales[[#This Row],[Upsell $ Per Non-Paying User]],0)</f>
        <v>0</v>
      </c>
      <c r="R1802" s="31" t="str" cm="1">
        <f t="array" ref="R1802">_xlfn.IFS(Sales[[#This Row],[Current Upsell $]]=0,"",Sales[[#This Row],[Current Upsell $]]&gt;=400,"High",Sales[[#This Row],[Current Upsell $]]&gt;=100,"Medium",Sales[[#This Row],[Current Upsell $]]&lt;100,"Low")</f>
        <v/>
      </c>
      <c r="S1802" s="31" t="str">
        <f>IF(Sales[[#This Row],[Current Upsell $]]&gt;0,_xlfn.CONCAT(Sales[[#This Row],[Subscription Type]]," ",Sales[[#This Row],[Upsell Priority]]," ",TEXT(Sales[[#This Row],[Current Upsell $]],"$#,#")),"")</f>
        <v/>
      </c>
    </row>
    <row r="1803" spans="1:19"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_xlfn.SWITCH(Sales[[#This Row],[Subscription Type]],"Basic",4,"Premium",3,"Business",2,"Enterprise",1)</f>
        <v>2</v>
      </c>
      <c r="O1803" s="21" cm="1">
        <f t="array" ref="O1803">_xlfn.SWITCH(Sales[[#This Row],[Sales Tier]],4,10,3,10,2,25,1,27)</f>
        <v>25</v>
      </c>
      <c r="P1803" s="25">
        <f>MAX(0,Sales[[#This Row],[Number of Users]]-Sales[[#This Row],[Licenses Bought]])</f>
        <v>9</v>
      </c>
      <c r="Q1803" s="17">
        <f>IF(Sales[[#This Row],[Sales Month]]=MAX(Sales[Sales Month]),Sales[[#This Row],[Non-Paying Users]]*Sales[[#This Row],[Upsell $ Per Non-Paying User]],0)</f>
        <v>0</v>
      </c>
      <c r="R1803" s="30" t="str" cm="1">
        <f t="array" ref="R1803">_xlfn.IFS(Sales[[#This Row],[Current Upsell $]]=0,"",Sales[[#This Row],[Current Upsell $]]&gt;=400,"High",Sales[[#This Row],[Current Upsell $]]&gt;=100,"Medium",Sales[[#This Row],[Current Upsell $]]&lt;100,"Low")</f>
        <v/>
      </c>
      <c r="S1803" s="30" t="str">
        <f>IF(Sales[[#This Row],[Current Upsell $]]&gt;0,_xlfn.CONCAT(Sales[[#This Row],[Subscription Type]]," ",Sales[[#This Row],[Upsell Priority]]," ",TEXT(Sales[[#This Row],[Current Upsell $]],"$#,#")),"")</f>
        <v/>
      </c>
    </row>
    <row r="1804" spans="1:19"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_xlfn.SWITCH(Sales[[#This Row],[Subscription Type]],"Basic",4,"Premium",3,"Business",2,"Enterprise",1)</f>
        <v>2</v>
      </c>
      <c r="O1804" s="22" cm="1">
        <f t="array" ref="O1804">_xlfn.SWITCH(Sales[[#This Row],[Sales Tier]],4,10,3,10,2,25,1,27)</f>
        <v>25</v>
      </c>
      <c r="P1804" s="26">
        <f>MAX(0,Sales[[#This Row],[Number of Users]]-Sales[[#This Row],[Licenses Bought]])</f>
        <v>6</v>
      </c>
      <c r="Q1804" s="18">
        <f>IF(Sales[[#This Row],[Sales Month]]=MAX(Sales[Sales Month]),Sales[[#This Row],[Non-Paying Users]]*Sales[[#This Row],[Upsell $ Per Non-Paying User]],0)</f>
        <v>0</v>
      </c>
      <c r="R1804" s="31" t="str" cm="1">
        <f t="array" ref="R1804">_xlfn.IFS(Sales[[#This Row],[Current Upsell $]]=0,"",Sales[[#This Row],[Current Upsell $]]&gt;=400,"High",Sales[[#This Row],[Current Upsell $]]&gt;=100,"Medium",Sales[[#This Row],[Current Upsell $]]&lt;100,"Low")</f>
        <v/>
      </c>
      <c r="S1804" s="31" t="str">
        <f>IF(Sales[[#This Row],[Current Upsell $]]&gt;0,_xlfn.CONCAT(Sales[[#This Row],[Subscription Type]]," ",Sales[[#This Row],[Upsell Priority]]," ",TEXT(Sales[[#This Row],[Current Upsell $]],"$#,#")),"")</f>
        <v/>
      </c>
    </row>
    <row r="1805" spans="1:19" x14ac:dyDescent="0.25">
      <c r="A1805" s="9">
        <v>100124</v>
      </c>
      <c r="B1805" s="9" t="s">
        <v>3</v>
      </c>
      <c r="C1805" s="9"/>
      <c r="D1805" s="9"/>
      <c r="E1805" s="9"/>
      <c r="F1805" s="9">
        <v>0</v>
      </c>
      <c r="G1805" s="9">
        <v>14</v>
      </c>
      <c r="H1805" s="10">
        <v>44075</v>
      </c>
      <c r="I1805" s="10">
        <v>44378</v>
      </c>
      <c r="J1805" s="9">
        <v>10</v>
      </c>
      <c r="K1805" s="9">
        <v>0</v>
      </c>
      <c r="L1805" s="10">
        <v>44348</v>
      </c>
      <c r="M1805" s="9">
        <v>0</v>
      </c>
      <c r="N1805" s="9" cm="1">
        <f t="array" ref="N1805">_xlfn.SWITCH(Sales[[#This Row],[Subscription Type]],"Basic",4,"Premium",3,"Business",2,"Enterprise",1)</f>
        <v>4</v>
      </c>
      <c r="O1805" s="22" cm="1">
        <f t="array" ref="O1805">_xlfn.SWITCH(Sales[[#This Row],[Sales Tier]],4,10,3,10,2,25,1,27)</f>
        <v>10</v>
      </c>
      <c r="P1805" s="26">
        <f>MAX(0,Sales[[#This Row],[Number of Users]]-Sales[[#This Row],[Licenses Bought]])</f>
        <v>14</v>
      </c>
      <c r="Q1805" s="18">
        <f>IF(Sales[[#This Row],[Sales Month]]=MAX(Sales[Sales Month]),Sales[[#This Row],[Non-Paying Users]]*Sales[[#This Row],[Upsell $ Per Non-Paying User]],0)</f>
        <v>140</v>
      </c>
      <c r="R1805" s="31" t="str" cm="1">
        <f t="array" ref="R1805">_xlfn.IFS(Sales[[#This Row],[Current Upsell $]]=0,"",Sales[[#This Row],[Current Upsell $]]&gt;=400,"High",Sales[[#This Row],[Current Upsell $]]&gt;=100,"Medium",Sales[[#This Row],[Current Upsell $]]&lt;100,"Low")</f>
        <v>Medium</v>
      </c>
      <c r="S1805" s="31" t="str">
        <f>IF(Sales[[#This Row],[Current Upsell $]]&gt;0,_xlfn.CONCAT(Sales[[#This Row],[Subscription Type]]," ",Sales[[#This Row],[Upsell Priority]]," ",TEXT(Sales[[#This Row],[Current Upsell $]],"$#,#")),"")</f>
        <v>Basic Medium $140</v>
      </c>
    </row>
    <row r="1806" spans="1:19"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_xlfn.SWITCH(Sales[[#This Row],[Subscription Type]],"Basic",4,"Premium",3,"Business",2,"Enterprise",1)</f>
        <v>4</v>
      </c>
      <c r="O1806" s="22" cm="1">
        <f t="array" ref="O1806">_xlfn.SWITCH(Sales[[#This Row],[Sales Tier]],4,10,3,10,2,25,1,27)</f>
        <v>10</v>
      </c>
      <c r="P1806" s="26">
        <f>MAX(0,Sales[[#This Row],[Number of Users]]-Sales[[#This Row],[Licenses Bought]])</f>
        <v>26</v>
      </c>
      <c r="Q1806" s="18">
        <f>IF(Sales[[#This Row],[Sales Month]]=MAX(Sales[Sales Month]),Sales[[#This Row],[Non-Paying Users]]*Sales[[#This Row],[Upsell $ Per Non-Paying User]],0)</f>
        <v>0</v>
      </c>
      <c r="R1806" s="31" t="str" cm="1">
        <f t="array" ref="R1806">_xlfn.IFS(Sales[[#This Row],[Current Upsell $]]=0,"",Sales[[#This Row],[Current Upsell $]]&gt;=400,"High",Sales[[#This Row],[Current Upsell $]]&gt;=100,"Medium",Sales[[#This Row],[Current Upsell $]]&lt;100,"Low")</f>
        <v/>
      </c>
      <c r="S1806" s="31" t="str">
        <f>IF(Sales[[#This Row],[Current Upsell $]]&gt;0,_xlfn.CONCAT(Sales[[#This Row],[Subscription Type]]," ",Sales[[#This Row],[Upsell Priority]]," ",TEXT(Sales[[#This Row],[Current Upsell $]],"$#,#")),"")</f>
        <v/>
      </c>
    </row>
    <row r="1807" spans="1:19"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_xlfn.SWITCH(Sales[[#This Row],[Subscription Type]],"Basic",4,"Premium",3,"Business",2,"Enterprise",1)</f>
        <v>3</v>
      </c>
      <c r="O1807" s="21" cm="1">
        <f t="array" ref="O1807">_xlfn.SWITCH(Sales[[#This Row],[Sales Tier]],4,10,3,10,2,25,1,27)</f>
        <v>10</v>
      </c>
      <c r="P1807" s="25">
        <f>MAX(0,Sales[[#This Row],[Number of Users]]-Sales[[#This Row],[Licenses Bought]])</f>
        <v>26</v>
      </c>
      <c r="Q1807" s="17">
        <f>IF(Sales[[#This Row],[Sales Month]]=MAX(Sales[Sales Month]),Sales[[#This Row],[Non-Paying Users]]*Sales[[#This Row],[Upsell $ Per Non-Paying User]],0)</f>
        <v>0</v>
      </c>
      <c r="R1807" s="30" t="str" cm="1">
        <f t="array" ref="R1807">_xlfn.IFS(Sales[[#This Row],[Current Upsell $]]=0,"",Sales[[#This Row],[Current Upsell $]]&gt;=400,"High",Sales[[#This Row],[Current Upsell $]]&gt;=100,"Medium",Sales[[#This Row],[Current Upsell $]]&lt;100,"Low")</f>
        <v/>
      </c>
      <c r="S1807" s="30" t="str">
        <f>IF(Sales[[#This Row],[Current Upsell $]]&gt;0,_xlfn.CONCAT(Sales[[#This Row],[Subscription Type]]," ",Sales[[#This Row],[Upsell Priority]]," ",TEXT(Sales[[#This Row],[Current Upsell $]],"$#,#")),"")</f>
        <v/>
      </c>
    </row>
    <row r="1808" spans="1:19"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_xlfn.SWITCH(Sales[[#This Row],[Subscription Type]],"Basic",4,"Premium",3,"Business",2,"Enterprise",1)</f>
        <v>3</v>
      </c>
      <c r="O1808" s="22" cm="1">
        <f t="array" ref="O1808">_xlfn.SWITCH(Sales[[#This Row],[Sales Tier]],4,10,3,10,2,25,1,27)</f>
        <v>10</v>
      </c>
      <c r="P1808" s="26">
        <f>MAX(0,Sales[[#This Row],[Number of Users]]-Sales[[#This Row],[Licenses Bought]])</f>
        <v>10</v>
      </c>
      <c r="Q1808" s="18">
        <f>IF(Sales[[#This Row],[Sales Month]]=MAX(Sales[Sales Month]),Sales[[#This Row],[Non-Paying Users]]*Sales[[#This Row],[Upsell $ Per Non-Paying User]],0)</f>
        <v>0</v>
      </c>
      <c r="R1808" s="31" t="str" cm="1">
        <f t="array" ref="R1808">_xlfn.IFS(Sales[[#This Row],[Current Upsell $]]=0,"",Sales[[#This Row],[Current Upsell $]]&gt;=400,"High",Sales[[#This Row],[Current Upsell $]]&gt;=100,"Medium",Sales[[#This Row],[Current Upsell $]]&lt;100,"Low")</f>
        <v/>
      </c>
      <c r="S1808" s="31" t="str">
        <f>IF(Sales[[#This Row],[Current Upsell $]]&gt;0,_xlfn.CONCAT(Sales[[#This Row],[Subscription Type]]," ",Sales[[#This Row],[Upsell Priority]]," ",TEXT(Sales[[#This Row],[Current Upsell $]],"$#,#")),"")</f>
        <v/>
      </c>
    </row>
    <row r="1809" spans="1:19"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_xlfn.SWITCH(Sales[[#This Row],[Subscription Type]],"Basic",4,"Premium",3,"Business",2,"Enterprise",1)</f>
        <v>3</v>
      </c>
      <c r="O1809" s="21" cm="1">
        <f t="array" ref="O1809">_xlfn.SWITCH(Sales[[#This Row],[Sales Tier]],4,10,3,10,2,25,1,27)</f>
        <v>10</v>
      </c>
      <c r="P1809" s="25">
        <f>MAX(0,Sales[[#This Row],[Number of Users]]-Sales[[#This Row],[Licenses Bought]])</f>
        <v>10</v>
      </c>
      <c r="Q1809" s="17">
        <f>IF(Sales[[#This Row],[Sales Month]]=MAX(Sales[Sales Month]),Sales[[#This Row],[Non-Paying Users]]*Sales[[#This Row],[Upsell $ Per Non-Paying User]],0)</f>
        <v>0</v>
      </c>
      <c r="R1809" s="30" t="str" cm="1">
        <f t="array" ref="R1809">_xlfn.IFS(Sales[[#This Row],[Current Upsell $]]=0,"",Sales[[#This Row],[Current Upsell $]]&gt;=400,"High",Sales[[#This Row],[Current Upsell $]]&gt;=100,"Medium",Sales[[#This Row],[Current Upsell $]]&lt;100,"Low")</f>
        <v/>
      </c>
      <c r="S1809" s="30" t="str">
        <f>IF(Sales[[#This Row],[Current Upsell $]]&gt;0,_xlfn.CONCAT(Sales[[#This Row],[Subscription Type]]," ",Sales[[#This Row],[Upsell Priority]]," ",TEXT(Sales[[#This Row],[Current Upsell $]],"$#,#")),"")</f>
        <v/>
      </c>
    </row>
    <row r="1810" spans="1:19" x14ac:dyDescent="0.25">
      <c r="A1810" s="9">
        <v>100285</v>
      </c>
      <c r="B1810" s="9" t="s">
        <v>3</v>
      </c>
      <c r="C1810" s="9"/>
      <c r="D1810" s="9"/>
      <c r="E1810" s="9"/>
      <c r="F1810" s="9">
        <v>0</v>
      </c>
      <c r="G1810" s="9">
        <v>14</v>
      </c>
      <c r="H1810" s="10">
        <v>44317</v>
      </c>
      <c r="I1810" s="10">
        <v>44378</v>
      </c>
      <c r="J1810" s="9">
        <v>2</v>
      </c>
      <c r="K1810" s="9">
        <v>0</v>
      </c>
      <c r="L1810" s="10">
        <v>44348</v>
      </c>
      <c r="M1810" s="9">
        <v>0</v>
      </c>
      <c r="N1810" s="9" cm="1">
        <f t="array" ref="N1810">_xlfn.SWITCH(Sales[[#This Row],[Subscription Type]],"Basic",4,"Premium",3,"Business",2,"Enterprise",1)</f>
        <v>4</v>
      </c>
      <c r="O1810" s="22" cm="1">
        <f t="array" ref="O1810">_xlfn.SWITCH(Sales[[#This Row],[Sales Tier]],4,10,3,10,2,25,1,27)</f>
        <v>10</v>
      </c>
      <c r="P1810" s="26">
        <f>MAX(0,Sales[[#This Row],[Number of Users]]-Sales[[#This Row],[Licenses Bought]])</f>
        <v>14</v>
      </c>
      <c r="Q1810" s="18">
        <f>IF(Sales[[#This Row],[Sales Month]]=MAX(Sales[Sales Month]),Sales[[#This Row],[Non-Paying Users]]*Sales[[#This Row],[Upsell $ Per Non-Paying User]],0)</f>
        <v>140</v>
      </c>
      <c r="R1810" s="31" t="str" cm="1">
        <f t="array" ref="R1810">_xlfn.IFS(Sales[[#This Row],[Current Upsell $]]=0,"",Sales[[#This Row],[Current Upsell $]]&gt;=400,"High",Sales[[#This Row],[Current Upsell $]]&gt;=100,"Medium",Sales[[#This Row],[Current Upsell $]]&lt;100,"Low")</f>
        <v>Medium</v>
      </c>
      <c r="S1810" s="31" t="str">
        <f>IF(Sales[[#This Row],[Current Upsell $]]&gt;0,_xlfn.CONCAT(Sales[[#This Row],[Subscription Type]]," ",Sales[[#This Row],[Upsell Priority]]," ",TEXT(Sales[[#This Row],[Current Upsell $]],"$#,#")),"")</f>
        <v>Basic Medium $140</v>
      </c>
    </row>
    <row r="1811" spans="1:19"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_xlfn.SWITCH(Sales[[#This Row],[Subscription Type]],"Basic",4,"Premium",3,"Business",2,"Enterprise",1)</f>
        <v>4</v>
      </c>
      <c r="O1811" s="21" cm="1">
        <f t="array" ref="O1811">_xlfn.SWITCH(Sales[[#This Row],[Sales Tier]],4,10,3,10,2,25,1,27)</f>
        <v>10</v>
      </c>
      <c r="P1811" s="25">
        <f>MAX(0,Sales[[#This Row],[Number of Users]]-Sales[[#This Row],[Licenses Bought]])</f>
        <v>21</v>
      </c>
      <c r="Q1811" s="17">
        <f>IF(Sales[[#This Row],[Sales Month]]=MAX(Sales[Sales Month]),Sales[[#This Row],[Non-Paying Users]]*Sales[[#This Row],[Upsell $ Per Non-Paying User]],0)</f>
        <v>0</v>
      </c>
      <c r="R1811" s="30" t="str" cm="1">
        <f t="array" ref="R1811">_xlfn.IFS(Sales[[#This Row],[Current Upsell $]]=0,"",Sales[[#This Row],[Current Upsell $]]&gt;=400,"High",Sales[[#This Row],[Current Upsell $]]&gt;=100,"Medium",Sales[[#This Row],[Current Upsell $]]&lt;100,"Low")</f>
        <v/>
      </c>
      <c r="S1811" s="30" t="str">
        <f>IF(Sales[[#This Row],[Current Upsell $]]&gt;0,_xlfn.CONCAT(Sales[[#This Row],[Subscription Type]]," ",Sales[[#This Row],[Upsell Priority]]," ",TEXT(Sales[[#This Row],[Current Upsell $]],"$#,#")),"")</f>
        <v/>
      </c>
    </row>
    <row r="1812" spans="1:19"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_xlfn.SWITCH(Sales[[#This Row],[Subscription Type]],"Basic",4,"Premium",3,"Business",2,"Enterprise",1)</f>
        <v>2</v>
      </c>
      <c r="O1812" s="22" cm="1">
        <f t="array" ref="O1812">_xlfn.SWITCH(Sales[[#This Row],[Sales Tier]],4,10,3,10,2,25,1,27)</f>
        <v>25</v>
      </c>
      <c r="P1812" s="26">
        <f>MAX(0,Sales[[#This Row],[Number of Users]]-Sales[[#This Row],[Licenses Bought]])</f>
        <v>13</v>
      </c>
      <c r="Q1812" s="18">
        <f>IF(Sales[[#This Row],[Sales Month]]=MAX(Sales[Sales Month]),Sales[[#This Row],[Non-Paying Users]]*Sales[[#This Row],[Upsell $ Per Non-Paying User]],0)</f>
        <v>0</v>
      </c>
      <c r="R1812" s="31" t="str" cm="1">
        <f t="array" ref="R1812">_xlfn.IFS(Sales[[#This Row],[Current Upsell $]]=0,"",Sales[[#This Row],[Current Upsell $]]&gt;=400,"High",Sales[[#This Row],[Current Upsell $]]&gt;=100,"Medium",Sales[[#This Row],[Current Upsell $]]&lt;100,"Low")</f>
        <v/>
      </c>
      <c r="S1812" s="31" t="str">
        <f>IF(Sales[[#This Row],[Current Upsell $]]&gt;0,_xlfn.CONCAT(Sales[[#This Row],[Subscription Type]]," ",Sales[[#This Row],[Upsell Priority]]," ",TEXT(Sales[[#This Row],[Current Upsell $]],"$#,#")),"")</f>
        <v/>
      </c>
    </row>
    <row r="1813" spans="1:19"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_xlfn.SWITCH(Sales[[#This Row],[Subscription Type]],"Basic",4,"Premium",3,"Business",2,"Enterprise",1)</f>
        <v>2</v>
      </c>
      <c r="O1813" s="21" cm="1">
        <f t="array" ref="O1813">_xlfn.SWITCH(Sales[[#This Row],[Sales Tier]],4,10,3,10,2,25,1,27)</f>
        <v>25</v>
      </c>
      <c r="P1813" s="25">
        <f>MAX(0,Sales[[#This Row],[Number of Users]]-Sales[[#This Row],[Licenses Bought]])</f>
        <v>8</v>
      </c>
      <c r="Q1813" s="17">
        <f>IF(Sales[[#This Row],[Sales Month]]=MAX(Sales[Sales Month]),Sales[[#This Row],[Non-Paying Users]]*Sales[[#This Row],[Upsell $ Per Non-Paying User]],0)</f>
        <v>0</v>
      </c>
      <c r="R1813" s="30" t="str" cm="1">
        <f t="array" ref="R1813">_xlfn.IFS(Sales[[#This Row],[Current Upsell $]]=0,"",Sales[[#This Row],[Current Upsell $]]&gt;=400,"High",Sales[[#This Row],[Current Upsell $]]&gt;=100,"Medium",Sales[[#This Row],[Current Upsell $]]&lt;100,"Low")</f>
        <v/>
      </c>
      <c r="S1813" s="30" t="str">
        <f>IF(Sales[[#This Row],[Current Upsell $]]&gt;0,_xlfn.CONCAT(Sales[[#This Row],[Subscription Type]]," ",Sales[[#This Row],[Upsell Priority]]," ",TEXT(Sales[[#This Row],[Current Upsell $]],"$#,#")),"")</f>
        <v/>
      </c>
    </row>
    <row r="1814" spans="1:19"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_xlfn.SWITCH(Sales[[#This Row],[Subscription Type]],"Basic",4,"Premium",3,"Business",2,"Enterprise",1)</f>
        <v>2</v>
      </c>
      <c r="O1814" s="22" cm="1">
        <f t="array" ref="O1814">_xlfn.SWITCH(Sales[[#This Row],[Sales Tier]],4,10,3,10,2,25,1,27)</f>
        <v>25</v>
      </c>
      <c r="P1814" s="26">
        <f>MAX(0,Sales[[#This Row],[Number of Users]]-Sales[[#This Row],[Licenses Bought]])</f>
        <v>1</v>
      </c>
      <c r="Q1814" s="18">
        <f>IF(Sales[[#This Row],[Sales Month]]=MAX(Sales[Sales Month]),Sales[[#This Row],[Non-Paying Users]]*Sales[[#This Row],[Upsell $ Per Non-Paying User]],0)</f>
        <v>0</v>
      </c>
      <c r="R1814" s="31" t="str" cm="1">
        <f t="array" ref="R1814">_xlfn.IFS(Sales[[#This Row],[Current Upsell $]]=0,"",Sales[[#This Row],[Current Upsell $]]&gt;=400,"High",Sales[[#This Row],[Current Upsell $]]&gt;=100,"Medium",Sales[[#This Row],[Current Upsell $]]&lt;100,"Low")</f>
        <v/>
      </c>
      <c r="S1814" s="31" t="str">
        <f>IF(Sales[[#This Row],[Current Upsell $]]&gt;0,_xlfn.CONCAT(Sales[[#This Row],[Subscription Type]]," ",Sales[[#This Row],[Upsell Priority]]," ",TEXT(Sales[[#This Row],[Current Upsell $]],"$#,#")),"")</f>
        <v/>
      </c>
    </row>
    <row r="1815" spans="1:19" x14ac:dyDescent="0.25">
      <c r="A1815" s="11">
        <v>100345</v>
      </c>
      <c r="B1815" s="11" t="s">
        <v>3</v>
      </c>
      <c r="C1815" s="11"/>
      <c r="D1815" s="11"/>
      <c r="E1815" s="11"/>
      <c r="F1815" s="11">
        <v>0</v>
      </c>
      <c r="G1815" s="11">
        <v>14</v>
      </c>
      <c r="H1815" s="12">
        <v>44348</v>
      </c>
      <c r="I1815" s="12">
        <v>44378</v>
      </c>
      <c r="J1815" s="11">
        <v>1</v>
      </c>
      <c r="K1815" s="11">
        <v>0</v>
      </c>
      <c r="L1815" s="12">
        <v>44348</v>
      </c>
      <c r="M1815" s="11">
        <v>0</v>
      </c>
      <c r="N1815" s="11" cm="1">
        <f t="array" ref="N1815">_xlfn.SWITCH(Sales[[#This Row],[Subscription Type]],"Basic",4,"Premium",3,"Business",2,"Enterprise",1)</f>
        <v>4</v>
      </c>
      <c r="O1815" s="21" cm="1">
        <f t="array" ref="O1815">_xlfn.SWITCH(Sales[[#This Row],[Sales Tier]],4,10,3,10,2,25,1,27)</f>
        <v>10</v>
      </c>
      <c r="P1815" s="25">
        <f>MAX(0,Sales[[#This Row],[Number of Users]]-Sales[[#This Row],[Licenses Bought]])</f>
        <v>14</v>
      </c>
      <c r="Q1815" s="17">
        <f>IF(Sales[[#This Row],[Sales Month]]=MAX(Sales[Sales Month]),Sales[[#This Row],[Non-Paying Users]]*Sales[[#This Row],[Upsell $ Per Non-Paying User]],0)</f>
        <v>140</v>
      </c>
      <c r="R1815" s="30" t="str" cm="1">
        <f t="array" ref="R1815">_xlfn.IFS(Sales[[#This Row],[Current Upsell $]]=0,"",Sales[[#This Row],[Current Upsell $]]&gt;=400,"High",Sales[[#This Row],[Current Upsell $]]&gt;=100,"Medium",Sales[[#This Row],[Current Upsell $]]&lt;100,"Low")</f>
        <v>Medium</v>
      </c>
      <c r="S1815" s="30" t="str">
        <f>IF(Sales[[#This Row],[Current Upsell $]]&gt;0,_xlfn.CONCAT(Sales[[#This Row],[Subscription Type]]," ",Sales[[#This Row],[Upsell Priority]]," ",TEXT(Sales[[#This Row],[Current Upsell $]],"$#,#")),"")</f>
        <v>Basic Medium $140</v>
      </c>
    </row>
    <row r="1816" spans="1:19"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_xlfn.SWITCH(Sales[[#This Row],[Subscription Type]],"Basic",4,"Premium",3,"Business",2,"Enterprise",1)</f>
        <v>4</v>
      </c>
      <c r="O1816" s="22" cm="1">
        <f t="array" ref="O1816">_xlfn.SWITCH(Sales[[#This Row],[Sales Tier]],4,10,3,10,2,25,1,27)</f>
        <v>10</v>
      </c>
      <c r="P1816" s="26">
        <f>MAX(0,Sales[[#This Row],[Number of Users]]-Sales[[#This Row],[Licenses Bought]])</f>
        <v>25</v>
      </c>
      <c r="Q1816" s="18">
        <f>IF(Sales[[#This Row],[Sales Month]]=MAX(Sales[Sales Month]),Sales[[#This Row],[Non-Paying Users]]*Sales[[#This Row],[Upsell $ Per Non-Paying User]],0)</f>
        <v>0</v>
      </c>
      <c r="R1816" s="31" t="str" cm="1">
        <f t="array" ref="R1816">_xlfn.IFS(Sales[[#This Row],[Current Upsell $]]=0,"",Sales[[#This Row],[Current Upsell $]]&gt;=400,"High",Sales[[#This Row],[Current Upsell $]]&gt;=100,"Medium",Sales[[#This Row],[Current Upsell $]]&lt;100,"Low")</f>
        <v/>
      </c>
      <c r="S1816" s="31" t="str">
        <f>IF(Sales[[#This Row],[Current Upsell $]]&gt;0,_xlfn.CONCAT(Sales[[#This Row],[Subscription Type]]," ",Sales[[#This Row],[Upsell Priority]]," ",TEXT(Sales[[#This Row],[Current Upsell $]],"$#,#")),"")</f>
        <v/>
      </c>
    </row>
    <row r="1817" spans="1:19"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_xlfn.SWITCH(Sales[[#This Row],[Subscription Type]],"Basic",4,"Premium",3,"Business",2,"Enterprise",1)</f>
        <v>3</v>
      </c>
      <c r="O1817" s="21" cm="1">
        <f t="array" ref="O1817">_xlfn.SWITCH(Sales[[#This Row],[Sales Tier]],4,10,3,10,2,25,1,27)</f>
        <v>10</v>
      </c>
      <c r="P1817" s="25">
        <f>MAX(0,Sales[[#This Row],[Number of Users]]-Sales[[#This Row],[Licenses Bought]])</f>
        <v>11</v>
      </c>
      <c r="Q1817" s="17">
        <f>IF(Sales[[#This Row],[Sales Month]]=MAX(Sales[Sales Month]),Sales[[#This Row],[Non-Paying Users]]*Sales[[#This Row],[Upsell $ Per Non-Paying User]],0)</f>
        <v>0</v>
      </c>
      <c r="R1817" s="30" t="str" cm="1">
        <f t="array" ref="R1817">_xlfn.IFS(Sales[[#This Row],[Current Upsell $]]=0,"",Sales[[#This Row],[Current Upsell $]]&gt;=400,"High",Sales[[#This Row],[Current Upsell $]]&gt;=100,"Medium",Sales[[#This Row],[Current Upsell $]]&lt;100,"Low")</f>
        <v/>
      </c>
      <c r="S1817" s="30" t="str">
        <f>IF(Sales[[#This Row],[Current Upsell $]]&gt;0,_xlfn.CONCAT(Sales[[#This Row],[Subscription Type]]," ",Sales[[#This Row],[Upsell Priority]]," ",TEXT(Sales[[#This Row],[Current Upsell $]],"$#,#")),"")</f>
        <v/>
      </c>
    </row>
    <row r="1818" spans="1:19"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_xlfn.SWITCH(Sales[[#This Row],[Subscription Type]],"Basic",4,"Premium",3,"Business",2,"Enterprise",1)</f>
        <v>3</v>
      </c>
      <c r="O1818" s="22" cm="1">
        <f t="array" ref="O1818">_xlfn.SWITCH(Sales[[#This Row],[Sales Tier]],4,10,3,10,2,25,1,27)</f>
        <v>10</v>
      </c>
      <c r="P1818" s="26">
        <f>MAX(0,Sales[[#This Row],[Number of Users]]-Sales[[#This Row],[Licenses Bought]])</f>
        <v>9</v>
      </c>
      <c r="Q1818" s="18">
        <f>IF(Sales[[#This Row],[Sales Month]]=MAX(Sales[Sales Month]),Sales[[#This Row],[Non-Paying Users]]*Sales[[#This Row],[Upsell $ Per Non-Paying User]],0)</f>
        <v>0</v>
      </c>
      <c r="R1818" s="31" t="str" cm="1">
        <f t="array" ref="R1818">_xlfn.IFS(Sales[[#This Row],[Current Upsell $]]=0,"",Sales[[#This Row],[Current Upsell $]]&gt;=400,"High",Sales[[#This Row],[Current Upsell $]]&gt;=100,"Medium",Sales[[#This Row],[Current Upsell $]]&lt;100,"Low")</f>
        <v/>
      </c>
      <c r="S1818" s="31" t="str">
        <f>IF(Sales[[#This Row],[Current Upsell $]]&gt;0,_xlfn.CONCAT(Sales[[#This Row],[Subscription Type]]," ",Sales[[#This Row],[Upsell Priority]]," ",TEXT(Sales[[#This Row],[Current Upsell $]],"$#,#")),"")</f>
        <v/>
      </c>
    </row>
    <row r="1819" spans="1:19"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_xlfn.SWITCH(Sales[[#This Row],[Subscription Type]],"Basic",4,"Premium",3,"Business",2,"Enterprise",1)</f>
        <v>3</v>
      </c>
      <c r="O1819" s="21" cm="1">
        <f t="array" ref="O1819">_xlfn.SWITCH(Sales[[#This Row],[Sales Tier]],4,10,3,10,2,25,1,27)</f>
        <v>10</v>
      </c>
      <c r="P1819" s="25">
        <f>MAX(0,Sales[[#This Row],[Number of Users]]-Sales[[#This Row],[Licenses Bought]])</f>
        <v>6</v>
      </c>
      <c r="Q1819" s="17">
        <f>IF(Sales[[#This Row],[Sales Month]]=MAX(Sales[Sales Month]),Sales[[#This Row],[Non-Paying Users]]*Sales[[#This Row],[Upsell $ Per Non-Paying User]],0)</f>
        <v>0</v>
      </c>
      <c r="R1819" s="30" t="str" cm="1">
        <f t="array" ref="R1819">_xlfn.IFS(Sales[[#This Row],[Current Upsell $]]=0,"",Sales[[#This Row],[Current Upsell $]]&gt;=400,"High",Sales[[#This Row],[Current Upsell $]]&gt;=100,"Medium",Sales[[#This Row],[Current Upsell $]]&lt;100,"Low")</f>
        <v/>
      </c>
      <c r="S1819" s="30" t="str">
        <f>IF(Sales[[#This Row],[Current Upsell $]]&gt;0,_xlfn.CONCAT(Sales[[#This Row],[Subscription Type]]," ",Sales[[#This Row],[Upsell Priority]]," ",TEXT(Sales[[#This Row],[Current Upsell $]],"$#,#")),"")</f>
        <v/>
      </c>
    </row>
    <row r="1820" spans="1:19" x14ac:dyDescent="0.25">
      <c r="A1820" s="11">
        <v>100044</v>
      </c>
      <c r="B1820" s="11" t="s">
        <v>3</v>
      </c>
      <c r="C1820" s="11"/>
      <c r="D1820" s="11"/>
      <c r="E1820" s="11"/>
      <c r="F1820" s="11">
        <v>0</v>
      </c>
      <c r="G1820" s="11">
        <v>15</v>
      </c>
      <c r="H1820" s="12">
        <v>43983</v>
      </c>
      <c r="I1820" s="12">
        <v>44348</v>
      </c>
      <c r="J1820" s="11">
        <v>12</v>
      </c>
      <c r="K1820" s="11">
        <v>0</v>
      </c>
      <c r="L1820" s="12">
        <v>44348</v>
      </c>
      <c r="M1820" s="11">
        <v>0</v>
      </c>
      <c r="N1820" s="11" cm="1">
        <f t="array" ref="N1820">_xlfn.SWITCH(Sales[[#This Row],[Subscription Type]],"Basic",4,"Premium",3,"Business",2,"Enterprise",1)</f>
        <v>4</v>
      </c>
      <c r="O1820" s="21" cm="1">
        <f t="array" ref="O1820">_xlfn.SWITCH(Sales[[#This Row],[Sales Tier]],4,10,3,10,2,25,1,27)</f>
        <v>10</v>
      </c>
      <c r="P1820" s="25">
        <f>MAX(0,Sales[[#This Row],[Number of Users]]-Sales[[#This Row],[Licenses Bought]])</f>
        <v>15</v>
      </c>
      <c r="Q1820" s="17">
        <f>IF(Sales[[#This Row],[Sales Month]]=MAX(Sales[Sales Month]),Sales[[#This Row],[Non-Paying Users]]*Sales[[#This Row],[Upsell $ Per Non-Paying User]],0)</f>
        <v>150</v>
      </c>
      <c r="R1820" s="30" t="str" cm="1">
        <f t="array" ref="R1820">_xlfn.IFS(Sales[[#This Row],[Current Upsell $]]=0,"",Sales[[#This Row],[Current Upsell $]]&gt;=400,"High",Sales[[#This Row],[Current Upsell $]]&gt;=100,"Medium",Sales[[#This Row],[Current Upsell $]]&lt;100,"Low")</f>
        <v>Medium</v>
      </c>
      <c r="S1820" s="30" t="str">
        <f>IF(Sales[[#This Row],[Current Upsell $]]&gt;0,_xlfn.CONCAT(Sales[[#This Row],[Subscription Type]]," ",Sales[[#This Row],[Upsell Priority]]," ",TEXT(Sales[[#This Row],[Current Upsell $]],"$#,#")),"")</f>
        <v>Basic Medium $150</v>
      </c>
    </row>
    <row r="1821" spans="1:19"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_xlfn.SWITCH(Sales[[#This Row],[Subscription Type]],"Basic",4,"Premium",3,"Business",2,"Enterprise",1)</f>
        <v>4</v>
      </c>
      <c r="O1821" s="21" cm="1">
        <f t="array" ref="O1821">_xlfn.SWITCH(Sales[[#This Row],[Sales Tier]],4,10,3,10,2,25,1,27)</f>
        <v>10</v>
      </c>
      <c r="P1821" s="25">
        <f>MAX(0,Sales[[#This Row],[Number of Users]]-Sales[[#This Row],[Licenses Bought]])</f>
        <v>17</v>
      </c>
      <c r="Q1821" s="17">
        <f>IF(Sales[[#This Row],[Sales Month]]=MAX(Sales[Sales Month]),Sales[[#This Row],[Non-Paying Users]]*Sales[[#This Row],[Upsell $ Per Non-Paying User]],0)</f>
        <v>0</v>
      </c>
      <c r="R1821" s="30" t="str" cm="1">
        <f t="array" ref="R1821">_xlfn.IFS(Sales[[#This Row],[Current Upsell $]]=0,"",Sales[[#This Row],[Current Upsell $]]&gt;=400,"High",Sales[[#This Row],[Current Upsell $]]&gt;=100,"Medium",Sales[[#This Row],[Current Upsell $]]&lt;100,"Low")</f>
        <v/>
      </c>
      <c r="S1821" s="30" t="str">
        <f>IF(Sales[[#This Row],[Current Upsell $]]&gt;0,_xlfn.CONCAT(Sales[[#This Row],[Subscription Type]]," ",Sales[[#This Row],[Upsell Priority]]," ",TEXT(Sales[[#This Row],[Current Upsell $]],"$#,#")),"")</f>
        <v/>
      </c>
    </row>
    <row r="1822" spans="1:19"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_xlfn.SWITCH(Sales[[#This Row],[Subscription Type]],"Basic",4,"Premium",3,"Business",2,"Enterprise",1)</f>
        <v>4</v>
      </c>
      <c r="O1822" s="22" cm="1">
        <f t="array" ref="O1822">_xlfn.SWITCH(Sales[[#This Row],[Sales Tier]],4,10,3,10,2,25,1,27)</f>
        <v>10</v>
      </c>
      <c r="P1822" s="26">
        <f>MAX(0,Sales[[#This Row],[Number of Users]]-Sales[[#This Row],[Licenses Bought]])</f>
        <v>18</v>
      </c>
      <c r="Q1822" s="18">
        <f>IF(Sales[[#This Row],[Sales Month]]=MAX(Sales[Sales Month]),Sales[[#This Row],[Non-Paying Users]]*Sales[[#This Row],[Upsell $ Per Non-Paying User]],0)</f>
        <v>0</v>
      </c>
      <c r="R1822" s="31" t="str" cm="1">
        <f t="array" ref="R1822">_xlfn.IFS(Sales[[#This Row],[Current Upsell $]]=0,"",Sales[[#This Row],[Current Upsell $]]&gt;=400,"High",Sales[[#This Row],[Current Upsell $]]&gt;=100,"Medium",Sales[[#This Row],[Current Upsell $]]&lt;100,"Low")</f>
        <v/>
      </c>
      <c r="S1822" s="31" t="str">
        <f>IF(Sales[[#This Row],[Current Upsell $]]&gt;0,_xlfn.CONCAT(Sales[[#This Row],[Subscription Type]]," ",Sales[[#This Row],[Upsell Priority]]," ",TEXT(Sales[[#This Row],[Current Upsell $]],"$#,#")),"")</f>
        <v/>
      </c>
    </row>
    <row r="1823" spans="1:19"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_xlfn.SWITCH(Sales[[#This Row],[Subscription Type]],"Basic",4,"Premium",3,"Business",2,"Enterprise",1)</f>
        <v>4</v>
      </c>
      <c r="O1823" s="21" cm="1">
        <f t="array" ref="O1823">_xlfn.SWITCH(Sales[[#This Row],[Sales Tier]],4,10,3,10,2,25,1,27)</f>
        <v>10</v>
      </c>
      <c r="P1823" s="25">
        <f>MAX(0,Sales[[#This Row],[Number of Users]]-Sales[[#This Row],[Licenses Bought]])</f>
        <v>20</v>
      </c>
      <c r="Q1823" s="17">
        <f>IF(Sales[[#This Row],[Sales Month]]=MAX(Sales[Sales Month]),Sales[[#This Row],[Non-Paying Users]]*Sales[[#This Row],[Upsell $ Per Non-Paying User]],0)</f>
        <v>0</v>
      </c>
      <c r="R1823" s="30" t="str" cm="1">
        <f t="array" ref="R1823">_xlfn.IFS(Sales[[#This Row],[Current Upsell $]]=0,"",Sales[[#This Row],[Current Upsell $]]&gt;=400,"High",Sales[[#This Row],[Current Upsell $]]&gt;=100,"Medium",Sales[[#This Row],[Current Upsell $]]&lt;100,"Low")</f>
        <v/>
      </c>
      <c r="S1823" s="30" t="str">
        <f>IF(Sales[[#This Row],[Current Upsell $]]&gt;0,_xlfn.CONCAT(Sales[[#This Row],[Subscription Type]]," ",Sales[[#This Row],[Upsell Priority]]," ",TEXT(Sales[[#This Row],[Current Upsell $]],"$#,#")),"")</f>
        <v/>
      </c>
    </row>
    <row r="1824" spans="1:19"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_xlfn.SWITCH(Sales[[#This Row],[Subscription Type]],"Basic",4,"Premium",3,"Business",2,"Enterprise",1)</f>
        <v>4</v>
      </c>
      <c r="O1824" s="22" cm="1">
        <f t="array" ref="O1824">_xlfn.SWITCH(Sales[[#This Row],[Sales Tier]],4,10,3,10,2,25,1,27)</f>
        <v>10</v>
      </c>
      <c r="P1824" s="26">
        <f>MAX(0,Sales[[#This Row],[Number of Users]]-Sales[[#This Row],[Licenses Bought]])</f>
        <v>19</v>
      </c>
      <c r="Q1824" s="18">
        <f>IF(Sales[[#This Row],[Sales Month]]=MAX(Sales[Sales Month]),Sales[[#This Row],[Non-Paying Users]]*Sales[[#This Row],[Upsell $ Per Non-Paying User]],0)</f>
        <v>0</v>
      </c>
      <c r="R1824" s="31" t="str" cm="1">
        <f t="array" ref="R1824">_xlfn.IFS(Sales[[#This Row],[Current Upsell $]]=0,"",Sales[[#This Row],[Current Upsell $]]&gt;=400,"High",Sales[[#This Row],[Current Upsell $]]&gt;=100,"Medium",Sales[[#This Row],[Current Upsell $]]&lt;100,"Low")</f>
        <v/>
      </c>
      <c r="S1824" s="31" t="str">
        <f>IF(Sales[[#This Row],[Current Upsell $]]&gt;0,_xlfn.CONCAT(Sales[[#This Row],[Subscription Type]]," ",Sales[[#This Row],[Upsell Priority]]," ",TEXT(Sales[[#This Row],[Current Upsell $]],"$#,#")),"")</f>
        <v/>
      </c>
    </row>
    <row r="1825" spans="1:19" x14ac:dyDescent="0.25">
      <c r="A1825" s="9">
        <v>100283</v>
      </c>
      <c r="B1825" s="9" t="s">
        <v>3</v>
      </c>
      <c r="C1825" s="9"/>
      <c r="D1825" s="9"/>
      <c r="E1825" s="9"/>
      <c r="F1825" s="9">
        <v>0</v>
      </c>
      <c r="G1825" s="9">
        <v>15</v>
      </c>
      <c r="H1825" s="10">
        <v>44317</v>
      </c>
      <c r="I1825" s="10">
        <v>44348</v>
      </c>
      <c r="J1825" s="9">
        <v>1</v>
      </c>
      <c r="K1825" s="9">
        <v>0</v>
      </c>
      <c r="L1825" s="10">
        <v>44348</v>
      </c>
      <c r="M1825" s="9">
        <v>0</v>
      </c>
      <c r="N1825" s="9" cm="1">
        <f t="array" ref="N1825">_xlfn.SWITCH(Sales[[#This Row],[Subscription Type]],"Basic",4,"Premium",3,"Business",2,"Enterprise",1)</f>
        <v>4</v>
      </c>
      <c r="O1825" s="22" cm="1">
        <f t="array" ref="O1825">_xlfn.SWITCH(Sales[[#This Row],[Sales Tier]],4,10,3,10,2,25,1,27)</f>
        <v>10</v>
      </c>
      <c r="P1825" s="26">
        <f>MAX(0,Sales[[#This Row],[Number of Users]]-Sales[[#This Row],[Licenses Bought]])</f>
        <v>15</v>
      </c>
      <c r="Q1825" s="18">
        <f>IF(Sales[[#This Row],[Sales Month]]=MAX(Sales[Sales Month]),Sales[[#This Row],[Non-Paying Users]]*Sales[[#This Row],[Upsell $ Per Non-Paying User]],0)</f>
        <v>150</v>
      </c>
      <c r="R1825" s="31" t="str" cm="1">
        <f t="array" ref="R1825">_xlfn.IFS(Sales[[#This Row],[Current Upsell $]]=0,"",Sales[[#This Row],[Current Upsell $]]&gt;=400,"High",Sales[[#This Row],[Current Upsell $]]&gt;=100,"Medium",Sales[[#This Row],[Current Upsell $]]&lt;100,"Low")</f>
        <v>Medium</v>
      </c>
      <c r="S1825" s="31" t="str">
        <f>IF(Sales[[#This Row],[Current Upsell $]]&gt;0,_xlfn.CONCAT(Sales[[#This Row],[Subscription Type]]," ",Sales[[#This Row],[Upsell Priority]]," ",TEXT(Sales[[#This Row],[Current Upsell $]],"$#,#")),"")</f>
        <v>Basic Medium $150</v>
      </c>
    </row>
    <row r="1826" spans="1:19"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_xlfn.SWITCH(Sales[[#This Row],[Subscription Type]],"Basic",4,"Premium",3,"Business",2,"Enterprise",1)</f>
        <v>4</v>
      </c>
      <c r="O1826" s="22" cm="1">
        <f t="array" ref="O1826">_xlfn.SWITCH(Sales[[#This Row],[Sales Tier]],4,10,3,10,2,25,1,27)</f>
        <v>10</v>
      </c>
      <c r="P1826" s="26">
        <f>MAX(0,Sales[[#This Row],[Number of Users]]-Sales[[#This Row],[Licenses Bought]])</f>
        <v>15</v>
      </c>
      <c r="Q1826" s="18">
        <f>IF(Sales[[#This Row],[Sales Month]]=MAX(Sales[Sales Month]),Sales[[#This Row],[Non-Paying Users]]*Sales[[#This Row],[Upsell $ Per Non-Paying User]],0)</f>
        <v>0</v>
      </c>
      <c r="R1826" s="31" t="str" cm="1">
        <f t="array" ref="R1826">_xlfn.IFS(Sales[[#This Row],[Current Upsell $]]=0,"",Sales[[#This Row],[Current Upsell $]]&gt;=400,"High",Sales[[#This Row],[Current Upsell $]]&gt;=100,"Medium",Sales[[#This Row],[Current Upsell $]]&lt;100,"Low")</f>
        <v/>
      </c>
      <c r="S1826" s="31" t="str">
        <f>IF(Sales[[#This Row],[Current Upsell $]]&gt;0,_xlfn.CONCAT(Sales[[#This Row],[Subscription Type]]," ",Sales[[#This Row],[Upsell Priority]]," ",TEXT(Sales[[#This Row],[Current Upsell $]],"$#,#")),"")</f>
        <v/>
      </c>
    </row>
    <row r="1827" spans="1:19"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_xlfn.SWITCH(Sales[[#This Row],[Subscription Type]],"Basic",4,"Premium",3,"Business",2,"Enterprise",1)</f>
        <v>3</v>
      </c>
      <c r="O1827" s="21" cm="1">
        <f t="array" ref="O1827">_xlfn.SWITCH(Sales[[#This Row],[Sales Tier]],4,10,3,10,2,25,1,27)</f>
        <v>10</v>
      </c>
      <c r="P1827" s="25">
        <f>MAX(0,Sales[[#This Row],[Number of Users]]-Sales[[#This Row],[Licenses Bought]])</f>
        <v>14</v>
      </c>
      <c r="Q1827" s="17">
        <f>IF(Sales[[#This Row],[Sales Month]]=MAX(Sales[Sales Month]),Sales[[#This Row],[Non-Paying Users]]*Sales[[#This Row],[Upsell $ Per Non-Paying User]],0)</f>
        <v>0</v>
      </c>
      <c r="R1827" s="30" t="str" cm="1">
        <f t="array" ref="R1827">_xlfn.IFS(Sales[[#This Row],[Current Upsell $]]=0,"",Sales[[#This Row],[Current Upsell $]]&gt;=400,"High",Sales[[#This Row],[Current Upsell $]]&gt;=100,"Medium",Sales[[#This Row],[Current Upsell $]]&lt;100,"Low")</f>
        <v/>
      </c>
      <c r="S1827" s="30" t="str">
        <f>IF(Sales[[#This Row],[Current Upsell $]]&gt;0,_xlfn.CONCAT(Sales[[#This Row],[Subscription Type]]," ",Sales[[#This Row],[Upsell Priority]]," ",TEXT(Sales[[#This Row],[Current Upsell $]],"$#,#")),"")</f>
        <v/>
      </c>
    </row>
    <row r="1828" spans="1:19"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_xlfn.SWITCH(Sales[[#This Row],[Subscription Type]],"Basic",4,"Premium",3,"Business",2,"Enterprise",1)</f>
        <v>3</v>
      </c>
      <c r="O1828" s="22" cm="1">
        <f t="array" ref="O1828">_xlfn.SWITCH(Sales[[#This Row],[Sales Tier]],4,10,3,10,2,25,1,27)</f>
        <v>10</v>
      </c>
      <c r="P1828" s="26">
        <f>MAX(0,Sales[[#This Row],[Number of Users]]-Sales[[#This Row],[Licenses Bought]])</f>
        <v>1</v>
      </c>
      <c r="Q1828" s="18">
        <f>IF(Sales[[#This Row],[Sales Month]]=MAX(Sales[Sales Month]),Sales[[#This Row],[Non-Paying Users]]*Sales[[#This Row],[Upsell $ Per Non-Paying User]],0)</f>
        <v>0</v>
      </c>
      <c r="R1828" s="31" t="str" cm="1">
        <f t="array" ref="R1828">_xlfn.IFS(Sales[[#This Row],[Current Upsell $]]=0,"",Sales[[#This Row],[Current Upsell $]]&gt;=400,"High",Sales[[#This Row],[Current Upsell $]]&gt;=100,"Medium",Sales[[#This Row],[Current Upsell $]]&lt;100,"Low")</f>
        <v/>
      </c>
      <c r="S1828" s="31" t="str">
        <f>IF(Sales[[#This Row],[Current Upsell $]]&gt;0,_xlfn.CONCAT(Sales[[#This Row],[Subscription Type]]," ",Sales[[#This Row],[Upsell Priority]]," ",TEXT(Sales[[#This Row],[Current Upsell $]],"$#,#")),"")</f>
        <v/>
      </c>
    </row>
    <row r="1829" spans="1:19"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_xlfn.SWITCH(Sales[[#This Row],[Subscription Type]],"Basic",4,"Premium",3,"Business",2,"Enterprise",1)</f>
        <v>3</v>
      </c>
      <c r="O1829" s="21" cm="1">
        <f t="array" ref="O1829">_xlfn.SWITCH(Sales[[#This Row],[Sales Tier]],4,10,3,10,2,25,1,27)</f>
        <v>10</v>
      </c>
      <c r="P1829" s="25">
        <f>MAX(0,Sales[[#This Row],[Number of Users]]-Sales[[#This Row],[Licenses Bought]])</f>
        <v>4</v>
      </c>
      <c r="Q1829" s="17">
        <f>IF(Sales[[#This Row],[Sales Month]]=MAX(Sales[Sales Month]),Sales[[#This Row],[Non-Paying Users]]*Sales[[#This Row],[Upsell $ Per Non-Paying User]],0)</f>
        <v>0</v>
      </c>
      <c r="R1829" s="30" t="str" cm="1">
        <f t="array" ref="R1829">_xlfn.IFS(Sales[[#This Row],[Current Upsell $]]=0,"",Sales[[#This Row],[Current Upsell $]]&gt;=400,"High",Sales[[#This Row],[Current Upsell $]]&gt;=100,"Medium",Sales[[#This Row],[Current Upsell $]]&lt;100,"Low")</f>
        <v/>
      </c>
      <c r="S1829" s="30" t="str">
        <f>IF(Sales[[#This Row],[Current Upsell $]]&gt;0,_xlfn.CONCAT(Sales[[#This Row],[Subscription Type]]," ",Sales[[#This Row],[Upsell Priority]]," ",TEXT(Sales[[#This Row],[Current Upsell $]],"$#,#")),"")</f>
        <v/>
      </c>
    </row>
    <row r="1830" spans="1:19" x14ac:dyDescent="0.25">
      <c r="A1830" s="9">
        <v>100185</v>
      </c>
      <c r="B1830" s="9" t="s">
        <v>3</v>
      </c>
      <c r="C1830" s="9"/>
      <c r="D1830" s="9"/>
      <c r="E1830" s="9"/>
      <c r="F1830" s="9">
        <v>0</v>
      </c>
      <c r="G1830" s="9">
        <v>16</v>
      </c>
      <c r="H1830" s="10">
        <v>44197</v>
      </c>
      <c r="I1830" s="10">
        <v>44348</v>
      </c>
      <c r="J1830" s="9">
        <v>5</v>
      </c>
      <c r="K1830" s="9">
        <v>0</v>
      </c>
      <c r="L1830" s="10">
        <v>44348</v>
      </c>
      <c r="M1830" s="9">
        <v>0</v>
      </c>
      <c r="N1830" s="9" cm="1">
        <f t="array" ref="N1830">_xlfn.SWITCH(Sales[[#This Row],[Subscription Type]],"Basic",4,"Premium",3,"Business",2,"Enterprise",1)</f>
        <v>4</v>
      </c>
      <c r="O1830" s="22" cm="1">
        <f t="array" ref="O1830">_xlfn.SWITCH(Sales[[#This Row],[Sales Tier]],4,10,3,10,2,25,1,27)</f>
        <v>10</v>
      </c>
      <c r="P1830" s="26">
        <f>MAX(0,Sales[[#This Row],[Number of Users]]-Sales[[#This Row],[Licenses Bought]])</f>
        <v>16</v>
      </c>
      <c r="Q1830" s="18">
        <f>IF(Sales[[#This Row],[Sales Month]]=MAX(Sales[Sales Month]),Sales[[#This Row],[Non-Paying Users]]*Sales[[#This Row],[Upsell $ Per Non-Paying User]],0)</f>
        <v>160</v>
      </c>
      <c r="R1830" s="31" t="str" cm="1">
        <f t="array" ref="R1830">_xlfn.IFS(Sales[[#This Row],[Current Upsell $]]=0,"",Sales[[#This Row],[Current Upsell $]]&gt;=400,"High",Sales[[#This Row],[Current Upsell $]]&gt;=100,"Medium",Sales[[#This Row],[Current Upsell $]]&lt;100,"Low")</f>
        <v>Medium</v>
      </c>
      <c r="S1830" s="31" t="str">
        <f>IF(Sales[[#This Row],[Current Upsell $]]&gt;0,_xlfn.CONCAT(Sales[[#This Row],[Subscription Type]]," ",Sales[[#This Row],[Upsell Priority]]," ",TEXT(Sales[[#This Row],[Current Upsell $]],"$#,#")),"")</f>
        <v>Basic Medium $160</v>
      </c>
    </row>
    <row r="1831" spans="1:19"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_xlfn.SWITCH(Sales[[#This Row],[Subscription Type]],"Basic",4,"Premium",3,"Business",2,"Enterprise",1)</f>
        <v>4</v>
      </c>
      <c r="O1831" s="21" cm="1">
        <f t="array" ref="O1831">_xlfn.SWITCH(Sales[[#This Row],[Sales Tier]],4,10,3,10,2,25,1,27)</f>
        <v>10</v>
      </c>
      <c r="P1831" s="25">
        <f>MAX(0,Sales[[#This Row],[Number of Users]]-Sales[[#This Row],[Licenses Bought]])</f>
        <v>12</v>
      </c>
      <c r="Q1831" s="17">
        <f>IF(Sales[[#This Row],[Sales Month]]=MAX(Sales[Sales Month]),Sales[[#This Row],[Non-Paying Users]]*Sales[[#This Row],[Upsell $ Per Non-Paying User]],0)</f>
        <v>0</v>
      </c>
      <c r="R1831" s="30" t="str" cm="1">
        <f t="array" ref="R1831">_xlfn.IFS(Sales[[#This Row],[Current Upsell $]]=0,"",Sales[[#This Row],[Current Upsell $]]&gt;=400,"High",Sales[[#This Row],[Current Upsell $]]&gt;=100,"Medium",Sales[[#This Row],[Current Upsell $]]&lt;100,"Low")</f>
        <v/>
      </c>
      <c r="S1831" s="30" t="str">
        <f>IF(Sales[[#This Row],[Current Upsell $]]&gt;0,_xlfn.CONCAT(Sales[[#This Row],[Subscription Type]]," ",Sales[[#This Row],[Upsell Priority]]," ",TEXT(Sales[[#This Row],[Current Upsell $]],"$#,#")),"")</f>
        <v/>
      </c>
    </row>
    <row r="1832" spans="1:19"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_xlfn.SWITCH(Sales[[#This Row],[Subscription Type]],"Basic",4,"Premium",3,"Business",2,"Enterprise",1)</f>
        <v>2</v>
      </c>
      <c r="O1832" s="22" cm="1">
        <f t="array" ref="O1832">_xlfn.SWITCH(Sales[[#This Row],[Sales Tier]],4,10,3,10,2,25,1,27)</f>
        <v>25</v>
      </c>
      <c r="P1832" s="26">
        <f>MAX(0,Sales[[#This Row],[Number of Users]]-Sales[[#This Row],[Licenses Bought]])</f>
        <v>11</v>
      </c>
      <c r="Q1832" s="18">
        <f>IF(Sales[[#This Row],[Sales Month]]=MAX(Sales[Sales Month]),Sales[[#This Row],[Non-Paying Users]]*Sales[[#This Row],[Upsell $ Per Non-Paying User]],0)</f>
        <v>0</v>
      </c>
      <c r="R1832" s="31" t="str" cm="1">
        <f t="array" ref="R1832">_xlfn.IFS(Sales[[#This Row],[Current Upsell $]]=0,"",Sales[[#This Row],[Current Upsell $]]&gt;=400,"High",Sales[[#This Row],[Current Upsell $]]&gt;=100,"Medium",Sales[[#This Row],[Current Upsell $]]&lt;100,"Low")</f>
        <v/>
      </c>
      <c r="S1832" s="31" t="str">
        <f>IF(Sales[[#This Row],[Current Upsell $]]&gt;0,_xlfn.CONCAT(Sales[[#This Row],[Subscription Type]]," ",Sales[[#This Row],[Upsell Priority]]," ",TEXT(Sales[[#This Row],[Current Upsell $]],"$#,#")),"")</f>
        <v/>
      </c>
    </row>
    <row r="1833" spans="1:19"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_xlfn.SWITCH(Sales[[#This Row],[Subscription Type]],"Basic",4,"Premium",3,"Business",2,"Enterprise",1)</f>
        <v>2</v>
      </c>
      <c r="O1833" s="21" cm="1">
        <f t="array" ref="O1833">_xlfn.SWITCH(Sales[[#This Row],[Sales Tier]],4,10,3,10,2,25,1,27)</f>
        <v>25</v>
      </c>
      <c r="P1833" s="25">
        <f>MAX(0,Sales[[#This Row],[Number of Users]]-Sales[[#This Row],[Licenses Bought]])</f>
        <v>8</v>
      </c>
      <c r="Q1833" s="17">
        <f>IF(Sales[[#This Row],[Sales Month]]=MAX(Sales[Sales Month]),Sales[[#This Row],[Non-Paying Users]]*Sales[[#This Row],[Upsell $ Per Non-Paying User]],0)</f>
        <v>0</v>
      </c>
      <c r="R1833" s="30" t="str" cm="1">
        <f t="array" ref="R1833">_xlfn.IFS(Sales[[#This Row],[Current Upsell $]]=0,"",Sales[[#This Row],[Current Upsell $]]&gt;=400,"High",Sales[[#This Row],[Current Upsell $]]&gt;=100,"Medium",Sales[[#This Row],[Current Upsell $]]&lt;100,"Low")</f>
        <v/>
      </c>
      <c r="S1833" s="30" t="str">
        <f>IF(Sales[[#This Row],[Current Upsell $]]&gt;0,_xlfn.CONCAT(Sales[[#This Row],[Subscription Type]]," ",Sales[[#This Row],[Upsell Priority]]," ",TEXT(Sales[[#This Row],[Current Upsell $]],"$#,#")),"")</f>
        <v/>
      </c>
    </row>
    <row r="1834" spans="1:19"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_xlfn.SWITCH(Sales[[#This Row],[Subscription Type]],"Basic",4,"Premium",3,"Business",2,"Enterprise",1)</f>
        <v>2</v>
      </c>
      <c r="O1834" s="22" cm="1">
        <f t="array" ref="O1834">_xlfn.SWITCH(Sales[[#This Row],[Sales Tier]],4,10,3,10,2,25,1,27)</f>
        <v>25</v>
      </c>
      <c r="P1834" s="26">
        <f>MAX(0,Sales[[#This Row],[Number of Users]]-Sales[[#This Row],[Licenses Bought]])</f>
        <v>0</v>
      </c>
      <c r="Q1834" s="18">
        <f>IF(Sales[[#This Row],[Sales Month]]=MAX(Sales[Sales Month]),Sales[[#This Row],[Non-Paying Users]]*Sales[[#This Row],[Upsell $ Per Non-Paying User]],0)</f>
        <v>0</v>
      </c>
      <c r="R1834" s="31" t="str" cm="1">
        <f t="array" ref="R1834">_xlfn.IFS(Sales[[#This Row],[Current Upsell $]]=0,"",Sales[[#This Row],[Current Upsell $]]&gt;=400,"High",Sales[[#This Row],[Current Upsell $]]&gt;=100,"Medium",Sales[[#This Row],[Current Upsell $]]&lt;100,"Low")</f>
        <v/>
      </c>
      <c r="S1834" s="31" t="str">
        <f>IF(Sales[[#This Row],[Current Upsell $]]&gt;0,_xlfn.CONCAT(Sales[[#This Row],[Subscription Type]]," ",Sales[[#This Row],[Upsell Priority]]," ",TEXT(Sales[[#This Row],[Current Upsell $]],"$#,#")),"")</f>
        <v/>
      </c>
    </row>
    <row r="1835" spans="1:19" x14ac:dyDescent="0.25">
      <c r="A1835" s="9">
        <v>100282</v>
      </c>
      <c r="B1835" s="9" t="s">
        <v>3</v>
      </c>
      <c r="C1835" s="9"/>
      <c r="D1835" s="9"/>
      <c r="E1835" s="9"/>
      <c r="F1835" s="9">
        <v>0</v>
      </c>
      <c r="G1835" s="9">
        <v>16</v>
      </c>
      <c r="H1835" s="10">
        <v>44317</v>
      </c>
      <c r="I1835" s="10">
        <v>44348</v>
      </c>
      <c r="J1835" s="9">
        <v>1</v>
      </c>
      <c r="K1835" s="9">
        <v>0</v>
      </c>
      <c r="L1835" s="10">
        <v>44348</v>
      </c>
      <c r="M1835" s="9">
        <v>0</v>
      </c>
      <c r="N1835" s="9" cm="1">
        <f t="array" ref="N1835">_xlfn.SWITCH(Sales[[#This Row],[Subscription Type]],"Basic",4,"Premium",3,"Business",2,"Enterprise",1)</f>
        <v>4</v>
      </c>
      <c r="O1835" s="22" cm="1">
        <f t="array" ref="O1835">_xlfn.SWITCH(Sales[[#This Row],[Sales Tier]],4,10,3,10,2,25,1,27)</f>
        <v>10</v>
      </c>
      <c r="P1835" s="26">
        <f>MAX(0,Sales[[#This Row],[Number of Users]]-Sales[[#This Row],[Licenses Bought]])</f>
        <v>16</v>
      </c>
      <c r="Q1835" s="18">
        <f>IF(Sales[[#This Row],[Sales Month]]=MAX(Sales[Sales Month]),Sales[[#This Row],[Non-Paying Users]]*Sales[[#This Row],[Upsell $ Per Non-Paying User]],0)</f>
        <v>160</v>
      </c>
      <c r="R1835" s="31" t="str" cm="1">
        <f t="array" ref="R1835">_xlfn.IFS(Sales[[#This Row],[Current Upsell $]]=0,"",Sales[[#This Row],[Current Upsell $]]&gt;=400,"High",Sales[[#This Row],[Current Upsell $]]&gt;=100,"Medium",Sales[[#This Row],[Current Upsell $]]&lt;100,"Low")</f>
        <v>Medium</v>
      </c>
      <c r="S1835" s="31" t="str">
        <f>IF(Sales[[#This Row],[Current Upsell $]]&gt;0,_xlfn.CONCAT(Sales[[#This Row],[Subscription Type]]," ",Sales[[#This Row],[Upsell Priority]]," ",TEXT(Sales[[#This Row],[Current Upsell $]],"$#,#")),"")</f>
        <v>Basic Medium $160</v>
      </c>
    </row>
    <row r="1836" spans="1:19"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_xlfn.SWITCH(Sales[[#This Row],[Subscription Type]],"Basic",4,"Premium",3,"Business",2,"Enterprise",1)</f>
        <v>4</v>
      </c>
      <c r="O1836" s="22" cm="1">
        <f t="array" ref="O1836">_xlfn.SWITCH(Sales[[#This Row],[Sales Tier]],4,10,3,10,2,25,1,27)</f>
        <v>10</v>
      </c>
      <c r="P1836" s="26">
        <f>MAX(0,Sales[[#This Row],[Number of Users]]-Sales[[#This Row],[Licenses Bought]])</f>
        <v>13</v>
      </c>
      <c r="Q1836" s="18">
        <f>IF(Sales[[#This Row],[Sales Month]]=MAX(Sales[Sales Month]),Sales[[#This Row],[Non-Paying Users]]*Sales[[#This Row],[Upsell $ Per Non-Paying User]],0)</f>
        <v>0</v>
      </c>
      <c r="R1836" s="31" t="str" cm="1">
        <f t="array" ref="R1836">_xlfn.IFS(Sales[[#This Row],[Current Upsell $]]=0,"",Sales[[#This Row],[Current Upsell $]]&gt;=400,"High",Sales[[#This Row],[Current Upsell $]]&gt;=100,"Medium",Sales[[#This Row],[Current Upsell $]]&lt;100,"Low")</f>
        <v/>
      </c>
      <c r="S1836" s="31" t="str">
        <f>IF(Sales[[#This Row],[Current Upsell $]]&gt;0,_xlfn.CONCAT(Sales[[#This Row],[Subscription Type]]," ",Sales[[#This Row],[Upsell Priority]]," ",TEXT(Sales[[#This Row],[Current Upsell $]],"$#,#")),"")</f>
        <v/>
      </c>
    </row>
    <row r="1837" spans="1:19"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_xlfn.SWITCH(Sales[[#This Row],[Subscription Type]],"Basic",4,"Premium",3,"Business",2,"Enterprise",1)</f>
        <v>4</v>
      </c>
      <c r="O1837" s="21" cm="1">
        <f t="array" ref="O1837">_xlfn.SWITCH(Sales[[#This Row],[Sales Tier]],4,10,3,10,2,25,1,27)</f>
        <v>10</v>
      </c>
      <c r="P1837" s="25">
        <f>MAX(0,Sales[[#This Row],[Number of Users]]-Sales[[#This Row],[Licenses Bought]])</f>
        <v>13</v>
      </c>
      <c r="Q1837" s="17">
        <f>IF(Sales[[#This Row],[Sales Month]]=MAX(Sales[Sales Month]),Sales[[#This Row],[Non-Paying Users]]*Sales[[#This Row],[Upsell $ Per Non-Paying User]],0)</f>
        <v>0</v>
      </c>
      <c r="R1837" s="30" t="str" cm="1">
        <f t="array" ref="R1837">_xlfn.IFS(Sales[[#This Row],[Current Upsell $]]=0,"",Sales[[#This Row],[Current Upsell $]]&gt;=400,"High",Sales[[#This Row],[Current Upsell $]]&gt;=100,"Medium",Sales[[#This Row],[Current Upsell $]]&lt;100,"Low")</f>
        <v/>
      </c>
      <c r="S1837" s="30" t="str">
        <f>IF(Sales[[#This Row],[Current Upsell $]]&gt;0,_xlfn.CONCAT(Sales[[#This Row],[Subscription Type]]," ",Sales[[#This Row],[Upsell Priority]]," ",TEXT(Sales[[#This Row],[Current Upsell $]],"$#,#")),"")</f>
        <v/>
      </c>
    </row>
    <row r="1838" spans="1:19"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_xlfn.SWITCH(Sales[[#This Row],[Subscription Type]],"Basic",4,"Premium",3,"Business",2,"Enterprise",1)</f>
        <v>4</v>
      </c>
      <c r="O1838" s="22" cm="1">
        <f t="array" ref="O1838">_xlfn.SWITCH(Sales[[#This Row],[Sales Tier]],4,10,3,10,2,25,1,27)</f>
        <v>10</v>
      </c>
      <c r="P1838" s="26">
        <f>MAX(0,Sales[[#This Row],[Number of Users]]-Sales[[#This Row],[Licenses Bought]])</f>
        <v>12</v>
      </c>
      <c r="Q1838" s="18">
        <f>IF(Sales[[#This Row],[Sales Month]]=MAX(Sales[Sales Month]),Sales[[#This Row],[Non-Paying Users]]*Sales[[#This Row],[Upsell $ Per Non-Paying User]],0)</f>
        <v>0</v>
      </c>
      <c r="R1838" s="31" t="str" cm="1">
        <f t="array" ref="R1838">_xlfn.IFS(Sales[[#This Row],[Current Upsell $]]=0,"",Sales[[#This Row],[Current Upsell $]]&gt;=400,"High",Sales[[#This Row],[Current Upsell $]]&gt;=100,"Medium",Sales[[#This Row],[Current Upsell $]]&lt;100,"Low")</f>
        <v/>
      </c>
      <c r="S1838" s="31" t="str">
        <f>IF(Sales[[#This Row],[Current Upsell $]]&gt;0,_xlfn.CONCAT(Sales[[#This Row],[Subscription Type]]," ",Sales[[#This Row],[Upsell Priority]]," ",TEXT(Sales[[#This Row],[Current Upsell $]],"$#,#")),"")</f>
        <v/>
      </c>
    </row>
    <row r="1839" spans="1:19"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_xlfn.SWITCH(Sales[[#This Row],[Subscription Type]],"Basic",4,"Premium",3,"Business",2,"Enterprise",1)</f>
        <v>4</v>
      </c>
      <c r="O1839" s="21" cm="1">
        <f t="array" ref="O1839">_xlfn.SWITCH(Sales[[#This Row],[Sales Tier]],4,10,3,10,2,25,1,27)</f>
        <v>10</v>
      </c>
      <c r="P1839" s="25">
        <f>MAX(0,Sales[[#This Row],[Number of Users]]-Sales[[#This Row],[Licenses Bought]])</f>
        <v>12</v>
      </c>
      <c r="Q1839" s="17">
        <f>IF(Sales[[#This Row],[Sales Month]]=MAX(Sales[Sales Month]),Sales[[#This Row],[Non-Paying Users]]*Sales[[#This Row],[Upsell $ Per Non-Paying User]],0)</f>
        <v>0</v>
      </c>
      <c r="R1839" s="30" t="str" cm="1">
        <f t="array" ref="R1839">_xlfn.IFS(Sales[[#This Row],[Current Upsell $]]=0,"",Sales[[#This Row],[Current Upsell $]]&gt;=400,"High",Sales[[#This Row],[Current Upsell $]]&gt;=100,"Medium",Sales[[#This Row],[Current Upsell $]]&lt;100,"Low")</f>
        <v/>
      </c>
      <c r="S1839" s="30" t="str">
        <f>IF(Sales[[#This Row],[Current Upsell $]]&gt;0,_xlfn.CONCAT(Sales[[#This Row],[Subscription Type]]," ",Sales[[#This Row],[Upsell Priority]]," ",TEXT(Sales[[#This Row],[Current Upsell $]],"$#,#")),"")</f>
        <v/>
      </c>
    </row>
    <row r="1840" spans="1:19" x14ac:dyDescent="0.25">
      <c r="A1840" s="9">
        <v>100253</v>
      </c>
      <c r="B1840" s="9" t="s">
        <v>3</v>
      </c>
      <c r="C1840" s="9"/>
      <c r="D1840" s="9"/>
      <c r="E1840" s="9"/>
      <c r="F1840" s="9">
        <v>0</v>
      </c>
      <c r="G1840" s="9">
        <v>18</v>
      </c>
      <c r="H1840" s="10">
        <v>44287</v>
      </c>
      <c r="I1840" s="10">
        <v>44348</v>
      </c>
      <c r="J1840" s="9">
        <v>2</v>
      </c>
      <c r="K1840" s="9">
        <v>0</v>
      </c>
      <c r="L1840" s="10">
        <v>44348</v>
      </c>
      <c r="M1840" s="9">
        <v>0</v>
      </c>
      <c r="N1840" s="9" cm="1">
        <f t="array" ref="N1840">_xlfn.SWITCH(Sales[[#This Row],[Subscription Type]],"Basic",4,"Premium",3,"Business",2,"Enterprise",1)</f>
        <v>4</v>
      </c>
      <c r="O1840" s="22" cm="1">
        <f t="array" ref="O1840">_xlfn.SWITCH(Sales[[#This Row],[Sales Tier]],4,10,3,10,2,25,1,27)</f>
        <v>10</v>
      </c>
      <c r="P1840" s="26">
        <f>MAX(0,Sales[[#This Row],[Number of Users]]-Sales[[#This Row],[Licenses Bought]])</f>
        <v>18</v>
      </c>
      <c r="Q1840" s="18">
        <f>IF(Sales[[#This Row],[Sales Month]]=MAX(Sales[Sales Month]),Sales[[#This Row],[Non-Paying Users]]*Sales[[#This Row],[Upsell $ Per Non-Paying User]],0)</f>
        <v>180</v>
      </c>
      <c r="R1840" s="31" t="str" cm="1">
        <f t="array" ref="R1840">_xlfn.IFS(Sales[[#This Row],[Current Upsell $]]=0,"",Sales[[#This Row],[Current Upsell $]]&gt;=400,"High",Sales[[#This Row],[Current Upsell $]]&gt;=100,"Medium",Sales[[#This Row],[Current Upsell $]]&lt;100,"Low")</f>
        <v>Medium</v>
      </c>
      <c r="S1840" s="31" t="str">
        <f>IF(Sales[[#This Row],[Current Upsell $]]&gt;0,_xlfn.CONCAT(Sales[[#This Row],[Subscription Type]]," ",Sales[[#This Row],[Upsell Priority]]," ",TEXT(Sales[[#This Row],[Current Upsell $]],"$#,#")),"")</f>
        <v>Basic Medium $180</v>
      </c>
    </row>
    <row r="1841" spans="1:19"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_xlfn.SWITCH(Sales[[#This Row],[Subscription Type]],"Basic",4,"Premium",3,"Business",2,"Enterprise",1)</f>
        <v>4</v>
      </c>
      <c r="O1841" s="21" cm="1">
        <f t="array" ref="O1841">_xlfn.SWITCH(Sales[[#This Row],[Sales Tier]],4,10,3,10,2,25,1,27)</f>
        <v>10</v>
      </c>
      <c r="P1841" s="25">
        <f>MAX(0,Sales[[#This Row],[Number of Users]]-Sales[[#This Row],[Licenses Bought]])</f>
        <v>6</v>
      </c>
      <c r="Q1841" s="17">
        <f>IF(Sales[[#This Row],[Sales Month]]=MAX(Sales[Sales Month]),Sales[[#This Row],[Non-Paying Users]]*Sales[[#This Row],[Upsell $ Per Non-Paying User]],0)</f>
        <v>0</v>
      </c>
      <c r="R1841" s="30" t="str" cm="1">
        <f t="array" ref="R1841">_xlfn.IFS(Sales[[#This Row],[Current Upsell $]]=0,"",Sales[[#This Row],[Current Upsell $]]&gt;=400,"High",Sales[[#This Row],[Current Upsell $]]&gt;=100,"Medium",Sales[[#This Row],[Current Upsell $]]&lt;100,"Low")</f>
        <v/>
      </c>
      <c r="S1841" s="30" t="str">
        <f>IF(Sales[[#This Row],[Current Upsell $]]&gt;0,_xlfn.CONCAT(Sales[[#This Row],[Subscription Type]]," ",Sales[[#This Row],[Upsell Priority]]," ",TEXT(Sales[[#This Row],[Current Upsell $]],"$#,#")),"")</f>
        <v/>
      </c>
    </row>
    <row r="1842" spans="1:19"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_xlfn.SWITCH(Sales[[#This Row],[Subscription Type]],"Basic",4,"Premium",3,"Business",2,"Enterprise",1)</f>
        <v>3</v>
      </c>
      <c r="O1842" s="22" cm="1">
        <f t="array" ref="O1842">_xlfn.SWITCH(Sales[[#This Row],[Sales Tier]],4,10,3,10,2,25,1,27)</f>
        <v>10</v>
      </c>
      <c r="P1842" s="26">
        <f>MAX(0,Sales[[#This Row],[Number of Users]]-Sales[[#This Row],[Licenses Bought]])</f>
        <v>4</v>
      </c>
      <c r="Q1842" s="18">
        <f>IF(Sales[[#This Row],[Sales Month]]=MAX(Sales[Sales Month]),Sales[[#This Row],[Non-Paying Users]]*Sales[[#This Row],[Upsell $ Per Non-Paying User]],0)</f>
        <v>0</v>
      </c>
      <c r="R1842" s="31" t="str" cm="1">
        <f t="array" ref="R1842">_xlfn.IFS(Sales[[#This Row],[Current Upsell $]]=0,"",Sales[[#This Row],[Current Upsell $]]&gt;=400,"High",Sales[[#This Row],[Current Upsell $]]&gt;=100,"Medium",Sales[[#This Row],[Current Upsell $]]&lt;100,"Low")</f>
        <v/>
      </c>
      <c r="S1842" s="31" t="str">
        <f>IF(Sales[[#This Row],[Current Upsell $]]&gt;0,_xlfn.CONCAT(Sales[[#This Row],[Subscription Type]]," ",Sales[[#This Row],[Upsell Priority]]," ",TEXT(Sales[[#This Row],[Current Upsell $]],"$#,#")),"")</f>
        <v/>
      </c>
    </row>
    <row r="1843" spans="1:19"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_xlfn.SWITCH(Sales[[#This Row],[Subscription Type]],"Basic",4,"Premium",3,"Business",2,"Enterprise",1)</f>
        <v>3</v>
      </c>
      <c r="O1843" s="21" cm="1">
        <f t="array" ref="O1843">_xlfn.SWITCH(Sales[[#This Row],[Sales Tier]],4,10,3,10,2,25,1,27)</f>
        <v>10</v>
      </c>
      <c r="P1843" s="25">
        <f>MAX(0,Sales[[#This Row],[Number of Users]]-Sales[[#This Row],[Licenses Bought]])</f>
        <v>3</v>
      </c>
      <c r="Q1843" s="17">
        <f>IF(Sales[[#This Row],[Sales Month]]=MAX(Sales[Sales Month]),Sales[[#This Row],[Non-Paying Users]]*Sales[[#This Row],[Upsell $ Per Non-Paying User]],0)</f>
        <v>0</v>
      </c>
      <c r="R1843" s="30" t="str" cm="1">
        <f t="array" ref="R1843">_xlfn.IFS(Sales[[#This Row],[Current Upsell $]]=0,"",Sales[[#This Row],[Current Upsell $]]&gt;=400,"High",Sales[[#This Row],[Current Upsell $]]&gt;=100,"Medium",Sales[[#This Row],[Current Upsell $]]&lt;100,"Low")</f>
        <v/>
      </c>
      <c r="S1843" s="30" t="str">
        <f>IF(Sales[[#This Row],[Current Upsell $]]&gt;0,_xlfn.CONCAT(Sales[[#This Row],[Subscription Type]]," ",Sales[[#This Row],[Upsell Priority]]," ",TEXT(Sales[[#This Row],[Current Upsell $]],"$#,#")),"")</f>
        <v/>
      </c>
    </row>
    <row r="1844" spans="1:19"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_xlfn.SWITCH(Sales[[#This Row],[Subscription Type]],"Basic",4,"Premium",3,"Business",2,"Enterprise",1)</f>
        <v>3</v>
      </c>
      <c r="O1844" s="22" cm="1">
        <f t="array" ref="O1844">_xlfn.SWITCH(Sales[[#This Row],[Sales Tier]],4,10,3,10,2,25,1,27)</f>
        <v>10</v>
      </c>
      <c r="P1844" s="26">
        <f>MAX(0,Sales[[#This Row],[Number of Users]]-Sales[[#This Row],[Licenses Bought]])</f>
        <v>1</v>
      </c>
      <c r="Q1844" s="18">
        <f>IF(Sales[[#This Row],[Sales Month]]=MAX(Sales[Sales Month]),Sales[[#This Row],[Non-Paying Users]]*Sales[[#This Row],[Upsell $ Per Non-Paying User]],0)</f>
        <v>0</v>
      </c>
      <c r="R1844" s="31" t="str" cm="1">
        <f t="array" ref="R1844">_xlfn.IFS(Sales[[#This Row],[Current Upsell $]]=0,"",Sales[[#This Row],[Current Upsell $]]&gt;=400,"High",Sales[[#This Row],[Current Upsell $]]&gt;=100,"Medium",Sales[[#This Row],[Current Upsell $]]&lt;100,"Low")</f>
        <v/>
      </c>
      <c r="S1844" s="31" t="str">
        <f>IF(Sales[[#This Row],[Current Upsell $]]&gt;0,_xlfn.CONCAT(Sales[[#This Row],[Subscription Type]]," ",Sales[[#This Row],[Upsell Priority]]," ",TEXT(Sales[[#This Row],[Current Upsell $]],"$#,#")),"")</f>
        <v/>
      </c>
    </row>
    <row r="1845" spans="1:19" x14ac:dyDescent="0.25">
      <c r="A1845" s="9">
        <v>100336</v>
      </c>
      <c r="B1845" s="9" t="s">
        <v>3</v>
      </c>
      <c r="C1845" s="9"/>
      <c r="D1845" s="10"/>
      <c r="E1845" s="10"/>
      <c r="F1845" s="9">
        <v>0</v>
      </c>
      <c r="G1845" s="9">
        <v>20</v>
      </c>
      <c r="H1845" s="10">
        <v>44348</v>
      </c>
      <c r="I1845" s="10">
        <v>44378</v>
      </c>
      <c r="J1845" s="9">
        <v>1</v>
      </c>
      <c r="K1845" s="9">
        <v>0</v>
      </c>
      <c r="L1845" s="10">
        <v>44348</v>
      </c>
      <c r="M1845" s="9">
        <v>0</v>
      </c>
      <c r="N1845" s="9" cm="1">
        <f t="array" ref="N1845">_xlfn.SWITCH(Sales[[#This Row],[Subscription Type]],"Basic",4,"Premium",3,"Business",2,"Enterprise",1)</f>
        <v>4</v>
      </c>
      <c r="O1845" s="22" cm="1">
        <f t="array" ref="O1845">_xlfn.SWITCH(Sales[[#This Row],[Sales Tier]],4,10,3,10,2,25,1,27)</f>
        <v>10</v>
      </c>
      <c r="P1845" s="26">
        <f>MAX(0,Sales[[#This Row],[Number of Users]]-Sales[[#This Row],[Licenses Bought]])</f>
        <v>20</v>
      </c>
      <c r="Q1845" s="18">
        <f>IF(Sales[[#This Row],[Sales Month]]=MAX(Sales[Sales Month]),Sales[[#This Row],[Non-Paying Users]]*Sales[[#This Row],[Upsell $ Per Non-Paying User]],0)</f>
        <v>200</v>
      </c>
      <c r="R1845" s="31" t="str" cm="1">
        <f t="array" ref="R1845">_xlfn.IFS(Sales[[#This Row],[Current Upsell $]]=0,"",Sales[[#This Row],[Current Upsell $]]&gt;=400,"High",Sales[[#This Row],[Current Upsell $]]&gt;=100,"Medium",Sales[[#This Row],[Current Upsell $]]&lt;100,"Low")</f>
        <v>Medium</v>
      </c>
      <c r="S1845" s="31" t="str">
        <f>IF(Sales[[#This Row],[Current Upsell $]]&gt;0,_xlfn.CONCAT(Sales[[#This Row],[Subscription Type]]," ",Sales[[#This Row],[Upsell Priority]]," ",TEXT(Sales[[#This Row],[Current Upsell $]],"$#,#")),"")</f>
        <v>Basic Medium $200</v>
      </c>
    </row>
    <row r="1846" spans="1:19"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_xlfn.SWITCH(Sales[[#This Row],[Subscription Type]],"Basic",4,"Premium",3,"Business",2,"Enterprise",1)</f>
        <v>4</v>
      </c>
      <c r="O1846" s="22" cm="1">
        <f t="array" ref="O1846">_xlfn.SWITCH(Sales[[#This Row],[Sales Tier]],4,10,3,10,2,25,1,27)</f>
        <v>10</v>
      </c>
      <c r="P1846" s="26">
        <f>MAX(0,Sales[[#This Row],[Number of Users]]-Sales[[#This Row],[Licenses Bought]])</f>
        <v>4</v>
      </c>
      <c r="Q1846" s="18">
        <f>IF(Sales[[#This Row],[Sales Month]]=MAX(Sales[Sales Month]),Sales[[#This Row],[Non-Paying Users]]*Sales[[#This Row],[Upsell $ Per Non-Paying User]],0)</f>
        <v>0</v>
      </c>
      <c r="R1846" s="31" t="str" cm="1">
        <f t="array" ref="R1846">_xlfn.IFS(Sales[[#This Row],[Current Upsell $]]=0,"",Sales[[#This Row],[Current Upsell $]]&gt;=400,"High",Sales[[#This Row],[Current Upsell $]]&gt;=100,"Medium",Sales[[#This Row],[Current Upsell $]]&lt;100,"Low")</f>
        <v/>
      </c>
      <c r="S1846" s="31" t="str">
        <f>IF(Sales[[#This Row],[Current Upsell $]]&gt;0,_xlfn.CONCAT(Sales[[#This Row],[Subscription Type]]," ",Sales[[#This Row],[Upsell Priority]]," ",TEXT(Sales[[#This Row],[Current Upsell $]],"$#,#")),"")</f>
        <v/>
      </c>
    </row>
    <row r="1847" spans="1:19"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_xlfn.SWITCH(Sales[[#This Row],[Subscription Type]],"Basic",4,"Premium",3,"Business",2,"Enterprise",1)</f>
        <v>4</v>
      </c>
      <c r="O1847" s="21" cm="1">
        <f t="array" ref="O1847">_xlfn.SWITCH(Sales[[#This Row],[Sales Tier]],4,10,3,10,2,25,1,27)</f>
        <v>10</v>
      </c>
      <c r="P1847" s="25">
        <f>MAX(0,Sales[[#This Row],[Number of Users]]-Sales[[#This Row],[Licenses Bought]])</f>
        <v>6</v>
      </c>
      <c r="Q1847" s="17">
        <f>IF(Sales[[#This Row],[Sales Month]]=MAX(Sales[Sales Month]),Sales[[#This Row],[Non-Paying Users]]*Sales[[#This Row],[Upsell $ Per Non-Paying User]],0)</f>
        <v>0</v>
      </c>
      <c r="R1847" s="30" t="str" cm="1">
        <f t="array" ref="R1847">_xlfn.IFS(Sales[[#This Row],[Current Upsell $]]=0,"",Sales[[#This Row],[Current Upsell $]]&gt;=400,"High",Sales[[#This Row],[Current Upsell $]]&gt;=100,"Medium",Sales[[#This Row],[Current Upsell $]]&lt;100,"Low")</f>
        <v/>
      </c>
      <c r="S1847" s="30" t="str">
        <f>IF(Sales[[#This Row],[Current Upsell $]]&gt;0,_xlfn.CONCAT(Sales[[#This Row],[Subscription Type]]," ",Sales[[#This Row],[Upsell Priority]]," ",TEXT(Sales[[#This Row],[Current Upsell $]],"$#,#")),"")</f>
        <v/>
      </c>
    </row>
    <row r="1848" spans="1:19"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_xlfn.SWITCH(Sales[[#This Row],[Subscription Type]],"Basic",4,"Premium",3,"Business",2,"Enterprise",1)</f>
        <v>4</v>
      </c>
      <c r="O1848" s="22" cm="1">
        <f t="array" ref="O1848">_xlfn.SWITCH(Sales[[#This Row],[Sales Tier]],4,10,3,10,2,25,1,27)</f>
        <v>10</v>
      </c>
      <c r="P1848" s="26">
        <f>MAX(0,Sales[[#This Row],[Number of Users]]-Sales[[#This Row],[Licenses Bought]])</f>
        <v>3</v>
      </c>
      <c r="Q1848" s="18">
        <f>IF(Sales[[#This Row],[Sales Month]]=MAX(Sales[Sales Month]),Sales[[#This Row],[Non-Paying Users]]*Sales[[#This Row],[Upsell $ Per Non-Paying User]],0)</f>
        <v>0</v>
      </c>
      <c r="R1848" s="31" t="str" cm="1">
        <f t="array" ref="R1848">_xlfn.IFS(Sales[[#This Row],[Current Upsell $]]=0,"",Sales[[#This Row],[Current Upsell $]]&gt;=400,"High",Sales[[#This Row],[Current Upsell $]]&gt;=100,"Medium",Sales[[#This Row],[Current Upsell $]]&lt;100,"Low")</f>
        <v/>
      </c>
      <c r="S1848" s="31" t="str">
        <f>IF(Sales[[#This Row],[Current Upsell $]]&gt;0,_xlfn.CONCAT(Sales[[#This Row],[Subscription Type]]," ",Sales[[#This Row],[Upsell Priority]]," ",TEXT(Sales[[#This Row],[Current Upsell $]],"$#,#")),"")</f>
        <v/>
      </c>
    </row>
    <row r="1849" spans="1:19"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_xlfn.SWITCH(Sales[[#This Row],[Subscription Type]],"Basic",4,"Premium",3,"Business",2,"Enterprise",1)</f>
        <v>4</v>
      </c>
      <c r="O1849" s="21" cm="1">
        <f t="array" ref="O1849">_xlfn.SWITCH(Sales[[#This Row],[Sales Tier]],4,10,3,10,2,25,1,27)</f>
        <v>10</v>
      </c>
      <c r="P1849" s="25">
        <f>MAX(0,Sales[[#This Row],[Number of Users]]-Sales[[#This Row],[Licenses Bought]])</f>
        <v>3</v>
      </c>
      <c r="Q1849" s="17">
        <f>IF(Sales[[#This Row],[Sales Month]]=MAX(Sales[Sales Month]),Sales[[#This Row],[Non-Paying Users]]*Sales[[#This Row],[Upsell $ Per Non-Paying User]],0)</f>
        <v>0</v>
      </c>
      <c r="R1849" s="30" t="str" cm="1">
        <f t="array" ref="R1849">_xlfn.IFS(Sales[[#This Row],[Current Upsell $]]=0,"",Sales[[#This Row],[Current Upsell $]]&gt;=400,"High",Sales[[#This Row],[Current Upsell $]]&gt;=100,"Medium",Sales[[#This Row],[Current Upsell $]]&lt;100,"Low")</f>
        <v/>
      </c>
      <c r="S1849" s="30" t="str">
        <f>IF(Sales[[#This Row],[Current Upsell $]]&gt;0,_xlfn.CONCAT(Sales[[#This Row],[Subscription Type]]," ",Sales[[#This Row],[Upsell Priority]]," ",TEXT(Sales[[#This Row],[Current Upsell $]],"$#,#")),"")</f>
        <v/>
      </c>
    </row>
    <row r="1850" spans="1:19"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_xlfn.SWITCH(Sales[[#This Row],[Subscription Type]],"Basic",4,"Premium",3,"Business",2,"Enterprise",1)</f>
        <v>4</v>
      </c>
      <c r="O1850" s="22" cm="1">
        <f t="array" ref="O1850">_xlfn.SWITCH(Sales[[#This Row],[Sales Tier]],4,10,3,10,2,25,1,27)</f>
        <v>10</v>
      </c>
      <c r="P1850" s="26">
        <f>MAX(0,Sales[[#This Row],[Number of Users]]-Sales[[#This Row],[Licenses Bought]])</f>
        <v>3</v>
      </c>
      <c r="Q1850" s="18">
        <f>IF(Sales[[#This Row],[Sales Month]]=MAX(Sales[Sales Month]),Sales[[#This Row],[Non-Paying Users]]*Sales[[#This Row],[Upsell $ Per Non-Paying User]],0)</f>
        <v>0</v>
      </c>
      <c r="R1850" s="31" t="str" cm="1">
        <f t="array" ref="R1850">_xlfn.IFS(Sales[[#This Row],[Current Upsell $]]=0,"",Sales[[#This Row],[Current Upsell $]]&gt;=400,"High",Sales[[#This Row],[Current Upsell $]]&gt;=100,"Medium",Sales[[#This Row],[Current Upsell $]]&lt;100,"Low")</f>
        <v/>
      </c>
      <c r="S1850" s="31" t="str">
        <f>IF(Sales[[#This Row],[Current Upsell $]]&gt;0,_xlfn.CONCAT(Sales[[#This Row],[Subscription Type]]," ",Sales[[#This Row],[Upsell Priority]]," ",TEXT(Sales[[#This Row],[Current Upsell $]],"$#,#")),"")</f>
        <v/>
      </c>
    </row>
    <row r="1851" spans="1:19"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_xlfn.SWITCH(Sales[[#This Row],[Subscription Type]],"Basic",4,"Premium",3,"Business",2,"Enterprise",1)</f>
        <v>4</v>
      </c>
      <c r="O1851" s="21" cm="1">
        <f t="array" ref="O1851">_xlfn.SWITCH(Sales[[#This Row],[Sales Tier]],4,10,3,10,2,25,1,27)</f>
        <v>10</v>
      </c>
      <c r="P1851" s="25">
        <f>MAX(0,Sales[[#This Row],[Number of Users]]-Sales[[#This Row],[Licenses Bought]])</f>
        <v>3</v>
      </c>
      <c r="Q1851" s="17">
        <f>IF(Sales[[#This Row],[Sales Month]]=MAX(Sales[Sales Month]),Sales[[#This Row],[Non-Paying Users]]*Sales[[#This Row],[Upsell $ Per Non-Paying User]],0)</f>
        <v>0</v>
      </c>
      <c r="R1851" s="30" t="str" cm="1">
        <f t="array" ref="R1851">_xlfn.IFS(Sales[[#This Row],[Current Upsell $]]=0,"",Sales[[#This Row],[Current Upsell $]]&gt;=400,"High",Sales[[#This Row],[Current Upsell $]]&gt;=100,"Medium",Sales[[#This Row],[Current Upsell $]]&lt;100,"Low")</f>
        <v/>
      </c>
      <c r="S1851" s="30" t="str">
        <f>IF(Sales[[#This Row],[Current Upsell $]]&gt;0,_xlfn.CONCAT(Sales[[#This Row],[Subscription Type]]," ",Sales[[#This Row],[Upsell Priority]]," ",TEXT(Sales[[#This Row],[Current Upsell $]],"$#,#")),"")</f>
        <v/>
      </c>
    </row>
    <row r="1852" spans="1:19" x14ac:dyDescent="0.25">
      <c r="A1852" s="11">
        <v>100339</v>
      </c>
      <c r="B1852" s="11" t="s">
        <v>3</v>
      </c>
      <c r="C1852" s="11"/>
      <c r="D1852" s="12"/>
      <c r="E1852" s="12"/>
      <c r="F1852" s="11">
        <v>0</v>
      </c>
      <c r="G1852" s="11">
        <v>20</v>
      </c>
      <c r="H1852" s="12">
        <v>44348</v>
      </c>
      <c r="I1852" s="12">
        <v>44378</v>
      </c>
      <c r="J1852" s="11">
        <v>1</v>
      </c>
      <c r="K1852" s="11">
        <v>0</v>
      </c>
      <c r="L1852" s="12">
        <v>44348</v>
      </c>
      <c r="M1852" s="11">
        <v>0</v>
      </c>
      <c r="N1852" s="11" cm="1">
        <f t="array" ref="N1852">_xlfn.SWITCH(Sales[[#This Row],[Subscription Type]],"Basic",4,"Premium",3,"Business",2,"Enterprise",1)</f>
        <v>4</v>
      </c>
      <c r="O1852" s="21" cm="1">
        <f t="array" ref="O1852">_xlfn.SWITCH(Sales[[#This Row],[Sales Tier]],4,10,3,10,2,25,1,27)</f>
        <v>10</v>
      </c>
      <c r="P1852" s="25">
        <f>MAX(0,Sales[[#This Row],[Number of Users]]-Sales[[#This Row],[Licenses Bought]])</f>
        <v>20</v>
      </c>
      <c r="Q1852" s="17">
        <f>IF(Sales[[#This Row],[Sales Month]]=MAX(Sales[Sales Month]),Sales[[#This Row],[Non-Paying Users]]*Sales[[#This Row],[Upsell $ Per Non-Paying User]],0)</f>
        <v>200</v>
      </c>
      <c r="R1852" s="30" t="str" cm="1">
        <f t="array" ref="R1852">_xlfn.IFS(Sales[[#This Row],[Current Upsell $]]=0,"",Sales[[#This Row],[Current Upsell $]]&gt;=400,"High",Sales[[#This Row],[Current Upsell $]]&gt;=100,"Medium",Sales[[#This Row],[Current Upsell $]]&lt;100,"Low")</f>
        <v>Medium</v>
      </c>
      <c r="S1852" s="30" t="str">
        <f>IF(Sales[[#This Row],[Current Upsell $]]&gt;0,_xlfn.CONCAT(Sales[[#This Row],[Subscription Type]]," ",Sales[[#This Row],[Upsell Priority]]," ",TEXT(Sales[[#This Row],[Current Upsell $]],"$#,#")),"")</f>
        <v>Basic Medium $200</v>
      </c>
    </row>
    <row r="1853" spans="1:19"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_xlfn.SWITCH(Sales[[#This Row],[Subscription Type]],"Basic",4,"Premium",3,"Business",2,"Enterprise",1)</f>
        <v>4</v>
      </c>
      <c r="O1853" s="21" cm="1">
        <f t="array" ref="O1853">_xlfn.SWITCH(Sales[[#This Row],[Sales Tier]],4,10,3,10,2,25,1,27)</f>
        <v>10</v>
      </c>
      <c r="P1853" s="25">
        <f>MAX(0,Sales[[#This Row],[Number of Users]]-Sales[[#This Row],[Licenses Bought]])</f>
        <v>3</v>
      </c>
      <c r="Q1853" s="17">
        <f>IF(Sales[[#This Row],[Sales Month]]=MAX(Sales[Sales Month]),Sales[[#This Row],[Non-Paying Users]]*Sales[[#This Row],[Upsell $ Per Non-Paying User]],0)</f>
        <v>0</v>
      </c>
      <c r="R1853" s="30" t="str" cm="1">
        <f t="array" ref="R1853">_xlfn.IFS(Sales[[#This Row],[Current Upsell $]]=0,"",Sales[[#This Row],[Current Upsell $]]&gt;=400,"High",Sales[[#This Row],[Current Upsell $]]&gt;=100,"Medium",Sales[[#This Row],[Current Upsell $]]&lt;100,"Low")</f>
        <v/>
      </c>
      <c r="S1853" s="30" t="str">
        <f>IF(Sales[[#This Row],[Current Upsell $]]&gt;0,_xlfn.CONCAT(Sales[[#This Row],[Subscription Type]]," ",Sales[[#This Row],[Upsell Priority]]," ",TEXT(Sales[[#This Row],[Current Upsell $]],"$#,#")),"")</f>
        <v/>
      </c>
    </row>
    <row r="1854" spans="1:19"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_xlfn.SWITCH(Sales[[#This Row],[Subscription Type]],"Basic",4,"Premium",3,"Business",2,"Enterprise",1)</f>
        <v>4</v>
      </c>
      <c r="O1854" s="22" cm="1">
        <f t="array" ref="O1854">_xlfn.SWITCH(Sales[[#This Row],[Sales Tier]],4,10,3,10,2,25,1,27)</f>
        <v>10</v>
      </c>
      <c r="P1854" s="26">
        <f>MAX(0,Sales[[#This Row],[Number of Users]]-Sales[[#This Row],[Licenses Bought]])</f>
        <v>3</v>
      </c>
      <c r="Q1854" s="18">
        <f>IF(Sales[[#This Row],[Sales Month]]=MAX(Sales[Sales Month]),Sales[[#This Row],[Non-Paying Users]]*Sales[[#This Row],[Upsell $ Per Non-Paying User]],0)</f>
        <v>0</v>
      </c>
      <c r="R1854" s="31" t="str" cm="1">
        <f t="array" ref="R1854">_xlfn.IFS(Sales[[#This Row],[Current Upsell $]]=0,"",Sales[[#This Row],[Current Upsell $]]&gt;=400,"High",Sales[[#This Row],[Current Upsell $]]&gt;=100,"Medium",Sales[[#This Row],[Current Upsell $]]&lt;100,"Low")</f>
        <v/>
      </c>
      <c r="S1854" s="31" t="str">
        <f>IF(Sales[[#This Row],[Current Upsell $]]&gt;0,_xlfn.CONCAT(Sales[[#This Row],[Subscription Type]]," ",Sales[[#This Row],[Upsell Priority]]," ",TEXT(Sales[[#This Row],[Current Upsell $]],"$#,#")),"")</f>
        <v/>
      </c>
    </row>
    <row r="1855" spans="1:19"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_xlfn.SWITCH(Sales[[#This Row],[Subscription Type]],"Basic",4,"Premium",3,"Business",2,"Enterprise",1)</f>
        <v>4</v>
      </c>
      <c r="O1855" s="21" cm="1">
        <f t="array" ref="O1855">_xlfn.SWITCH(Sales[[#This Row],[Sales Tier]],4,10,3,10,2,25,1,27)</f>
        <v>10</v>
      </c>
      <c r="P1855" s="25">
        <f>MAX(0,Sales[[#This Row],[Number of Users]]-Sales[[#This Row],[Licenses Bought]])</f>
        <v>3</v>
      </c>
      <c r="Q1855" s="17">
        <f>IF(Sales[[#This Row],[Sales Month]]=MAX(Sales[Sales Month]),Sales[[#This Row],[Non-Paying Users]]*Sales[[#This Row],[Upsell $ Per Non-Paying User]],0)</f>
        <v>0</v>
      </c>
      <c r="R1855" s="30" t="str" cm="1">
        <f t="array" ref="R1855">_xlfn.IFS(Sales[[#This Row],[Current Upsell $]]=0,"",Sales[[#This Row],[Current Upsell $]]&gt;=400,"High",Sales[[#This Row],[Current Upsell $]]&gt;=100,"Medium",Sales[[#This Row],[Current Upsell $]]&lt;100,"Low")</f>
        <v/>
      </c>
      <c r="S1855" s="30" t="str">
        <f>IF(Sales[[#This Row],[Current Upsell $]]&gt;0,_xlfn.CONCAT(Sales[[#This Row],[Subscription Type]]," ",Sales[[#This Row],[Upsell Priority]]," ",TEXT(Sales[[#This Row],[Current Upsell $]],"$#,#")),"")</f>
        <v/>
      </c>
    </row>
    <row r="1856" spans="1:19"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_xlfn.SWITCH(Sales[[#This Row],[Subscription Type]],"Basic",4,"Premium",3,"Business",2,"Enterprise",1)</f>
        <v>4</v>
      </c>
      <c r="O1856" s="22" cm="1">
        <f t="array" ref="O1856">_xlfn.SWITCH(Sales[[#This Row],[Sales Tier]],4,10,3,10,2,25,1,27)</f>
        <v>10</v>
      </c>
      <c r="P1856" s="26">
        <f>MAX(0,Sales[[#This Row],[Number of Users]]-Sales[[#This Row],[Licenses Bought]])</f>
        <v>2</v>
      </c>
      <c r="Q1856" s="18">
        <f>IF(Sales[[#This Row],[Sales Month]]=MAX(Sales[Sales Month]),Sales[[#This Row],[Non-Paying Users]]*Sales[[#This Row],[Upsell $ Per Non-Paying User]],0)</f>
        <v>0</v>
      </c>
      <c r="R1856" s="31" t="str" cm="1">
        <f t="array" ref="R1856">_xlfn.IFS(Sales[[#This Row],[Current Upsell $]]=0,"",Sales[[#This Row],[Current Upsell $]]&gt;=400,"High",Sales[[#This Row],[Current Upsell $]]&gt;=100,"Medium",Sales[[#This Row],[Current Upsell $]]&lt;100,"Low")</f>
        <v/>
      </c>
      <c r="S1856" s="31" t="str">
        <f>IF(Sales[[#This Row],[Current Upsell $]]&gt;0,_xlfn.CONCAT(Sales[[#This Row],[Subscription Type]]," ",Sales[[#This Row],[Upsell Priority]]," ",TEXT(Sales[[#This Row],[Current Upsell $]],"$#,#")),"")</f>
        <v/>
      </c>
    </row>
    <row r="1857" spans="1:19" x14ac:dyDescent="0.25">
      <c r="A1857" s="11">
        <v>100341</v>
      </c>
      <c r="B1857" s="11" t="s">
        <v>3</v>
      </c>
      <c r="C1857" s="11"/>
      <c r="D1857" s="12"/>
      <c r="E1857" s="12"/>
      <c r="F1857" s="11">
        <v>0</v>
      </c>
      <c r="G1857" s="11">
        <v>20</v>
      </c>
      <c r="H1857" s="12">
        <v>44348</v>
      </c>
      <c r="I1857" s="12">
        <v>44378</v>
      </c>
      <c r="J1857" s="11">
        <v>1</v>
      </c>
      <c r="K1857" s="11">
        <v>0</v>
      </c>
      <c r="L1857" s="12">
        <v>44348</v>
      </c>
      <c r="M1857" s="11">
        <v>0</v>
      </c>
      <c r="N1857" s="11" cm="1">
        <f t="array" ref="N1857">_xlfn.SWITCH(Sales[[#This Row],[Subscription Type]],"Basic",4,"Premium",3,"Business",2,"Enterprise",1)</f>
        <v>4</v>
      </c>
      <c r="O1857" s="21" cm="1">
        <f t="array" ref="O1857">_xlfn.SWITCH(Sales[[#This Row],[Sales Tier]],4,10,3,10,2,25,1,27)</f>
        <v>10</v>
      </c>
      <c r="P1857" s="25">
        <f>MAX(0,Sales[[#This Row],[Number of Users]]-Sales[[#This Row],[Licenses Bought]])</f>
        <v>20</v>
      </c>
      <c r="Q1857" s="17">
        <f>IF(Sales[[#This Row],[Sales Month]]=MAX(Sales[Sales Month]),Sales[[#This Row],[Non-Paying Users]]*Sales[[#This Row],[Upsell $ Per Non-Paying User]],0)</f>
        <v>200</v>
      </c>
      <c r="R1857" s="30" t="str" cm="1">
        <f t="array" ref="R1857">_xlfn.IFS(Sales[[#This Row],[Current Upsell $]]=0,"",Sales[[#This Row],[Current Upsell $]]&gt;=400,"High",Sales[[#This Row],[Current Upsell $]]&gt;=100,"Medium",Sales[[#This Row],[Current Upsell $]]&lt;100,"Low")</f>
        <v>Medium</v>
      </c>
      <c r="S1857" s="30" t="str">
        <f>IF(Sales[[#This Row],[Current Upsell $]]&gt;0,_xlfn.CONCAT(Sales[[#This Row],[Subscription Type]]," ",Sales[[#This Row],[Upsell Priority]]," ",TEXT(Sales[[#This Row],[Current Upsell $]],"$#,#")),"")</f>
        <v>Basic Medium $200</v>
      </c>
    </row>
    <row r="1858" spans="1:19"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_xlfn.SWITCH(Sales[[#This Row],[Subscription Type]],"Basic",4,"Premium",3,"Business",2,"Enterprise",1)</f>
        <v>4</v>
      </c>
      <c r="O1858" s="22" cm="1">
        <f t="array" ref="O1858">_xlfn.SWITCH(Sales[[#This Row],[Sales Tier]],4,10,3,10,2,25,1,27)</f>
        <v>10</v>
      </c>
      <c r="P1858" s="26">
        <f>MAX(0,Sales[[#This Row],[Number of Users]]-Sales[[#This Row],[Licenses Bought]])</f>
        <v>3</v>
      </c>
      <c r="Q1858" s="18">
        <f>IF(Sales[[#This Row],[Sales Month]]=MAX(Sales[Sales Month]),Sales[[#This Row],[Non-Paying Users]]*Sales[[#This Row],[Upsell $ Per Non-Paying User]],0)</f>
        <v>0</v>
      </c>
      <c r="R1858" s="31" t="str" cm="1">
        <f t="array" ref="R1858">_xlfn.IFS(Sales[[#This Row],[Current Upsell $]]=0,"",Sales[[#This Row],[Current Upsell $]]&gt;=400,"High",Sales[[#This Row],[Current Upsell $]]&gt;=100,"Medium",Sales[[#This Row],[Current Upsell $]]&lt;100,"Low")</f>
        <v/>
      </c>
      <c r="S1858" s="31" t="str">
        <f>IF(Sales[[#This Row],[Current Upsell $]]&gt;0,_xlfn.CONCAT(Sales[[#This Row],[Subscription Type]]," ",Sales[[#This Row],[Upsell Priority]]," ",TEXT(Sales[[#This Row],[Current Upsell $]],"$#,#")),"")</f>
        <v/>
      </c>
    </row>
    <row r="1859" spans="1:19"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_xlfn.SWITCH(Sales[[#This Row],[Subscription Type]],"Basic",4,"Premium",3,"Business",2,"Enterprise",1)</f>
        <v>3</v>
      </c>
      <c r="O1859" s="21" cm="1">
        <f t="array" ref="O1859">_xlfn.SWITCH(Sales[[#This Row],[Sales Tier]],4,10,3,10,2,25,1,27)</f>
        <v>10</v>
      </c>
      <c r="P1859" s="25">
        <f>MAX(0,Sales[[#This Row],[Number of Users]]-Sales[[#This Row],[Licenses Bought]])</f>
        <v>2</v>
      </c>
      <c r="Q1859" s="17">
        <f>IF(Sales[[#This Row],[Sales Month]]=MAX(Sales[Sales Month]),Sales[[#This Row],[Non-Paying Users]]*Sales[[#This Row],[Upsell $ Per Non-Paying User]],0)</f>
        <v>0</v>
      </c>
      <c r="R1859" s="30" t="str" cm="1">
        <f t="array" ref="R1859">_xlfn.IFS(Sales[[#This Row],[Current Upsell $]]=0,"",Sales[[#This Row],[Current Upsell $]]&gt;=400,"High",Sales[[#This Row],[Current Upsell $]]&gt;=100,"Medium",Sales[[#This Row],[Current Upsell $]]&lt;100,"Low")</f>
        <v/>
      </c>
      <c r="S1859" s="30" t="str">
        <f>IF(Sales[[#This Row],[Current Upsell $]]&gt;0,_xlfn.CONCAT(Sales[[#This Row],[Subscription Type]]," ",Sales[[#This Row],[Upsell Priority]]," ",TEXT(Sales[[#This Row],[Current Upsell $]],"$#,#")),"")</f>
        <v/>
      </c>
    </row>
    <row r="1860" spans="1:19"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_xlfn.SWITCH(Sales[[#This Row],[Subscription Type]],"Basic",4,"Premium",3,"Business",2,"Enterprise",1)</f>
        <v>3</v>
      </c>
      <c r="O1860" s="22" cm="1">
        <f t="array" ref="O1860">_xlfn.SWITCH(Sales[[#This Row],[Sales Tier]],4,10,3,10,2,25,1,27)</f>
        <v>10</v>
      </c>
      <c r="P1860" s="26">
        <f>MAX(0,Sales[[#This Row],[Number of Users]]-Sales[[#This Row],[Licenses Bought]])</f>
        <v>1</v>
      </c>
      <c r="Q1860" s="18">
        <f>IF(Sales[[#This Row],[Sales Month]]=MAX(Sales[Sales Month]),Sales[[#This Row],[Non-Paying Users]]*Sales[[#This Row],[Upsell $ Per Non-Paying User]],0)</f>
        <v>0</v>
      </c>
      <c r="R1860" s="31" t="str" cm="1">
        <f t="array" ref="R1860">_xlfn.IFS(Sales[[#This Row],[Current Upsell $]]=0,"",Sales[[#This Row],[Current Upsell $]]&gt;=400,"High",Sales[[#This Row],[Current Upsell $]]&gt;=100,"Medium",Sales[[#This Row],[Current Upsell $]]&lt;100,"Low")</f>
        <v/>
      </c>
      <c r="S1860" s="31" t="str">
        <f>IF(Sales[[#This Row],[Current Upsell $]]&gt;0,_xlfn.CONCAT(Sales[[#This Row],[Subscription Type]]," ",Sales[[#This Row],[Upsell Priority]]," ",TEXT(Sales[[#This Row],[Current Upsell $]],"$#,#")),"")</f>
        <v/>
      </c>
    </row>
    <row r="1861" spans="1:19"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_xlfn.SWITCH(Sales[[#This Row],[Subscription Type]],"Basic",4,"Premium",3,"Business",2,"Enterprise",1)</f>
        <v>3</v>
      </c>
      <c r="O1861" s="21" cm="1">
        <f t="array" ref="O1861">_xlfn.SWITCH(Sales[[#This Row],[Sales Tier]],4,10,3,10,2,25,1,27)</f>
        <v>10</v>
      </c>
      <c r="P1861" s="25">
        <f>MAX(0,Sales[[#This Row],[Number of Users]]-Sales[[#This Row],[Licenses Bought]])</f>
        <v>1</v>
      </c>
      <c r="Q1861" s="17">
        <f>IF(Sales[[#This Row],[Sales Month]]=MAX(Sales[Sales Month]),Sales[[#This Row],[Non-Paying Users]]*Sales[[#This Row],[Upsell $ Per Non-Paying User]],0)</f>
        <v>0</v>
      </c>
      <c r="R1861" s="30" t="str" cm="1">
        <f t="array" ref="R1861">_xlfn.IFS(Sales[[#This Row],[Current Upsell $]]=0,"",Sales[[#This Row],[Current Upsell $]]&gt;=400,"High",Sales[[#This Row],[Current Upsell $]]&gt;=100,"Medium",Sales[[#This Row],[Current Upsell $]]&lt;100,"Low")</f>
        <v/>
      </c>
      <c r="S1861" s="30" t="str">
        <f>IF(Sales[[#This Row],[Current Upsell $]]&gt;0,_xlfn.CONCAT(Sales[[#This Row],[Subscription Type]]," ",Sales[[#This Row],[Upsell Priority]]," ",TEXT(Sales[[#This Row],[Current Upsell $]],"$#,#")),"")</f>
        <v/>
      </c>
    </row>
    <row r="1862" spans="1:19" x14ac:dyDescent="0.25">
      <c r="A1862" s="11">
        <v>100206</v>
      </c>
      <c r="B1862" s="11" t="s">
        <v>3</v>
      </c>
      <c r="C1862" s="11"/>
      <c r="D1862" s="11"/>
      <c r="E1862" s="11"/>
      <c r="F1862" s="11">
        <v>0</v>
      </c>
      <c r="G1862" s="11">
        <v>21</v>
      </c>
      <c r="H1862" s="12">
        <v>44228</v>
      </c>
      <c r="I1862" s="12">
        <v>44378</v>
      </c>
      <c r="J1862" s="11">
        <v>5</v>
      </c>
      <c r="K1862" s="11">
        <v>0</v>
      </c>
      <c r="L1862" s="12">
        <v>44348</v>
      </c>
      <c r="M1862" s="11">
        <v>0</v>
      </c>
      <c r="N1862" s="11" cm="1">
        <f t="array" ref="N1862">_xlfn.SWITCH(Sales[[#This Row],[Subscription Type]],"Basic",4,"Premium",3,"Business",2,"Enterprise",1)</f>
        <v>4</v>
      </c>
      <c r="O1862" s="21" cm="1">
        <f t="array" ref="O1862">_xlfn.SWITCH(Sales[[#This Row],[Sales Tier]],4,10,3,10,2,25,1,27)</f>
        <v>10</v>
      </c>
      <c r="P1862" s="25">
        <f>MAX(0,Sales[[#This Row],[Number of Users]]-Sales[[#This Row],[Licenses Bought]])</f>
        <v>21</v>
      </c>
      <c r="Q1862" s="17">
        <f>IF(Sales[[#This Row],[Sales Month]]=MAX(Sales[Sales Month]),Sales[[#This Row],[Non-Paying Users]]*Sales[[#This Row],[Upsell $ Per Non-Paying User]],0)</f>
        <v>210</v>
      </c>
      <c r="R1862" s="30" t="str" cm="1">
        <f t="array" ref="R1862">_xlfn.IFS(Sales[[#This Row],[Current Upsell $]]=0,"",Sales[[#This Row],[Current Upsell $]]&gt;=400,"High",Sales[[#This Row],[Current Upsell $]]&gt;=100,"Medium",Sales[[#This Row],[Current Upsell $]]&lt;100,"Low")</f>
        <v>Medium</v>
      </c>
      <c r="S1862" s="30" t="str">
        <f>IF(Sales[[#This Row],[Current Upsell $]]&gt;0,_xlfn.CONCAT(Sales[[#This Row],[Subscription Type]]," ",Sales[[#This Row],[Upsell Priority]]," ",TEXT(Sales[[#This Row],[Current Upsell $]],"$#,#")),"")</f>
        <v>Basic Medium $210</v>
      </c>
    </row>
    <row r="1863" spans="1:19"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_xlfn.SWITCH(Sales[[#This Row],[Subscription Type]],"Basic",4,"Premium",3,"Business",2,"Enterprise",1)</f>
        <v>4</v>
      </c>
      <c r="O1863" s="21" cm="1">
        <f t="array" ref="O1863">_xlfn.SWITCH(Sales[[#This Row],[Sales Tier]],4,10,3,10,2,25,1,27)</f>
        <v>10</v>
      </c>
      <c r="P1863" s="25">
        <f>MAX(0,Sales[[#This Row],[Number of Users]]-Sales[[#This Row],[Licenses Bought]])</f>
        <v>2</v>
      </c>
      <c r="Q1863" s="17">
        <f>IF(Sales[[#This Row],[Sales Month]]=MAX(Sales[Sales Month]),Sales[[#This Row],[Non-Paying Users]]*Sales[[#This Row],[Upsell $ Per Non-Paying User]],0)</f>
        <v>0</v>
      </c>
      <c r="R1863" s="30" t="str" cm="1">
        <f t="array" ref="R1863">_xlfn.IFS(Sales[[#This Row],[Current Upsell $]]=0,"",Sales[[#This Row],[Current Upsell $]]&gt;=400,"High",Sales[[#This Row],[Current Upsell $]]&gt;=100,"Medium",Sales[[#This Row],[Current Upsell $]]&lt;100,"Low")</f>
        <v/>
      </c>
      <c r="S1863" s="30" t="str">
        <f>IF(Sales[[#This Row],[Current Upsell $]]&gt;0,_xlfn.CONCAT(Sales[[#This Row],[Subscription Type]]," ",Sales[[#This Row],[Upsell Priority]]," ",TEXT(Sales[[#This Row],[Current Upsell $]],"$#,#")),"")</f>
        <v/>
      </c>
    </row>
    <row r="1864" spans="1:19"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_xlfn.SWITCH(Sales[[#This Row],[Subscription Type]],"Basic",4,"Premium",3,"Business",2,"Enterprise",1)</f>
        <v>4</v>
      </c>
      <c r="O1864" s="22" cm="1">
        <f t="array" ref="O1864">_xlfn.SWITCH(Sales[[#This Row],[Sales Tier]],4,10,3,10,2,25,1,27)</f>
        <v>10</v>
      </c>
      <c r="P1864" s="26">
        <f>MAX(0,Sales[[#This Row],[Number of Users]]-Sales[[#This Row],[Licenses Bought]])</f>
        <v>2</v>
      </c>
      <c r="Q1864" s="18">
        <f>IF(Sales[[#This Row],[Sales Month]]=MAX(Sales[Sales Month]),Sales[[#This Row],[Non-Paying Users]]*Sales[[#This Row],[Upsell $ Per Non-Paying User]],0)</f>
        <v>0</v>
      </c>
      <c r="R1864" s="31" t="str" cm="1">
        <f t="array" ref="R1864">_xlfn.IFS(Sales[[#This Row],[Current Upsell $]]=0,"",Sales[[#This Row],[Current Upsell $]]&gt;=400,"High",Sales[[#This Row],[Current Upsell $]]&gt;=100,"Medium",Sales[[#This Row],[Current Upsell $]]&lt;100,"Low")</f>
        <v/>
      </c>
      <c r="S1864" s="31" t="str">
        <f>IF(Sales[[#This Row],[Current Upsell $]]&gt;0,_xlfn.CONCAT(Sales[[#This Row],[Subscription Type]]," ",Sales[[#This Row],[Upsell Priority]]," ",TEXT(Sales[[#This Row],[Current Upsell $]],"$#,#")),"")</f>
        <v/>
      </c>
    </row>
    <row r="1865" spans="1:19"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_xlfn.SWITCH(Sales[[#This Row],[Subscription Type]],"Basic",4,"Premium",3,"Business",2,"Enterprise",1)</f>
        <v>4</v>
      </c>
      <c r="O1865" s="21" cm="1">
        <f t="array" ref="O1865">_xlfn.SWITCH(Sales[[#This Row],[Sales Tier]],4,10,3,10,2,25,1,27)</f>
        <v>10</v>
      </c>
      <c r="P1865" s="25">
        <f>MAX(0,Sales[[#This Row],[Number of Users]]-Sales[[#This Row],[Licenses Bought]])</f>
        <v>2</v>
      </c>
      <c r="Q1865" s="17">
        <f>IF(Sales[[#This Row],[Sales Month]]=MAX(Sales[Sales Month]),Sales[[#This Row],[Non-Paying Users]]*Sales[[#This Row],[Upsell $ Per Non-Paying User]],0)</f>
        <v>0</v>
      </c>
      <c r="R1865" s="30" t="str" cm="1">
        <f t="array" ref="R1865">_xlfn.IFS(Sales[[#This Row],[Current Upsell $]]=0,"",Sales[[#This Row],[Current Upsell $]]&gt;=400,"High",Sales[[#This Row],[Current Upsell $]]&gt;=100,"Medium",Sales[[#This Row],[Current Upsell $]]&lt;100,"Low")</f>
        <v/>
      </c>
      <c r="S1865" s="30" t="str">
        <f>IF(Sales[[#This Row],[Current Upsell $]]&gt;0,_xlfn.CONCAT(Sales[[#This Row],[Subscription Type]]," ",Sales[[#This Row],[Upsell Priority]]," ",TEXT(Sales[[#This Row],[Current Upsell $]],"$#,#")),"")</f>
        <v/>
      </c>
    </row>
    <row r="1866" spans="1:19"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_xlfn.SWITCH(Sales[[#This Row],[Subscription Type]],"Basic",4,"Premium",3,"Business",2,"Enterprise",1)</f>
        <v>4</v>
      </c>
      <c r="O1866" s="22" cm="1">
        <f t="array" ref="O1866">_xlfn.SWITCH(Sales[[#This Row],[Sales Tier]],4,10,3,10,2,25,1,27)</f>
        <v>10</v>
      </c>
      <c r="P1866" s="26">
        <f>MAX(0,Sales[[#This Row],[Number of Users]]-Sales[[#This Row],[Licenses Bought]])</f>
        <v>2</v>
      </c>
      <c r="Q1866" s="18">
        <f>IF(Sales[[#This Row],[Sales Month]]=MAX(Sales[Sales Month]),Sales[[#This Row],[Non-Paying Users]]*Sales[[#This Row],[Upsell $ Per Non-Paying User]],0)</f>
        <v>0</v>
      </c>
      <c r="R1866" s="31" t="str" cm="1">
        <f t="array" ref="R1866">_xlfn.IFS(Sales[[#This Row],[Current Upsell $]]=0,"",Sales[[#This Row],[Current Upsell $]]&gt;=400,"High",Sales[[#This Row],[Current Upsell $]]&gt;=100,"Medium",Sales[[#This Row],[Current Upsell $]]&lt;100,"Low")</f>
        <v/>
      </c>
      <c r="S1866" s="31" t="str">
        <f>IF(Sales[[#This Row],[Current Upsell $]]&gt;0,_xlfn.CONCAT(Sales[[#This Row],[Subscription Type]]," ",Sales[[#This Row],[Upsell Priority]]," ",TEXT(Sales[[#This Row],[Current Upsell $]],"$#,#")),"")</f>
        <v/>
      </c>
    </row>
    <row r="1867" spans="1:19" x14ac:dyDescent="0.25">
      <c r="A1867" s="9">
        <v>100280</v>
      </c>
      <c r="B1867" s="9" t="s">
        <v>3</v>
      </c>
      <c r="C1867" s="9"/>
      <c r="D1867" s="9"/>
      <c r="E1867" s="9"/>
      <c r="F1867" s="9">
        <v>0</v>
      </c>
      <c r="G1867" s="9">
        <v>21</v>
      </c>
      <c r="H1867" s="10">
        <v>44317</v>
      </c>
      <c r="I1867" s="10">
        <v>44348</v>
      </c>
      <c r="J1867" s="9">
        <v>1</v>
      </c>
      <c r="K1867" s="9">
        <v>0</v>
      </c>
      <c r="L1867" s="10">
        <v>44348</v>
      </c>
      <c r="M1867" s="9">
        <v>0</v>
      </c>
      <c r="N1867" s="9" cm="1">
        <f t="array" ref="N1867">_xlfn.SWITCH(Sales[[#This Row],[Subscription Type]],"Basic",4,"Premium",3,"Business",2,"Enterprise",1)</f>
        <v>4</v>
      </c>
      <c r="O1867" s="22" cm="1">
        <f t="array" ref="O1867">_xlfn.SWITCH(Sales[[#This Row],[Sales Tier]],4,10,3,10,2,25,1,27)</f>
        <v>10</v>
      </c>
      <c r="P1867" s="26">
        <f>MAX(0,Sales[[#This Row],[Number of Users]]-Sales[[#This Row],[Licenses Bought]])</f>
        <v>21</v>
      </c>
      <c r="Q1867" s="18">
        <f>IF(Sales[[#This Row],[Sales Month]]=MAX(Sales[Sales Month]),Sales[[#This Row],[Non-Paying Users]]*Sales[[#This Row],[Upsell $ Per Non-Paying User]],0)</f>
        <v>210</v>
      </c>
      <c r="R1867" s="31" t="str" cm="1">
        <f t="array" ref="R1867">_xlfn.IFS(Sales[[#This Row],[Current Upsell $]]=0,"",Sales[[#This Row],[Current Upsell $]]&gt;=400,"High",Sales[[#This Row],[Current Upsell $]]&gt;=100,"Medium",Sales[[#This Row],[Current Upsell $]]&lt;100,"Low")</f>
        <v>Medium</v>
      </c>
      <c r="S1867" s="31" t="str">
        <f>IF(Sales[[#This Row],[Current Upsell $]]&gt;0,_xlfn.CONCAT(Sales[[#This Row],[Subscription Type]]," ",Sales[[#This Row],[Upsell Priority]]," ",TEXT(Sales[[#This Row],[Current Upsell $]],"$#,#")),"")</f>
        <v>Basic Medium $210</v>
      </c>
    </row>
    <row r="1868" spans="1:19"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_xlfn.SWITCH(Sales[[#This Row],[Subscription Type]],"Basic",4,"Premium",3,"Business",2,"Enterprise",1)</f>
        <v>4</v>
      </c>
      <c r="O1868" s="22" cm="1">
        <f t="array" ref="O1868">_xlfn.SWITCH(Sales[[#This Row],[Sales Tier]],4,10,3,10,2,25,1,27)</f>
        <v>10</v>
      </c>
      <c r="P1868" s="26">
        <f>MAX(0,Sales[[#This Row],[Number of Users]]-Sales[[#This Row],[Licenses Bought]])</f>
        <v>2</v>
      </c>
      <c r="Q1868" s="18">
        <f>IF(Sales[[#This Row],[Sales Month]]=MAX(Sales[Sales Month]),Sales[[#This Row],[Non-Paying Users]]*Sales[[#This Row],[Upsell $ Per Non-Paying User]],0)</f>
        <v>0</v>
      </c>
      <c r="R1868" s="31" t="str" cm="1">
        <f t="array" ref="R1868">_xlfn.IFS(Sales[[#This Row],[Current Upsell $]]=0,"",Sales[[#This Row],[Current Upsell $]]&gt;=400,"High",Sales[[#This Row],[Current Upsell $]]&gt;=100,"Medium",Sales[[#This Row],[Current Upsell $]]&lt;100,"Low")</f>
        <v/>
      </c>
      <c r="S1868" s="31" t="str">
        <f>IF(Sales[[#This Row],[Current Upsell $]]&gt;0,_xlfn.CONCAT(Sales[[#This Row],[Subscription Type]]," ",Sales[[#This Row],[Upsell Priority]]," ",TEXT(Sales[[#This Row],[Current Upsell $]],"$#,#")),"")</f>
        <v/>
      </c>
    </row>
    <row r="1869" spans="1:19"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_xlfn.SWITCH(Sales[[#This Row],[Subscription Type]],"Basic",4,"Premium",3,"Business",2,"Enterprise",1)</f>
        <v>4</v>
      </c>
      <c r="O1869" s="21" cm="1">
        <f t="array" ref="O1869">_xlfn.SWITCH(Sales[[#This Row],[Sales Tier]],4,10,3,10,2,25,1,27)</f>
        <v>10</v>
      </c>
      <c r="P1869" s="25">
        <f>MAX(0,Sales[[#This Row],[Number of Users]]-Sales[[#This Row],[Licenses Bought]])</f>
        <v>1</v>
      </c>
      <c r="Q1869" s="17">
        <f>IF(Sales[[#This Row],[Sales Month]]=MAX(Sales[Sales Month]),Sales[[#This Row],[Non-Paying Users]]*Sales[[#This Row],[Upsell $ Per Non-Paying User]],0)</f>
        <v>0</v>
      </c>
      <c r="R1869" s="30" t="str" cm="1">
        <f t="array" ref="R1869">_xlfn.IFS(Sales[[#This Row],[Current Upsell $]]=0,"",Sales[[#This Row],[Current Upsell $]]&gt;=400,"High",Sales[[#This Row],[Current Upsell $]]&gt;=100,"Medium",Sales[[#This Row],[Current Upsell $]]&lt;100,"Low")</f>
        <v/>
      </c>
      <c r="S1869" s="30" t="str">
        <f>IF(Sales[[#This Row],[Current Upsell $]]&gt;0,_xlfn.CONCAT(Sales[[#This Row],[Subscription Type]]," ",Sales[[#This Row],[Upsell Priority]]," ",TEXT(Sales[[#This Row],[Current Upsell $]],"$#,#")),"")</f>
        <v/>
      </c>
    </row>
    <row r="1870" spans="1:19"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_xlfn.SWITCH(Sales[[#This Row],[Subscription Type]],"Basic",4,"Premium",3,"Business",2,"Enterprise",1)</f>
        <v>4</v>
      </c>
      <c r="O1870" s="22" cm="1">
        <f t="array" ref="O1870">_xlfn.SWITCH(Sales[[#This Row],[Sales Tier]],4,10,3,10,2,25,1,27)</f>
        <v>10</v>
      </c>
      <c r="P1870" s="26">
        <f>MAX(0,Sales[[#This Row],[Number of Users]]-Sales[[#This Row],[Licenses Bought]])</f>
        <v>2</v>
      </c>
      <c r="Q1870" s="18">
        <f>IF(Sales[[#This Row],[Sales Month]]=MAX(Sales[Sales Month]),Sales[[#This Row],[Non-Paying Users]]*Sales[[#This Row],[Upsell $ Per Non-Paying User]],0)</f>
        <v>0</v>
      </c>
      <c r="R1870" s="31" t="str" cm="1">
        <f t="array" ref="R1870">_xlfn.IFS(Sales[[#This Row],[Current Upsell $]]=0,"",Sales[[#This Row],[Current Upsell $]]&gt;=400,"High",Sales[[#This Row],[Current Upsell $]]&gt;=100,"Medium",Sales[[#This Row],[Current Upsell $]]&lt;100,"Low")</f>
        <v/>
      </c>
      <c r="S1870" s="31" t="str">
        <f>IF(Sales[[#This Row],[Current Upsell $]]&gt;0,_xlfn.CONCAT(Sales[[#This Row],[Subscription Type]]," ",Sales[[#This Row],[Upsell Priority]]," ",TEXT(Sales[[#This Row],[Current Upsell $]],"$#,#")),"")</f>
        <v/>
      </c>
    </row>
    <row r="1871" spans="1:19"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_xlfn.SWITCH(Sales[[#This Row],[Subscription Type]],"Basic",4,"Premium",3,"Business",2,"Enterprise",1)</f>
        <v>4</v>
      </c>
      <c r="O1871" s="21" cm="1">
        <f t="array" ref="O1871">_xlfn.SWITCH(Sales[[#This Row],[Sales Tier]],4,10,3,10,2,25,1,27)</f>
        <v>10</v>
      </c>
      <c r="P1871" s="25">
        <f>MAX(0,Sales[[#This Row],[Number of Users]]-Sales[[#This Row],[Licenses Bought]])</f>
        <v>2</v>
      </c>
      <c r="Q1871" s="17">
        <f>IF(Sales[[#This Row],[Sales Month]]=MAX(Sales[Sales Month]),Sales[[#This Row],[Non-Paying Users]]*Sales[[#This Row],[Upsell $ Per Non-Paying User]],0)</f>
        <v>0</v>
      </c>
      <c r="R1871" s="30" t="str" cm="1">
        <f t="array" ref="R1871">_xlfn.IFS(Sales[[#This Row],[Current Upsell $]]=0,"",Sales[[#This Row],[Current Upsell $]]&gt;=400,"High",Sales[[#This Row],[Current Upsell $]]&gt;=100,"Medium",Sales[[#This Row],[Current Upsell $]]&lt;100,"Low")</f>
        <v/>
      </c>
      <c r="S1871" s="30" t="str">
        <f>IF(Sales[[#This Row],[Current Upsell $]]&gt;0,_xlfn.CONCAT(Sales[[#This Row],[Subscription Type]]," ",Sales[[#This Row],[Upsell Priority]]," ",TEXT(Sales[[#This Row],[Current Upsell $]],"$#,#")),"")</f>
        <v/>
      </c>
    </row>
    <row r="1872" spans="1:19" x14ac:dyDescent="0.25">
      <c r="A1872" s="9">
        <v>100340</v>
      </c>
      <c r="B1872" s="9" t="s">
        <v>3</v>
      </c>
      <c r="C1872" s="9"/>
      <c r="D1872" s="10"/>
      <c r="E1872" s="10"/>
      <c r="F1872" s="9">
        <v>0</v>
      </c>
      <c r="G1872" s="9">
        <v>21</v>
      </c>
      <c r="H1872" s="10">
        <v>44348</v>
      </c>
      <c r="I1872" s="10">
        <v>44378</v>
      </c>
      <c r="J1872" s="9">
        <v>1</v>
      </c>
      <c r="K1872" s="9">
        <v>0</v>
      </c>
      <c r="L1872" s="10">
        <v>44348</v>
      </c>
      <c r="M1872" s="9">
        <v>0</v>
      </c>
      <c r="N1872" s="9" cm="1">
        <f t="array" ref="N1872">_xlfn.SWITCH(Sales[[#This Row],[Subscription Type]],"Basic",4,"Premium",3,"Business",2,"Enterprise",1)</f>
        <v>4</v>
      </c>
      <c r="O1872" s="22" cm="1">
        <f t="array" ref="O1872">_xlfn.SWITCH(Sales[[#This Row],[Sales Tier]],4,10,3,10,2,25,1,27)</f>
        <v>10</v>
      </c>
      <c r="P1872" s="26">
        <f>MAX(0,Sales[[#This Row],[Number of Users]]-Sales[[#This Row],[Licenses Bought]])</f>
        <v>21</v>
      </c>
      <c r="Q1872" s="18">
        <f>IF(Sales[[#This Row],[Sales Month]]=MAX(Sales[Sales Month]),Sales[[#This Row],[Non-Paying Users]]*Sales[[#This Row],[Upsell $ Per Non-Paying User]],0)</f>
        <v>210</v>
      </c>
      <c r="R1872" s="31" t="str" cm="1">
        <f t="array" ref="R1872">_xlfn.IFS(Sales[[#This Row],[Current Upsell $]]=0,"",Sales[[#This Row],[Current Upsell $]]&gt;=400,"High",Sales[[#This Row],[Current Upsell $]]&gt;=100,"Medium",Sales[[#This Row],[Current Upsell $]]&lt;100,"Low")</f>
        <v>Medium</v>
      </c>
      <c r="S1872" s="31" t="str">
        <f>IF(Sales[[#This Row],[Current Upsell $]]&gt;0,_xlfn.CONCAT(Sales[[#This Row],[Subscription Type]]," ",Sales[[#This Row],[Upsell Priority]]," ",TEXT(Sales[[#This Row],[Current Upsell $]],"$#,#")),"")</f>
        <v>Basic Medium $210</v>
      </c>
    </row>
    <row r="1873" spans="1:19"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_xlfn.SWITCH(Sales[[#This Row],[Subscription Type]],"Basic",4,"Premium",3,"Business",2,"Enterprise",1)</f>
        <v>4</v>
      </c>
      <c r="O1873" s="21" cm="1">
        <f t="array" ref="O1873">_xlfn.SWITCH(Sales[[#This Row],[Sales Tier]],4,10,3,10,2,25,1,27)</f>
        <v>10</v>
      </c>
      <c r="P1873" s="25">
        <f>MAX(0,Sales[[#This Row],[Number of Users]]-Sales[[#This Row],[Licenses Bought]])</f>
        <v>2</v>
      </c>
      <c r="Q1873" s="17">
        <f>IF(Sales[[#This Row],[Sales Month]]=MAX(Sales[Sales Month]),Sales[[#This Row],[Non-Paying Users]]*Sales[[#This Row],[Upsell $ Per Non-Paying User]],0)</f>
        <v>0</v>
      </c>
      <c r="R1873" s="30" t="str" cm="1">
        <f t="array" ref="R1873">_xlfn.IFS(Sales[[#This Row],[Current Upsell $]]=0,"",Sales[[#This Row],[Current Upsell $]]&gt;=400,"High",Sales[[#This Row],[Current Upsell $]]&gt;=100,"Medium",Sales[[#This Row],[Current Upsell $]]&lt;100,"Low")</f>
        <v/>
      </c>
      <c r="S1873" s="30" t="str">
        <f>IF(Sales[[#This Row],[Current Upsell $]]&gt;0,_xlfn.CONCAT(Sales[[#This Row],[Subscription Type]]," ",Sales[[#This Row],[Upsell Priority]]," ",TEXT(Sales[[#This Row],[Current Upsell $]],"$#,#")),"")</f>
        <v/>
      </c>
    </row>
    <row r="1874" spans="1:19"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_xlfn.SWITCH(Sales[[#This Row],[Subscription Type]],"Basic",4,"Premium",3,"Business",2,"Enterprise",1)</f>
        <v>4</v>
      </c>
      <c r="O1874" s="22" cm="1">
        <f t="array" ref="O1874">_xlfn.SWITCH(Sales[[#This Row],[Sales Tier]],4,10,3,10,2,25,1,27)</f>
        <v>10</v>
      </c>
      <c r="P1874" s="26">
        <f>MAX(0,Sales[[#This Row],[Number of Users]]-Sales[[#This Row],[Licenses Bought]])</f>
        <v>1</v>
      </c>
      <c r="Q1874" s="18">
        <f>IF(Sales[[#This Row],[Sales Month]]=MAX(Sales[Sales Month]),Sales[[#This Row],[Non-Paying Users]]*Sales[[#This Row],[Upsell $ Per Non-Paying User]],0)</f>
        <v>0</v>
      </c>
      <c r="R1874" s="31" t="str" cm="1">
        <f t="array" ref="R1874">_xlfn.IFS(Sales[[#This Row],[Current Upsell $]]=0,"",Sales[[#This Row],[Current Upsell $]]&gt;=400,"High",Sales[[#This Row],[Current Upsell $]]&gt;=100,"Medium",Sales[[#This Row],[Current Upsell $]]&lt;100,"Low")</f>
        <v/>
      </c>
      <c r="S1874" s="31" t="str">
        <f>IF(Sales[[#This Row],[Current Upsell $]]&gt;0,_xlfn.CONCAT(Sales[[#This Row],[Subscription Type]]," ",Sales[[#This Row],[Upsell Priority]]," ",TEXT(Sales[[#This Row],[Current Upsell $]],"$#,#")),"")</f>
        <v/>
      </c>
    </row>
    <row r="1875" spans="1:19"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_xlfn.SWITCH(Sales[[#This Row],[Subscription Type]],"Basic",4,"Premium",3,"Business",2,"Enterprise",1)</f>
        <v>4</v>
      </c>
      <c r="O1875" s="21" cm="1">
        <f t="array" ref="O1875">_xlfn.SWITCH(Sales[[#This Row],[Sales Tier]],4,10,3,10,2,25,1,27)</f>
        <v>10</v>
      </c>
      <c r="P1875" s="25">
        <f>MAX(0,Sales[[#This Row],[Number of Users]]-Sales[[#This Row],[Licenses Bought]])</f>
        <v>2</v>
      </c>
      <c r="Q1875" s="17">
        <f>IF(Sales[[#This Row],[Sales Month]]=MAX(Sales[Sales Month]),Sales[[#This Row],[Non-Paying Users]]*Sales[[#This Row],[Upsell $ Per Non-Paying User]],0)</f>
        <v>0</v>
      </c>
      <c r="R1875" s="30" t="str" cm="1">
        <f t="array" ref="R1875">_xlfn.IFS(Sales[[#This Row],[Current Upsell $]]=0,"",Sales[[#This Row],[Current Upsell $]]&gt;=400,"High",Sales[[#This Row],[Current Upsell $]]&gt;=100,"Medium",Sales[[#This Row],[Current Upsell $]]&lt;100,"Low")</f>
        <v/>
      </c>
      <c r="S1875" s="30" t="str">
        <f>IF(Sales[[#This Row],[Current Upsell $]]&gt;0,_xlfn.CONCAT(Sales[[#This Row],[Subscription Type]]," ",Sales[[#This Row],[Upsell Priority]]," ",TEXT(Sales[[#This Row],[Current Upsell $]],"$#,#")),"")</f>
        <v/>
      </c>
    </row>
    <row r="1876" spans="1:19"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_xlfn.SWITCH(Sales[[#This Row],[Subscription Type]],"Basic",4,"Premium",3,"Business",2,"Enterprise",1)</f>
        <v>4</v>
      </c>
      <c r="O1876" s="22" cm="1">
        <f t="array" ref="O1876">_xlfn.SWITCH(Sales[[#This Row],[Sales Tier]],4,10,3,10,2,25,1,27)</f>
        <v>10</v>
      </c>
      <c r="P1876" s="26">
        <f>MAX(0,Sales[[#This Row],[Number of Users]]-Sales[[#This Row],[Licenses Bought]])</f>
        <v>2</v>
      </c>
      <c r="Q1876" s="18">
        <f>IF(Sales[[#This Row],[Sales Month]]=MAX(Sales[Sales Month]),Sales[[#This Row],[Non-Paying Users]]*Sales[[#This Row],[Upsell $ Per Non-Paying User]],0)</f>
        <v>0</v>
      </c>
      <c r="R1876" s="31" t="str" cm="1">
        <f t="array" ref="R1876">_xlfn.IFS(Sales[[#This Row],[Current Upsell $]]=0,"",Sales[[#This Row],[Current Upsell $]]&gt;=400,"High",Sales[[#This Row],[Current Upsell $]]&gt;=100,"Medium",Sales[[#This Row],[Current Upsell $]]&lt;100,"Low")</f>
        <v/>
      </c>
      <c r="S1876" s="31" t="str">
        <f>IF(Sales[[#This Row],[Current Upsell $]]&gt;0,_xlfn.CONCAT(Sales[[#This Row],[Subscription Type]]," ",Sales[[#This Row],[Upsell Priority]]," ",TEXT(Sales[[#This Row],[Current Upsell $]],"$#,#")),"")</f>
        <v/>
      </c>
    </row>
    <row r="1877" spans="1:19" x14ac:dyDescent="0.25">
      <c r="A1877" s="9">
        <v>100342</v>
      </c>
      <c r="B1877" s="9" t="s">
        <v>3</v>
      </c>
      <c r="C1877" s="9"/>
      <c r="D1877" s="10"/>
      <c r="E1877" s="10"/>
      <c r="F1877" s="9">
        <v>0</v>
      </c>
      <c r="G1877" s="9">
        <v>21</v>
      </c>
      <c r="H1877" s="10">
        <v>44348</v>
      </c>
      <c r="I1877" s="10">
        <v>44378</v>
      </c>
      <c r="J1877" s="9">
        <v>1</v>
      </c>
      <c r="K1877" s="9">
        <v>0</v>
      </c>
      <c r="L1877" s="10">
        <v>44348</v>
      </c>
      <c r="M1877" s="9">
        <v>0</v>
      </c>
      <c r="N1877" s="9" cm="1">
        <f t="array" ref="N1877">_xlfn.SWITCH(Sales[[#This Row],[Subscription Type]],"Basic",4,"Premium",3,"Business",2,"Enterprise",1)</f>
        <v>4</v>
      </c>
      <c r="O1877" s="22" cm="1">
        <f t="array" ref="O1877">_xlfn.SWITCH(Sales[[#This Row],[Sales Tier]],4,10,3,10,2,25,1,27)</f>
        <v>10</v>
      </c>
      <c r="P1877" s="26">
        <f>MAX(0,Sales[[#This Row],[Number of Users]]-Sales[[#This Row],[Licenses Bought]])</f>
        <v>21</v>
      </c>
      <c r="Q1877" s="18">
        <f>IF(Sales[[#This Row],[Sales Month]]=MAX(Sales[Sales Month]),Sales[[#This Row],[Non-Paying Users]]*Sales[[#This Row],[Upsell $ Per Non-Paying User]],0)</f>
        <v>210</v>
      </c>
      <c r="R1877" s="31" t="str" cm="1">
        <f t="array" ref="R1877">_xlfn.IFS(Sales[[#This Row],[Current Upsell $]]=0,"",Sales[[#This Row],[Current Upsell $]]&gt;=400,"High",Sales[[#This Row],[Current Upsell $]]&gt;=100,"Medium",Sales[[#This Row],[Current Upsell $]]&lt;100,"Low")</f>
        <v>Medium</v>
      </c>
      <c r="S1877" s="31" t="str">
        <f>IF(Sales[[#This Row],[Current Upsell $]]&gt;0,_xlfn.CONCAT(Sales[[#This Row],[Subscription Type]]," ",Sales[[#This Row],[Upsell Priority]]," ",TEXT(Sales[[#This Row],[Current Upsell $]],"$#,#")),"")</f>
        <v>Basic Medium $210</v>
      </c>
    </row>
    <row r="1878" spans="1:19"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_xlfn.SWITCH(Sales[[#This Row],[Subscription Type]],"Basic",4,"Premium",3,"Business",2,"Enterprise",1)</f>
        <v>4</v>
      </c>
      <c r="O1878" s="22" cm="1">
        <f t="array" ref="O1878">_xlfn.SWITCH(Sales[[#This Row],[Sales Tier]],4,10,3,10,2,25,1,27)</f>
        <v>10</v>
      </c>
      <c r="P1878" s="26">
        <f>MAX(0,Sales[[#This Row],[Number of Users]]-Sales[[#This Row],[Licenses Bought]])</f>
        <v>2</v>
      </c>
      <c r="Q1878" s="18">
        <f>IF(Sales[[#This Row],[Sales Month]]=MAX(Sales[Sales Month]),Sales[[#This Row],[Non-Paying Users]]*Sales[[#This Row],[Upsell $ Per Non-Paying User]],0)</f>
        <v>0</v>
      </c>
      <c r="R1878" s="31" t="str" cm="1">
        <f t="array" ref="R1878">_xlfn.IFS(Sales[[#This Row],[Current Upsell $]]=0,"",Sales[[#This Row],[Current Upsell $]]&gt;=400,"High",Sales[[#This Row],[Current Upsell $]]&gt;=100,"Medium",Sales[[#This Row],[Current Upsell $]]&lt;100,"Low")</f>
        <v/>
      </c>
      <c r="S1878" s="31" t="str">
        <f>IF(Sales[[#This Row],[Current Upsell $]]&gt;0,_xlfn.CONCAT(Sales[[#This Row],[Subscription Type]]," ",Sales[[#This Row],[Upsell Priority]]," ",TEXT(Sales[[#This Row],[Current Upsell $]],"$#,#")),"")</f>
        <v/>
      </c>
    </row>
    <row r="1879" spans="1:19"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_xlfn.SWITCH(Sales[[#This Row],[Subscription Type]],"Basic",4,"Premium",3,"Business",2,"Enterprise",1)</f>
        <v>3</v>
      </c>
      <c r="O1879" s="21" cm="1">
        <f t="array" ref="O1879">_xlfn.SWITCH(Sales[[#This Row],[Sales Tier]],4,10,3,10,2,25,1,27)</f>
        <v>10</v>
      </c>
      <c r="P1879" s="25">
        <f>MAX(0,Sales[[#This Row],[Number of Users]]-Sales[[#This Row],[Licenses Bought]])</f>
        <v>1</v>
      </c>
      <c r="Q1879" s="17">
        <f>IF(Sales[[#This Row],[Sales Month]]=MAX(Sales[Sales Month]),Sales[[#This Row],[Non-Paying Users]]*Sales[[#This Row],[Upsell $ Per Non-Paying User]],0)</f>
        <v>0</v>
      </c>
      <c r="R1879" s="30" t="str" cm="1">
        <f t="array" ref="R1879">_xlfn.IFS(Sales[[#This Row],[Current Upsell $]]=0,"",Sales[[#This Row],[Current Upsell $]]&gt;=400,"High",Sales[[#This Row],[Current Upsell $]]&gt;=100,"Medium",Sales[[#This Row],[Current Upsell $]]&lt;100,"Low")</f>
        <v/>
      </c>
      <c r="S1879" s="30" t="str">
        <f>IF(Sales[[#This Row],[Current Upsell $]]&gt;0,_xlfn.CONCAT(Sales[[#This Row],[Subscription Type]]," ",Sales[[#This Row],[Upsell Priority]]," ",TEXT(Sales[[#This Row],[Current Upsell $]],"$#,#")),"")</f>
        <v/>
      </c>
    </row>
    <row r="1880" spans="1:19"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_xlfn.SWITCH(Sales[[#This Row],[Subscription Type]],"Basic",4,"Premium",3,"Business",2,"Enterprise",1)</f>
        <v>3</v>
      </c>
      <c r="O1880" s="22" cm="1">
        <f t="array" ref="O1880">_xlfn.SWITCH(Sales[[#This Row],[Sales Tier]],4,10,3,10,2,25,1,27)</f>
        <v>10</v>
      </c>
      <c r="P1880" s="26">
        <f>MAX(0,Sales[[#This Row],[Number of Users]]-Sales[[#This Row],[Licenses Bought]])</f>
        <v>1</v>
      </c>
      <c r="Q1880" s="18">
        <f>IF(Sales[[#This Row],[Sales Month]]=MAX(Sales[Sales Month]),Sales[[#This Row],[Non-Paying Users]]*Sales[[#This Row],[Upsell $ Per Non-Paying User]],0)</f>
        <v>0</v>
      </c>
      <c r="R1880" s="31" t="str" cm="1">
        <f t="array" ref="R1880">_xlfn.IFS(Sales[[#This Row],[Current Upsell $]]=0,"",Sales[[#This Row],[Current Upsell $]]&gt;=400,"High",Sales[[#This Row],[Current Upsell $]]&gt;=100,"Medium",Sales[[#This Row],[Current Upsell $]]&lt;100,"Low")</f>
        <v/>
      </c>
      <c r="S1880" s="31" t="str">
        <f>IF(Sales[[#This Row],[Current Upsell $]]&gt;0,_xlfn.CONCAT(Sales[[#This Row],[Subscription Type]]," ",Sales[[#This Row],[Upsell Priority]]," ",TEXT(Sales[[#This Row],[Current Upsell $]],"$#,#")),"")</f>
        <v/>
      </c>
    </row>
    <row r="1881" spans="1:19"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_xlfn.SWITCH(Sales[[#This Row],[Subscription Type]],"Basic",4,"Premium",3,"Business",2,"Enterprise",1)</f>
        <v>3</v>
      </c>
      <c r="O1881" s="21" cm="1">
        <f t="array" ref="O1881">_xlfn.SWITCH(Sales[[#This Row],[Sales Tier]],4,10,3,10,2,25,1,27)</f>
        <v>10</v>
      </c>
      <c r="P1881" s="25">
        <f>MAX(0,Sales[[#This Row],[Number of Users]]-Sales[[#This Row],[Licenses Bought]])</f>
        <v>1</v>
      </c>
      <c r="Q1881" s="17">
        <f>IF(Sales[[#This Row],[Sales Month]]=MAX(Sales[Sales Month]),Sales[[#This Row],[Non-Paying Users]]*Sales[[#This Row],[Upsell $ Per Non-Paying User]],0)</f>
        <v>0</v>
      </c>
      <c r="R1881" s="30" t="str" cm="1">
        <f t="array" ref="R1881">_xlfn.IFS(Sales[[#This Row],[Current Upsell $]]=0,"",Sales[[#This Row],[Current Upsell $]]&gt;=400,"High",Sales[[#This Row],[Current Upsell $]]&gt;=100,"Medium",Sales[[#This Row],[Current Upsell $]]&lt;100,"Low")</f>
        <v/>
      </c>
      <c r="S1881" s="30" t="str">
        <f>IF(Sales[[#This Row],[Current Upsell $]]&gt;0,_xlfn.CONCAT(Sales[[#This Row],[Subscription Type]]," ",Sales[[#This Row],[Upsell Priority]]," ",TEXT(Sales[[#This Row],[Current Upsell $]],"$#,#")),"")</f>
        <v/>
      </c>
    </row>
    <row r="1882" spans="1:19" x14ac:dyDescent="0.25">
      <c r="A1882" s="11">
        <v>100343</v>
      </c>
      <c r="B1882" s="11" t="s">
        <v>3</v>
      </c>
      <c r="C1882" s="11"/>
      <c r="D1882" s="12"/>
      <c r="E1882" s="12"/>
      <c r="F1882" s="11">
        <v>0</v>
      </c>
      <c r="G1882" s="11">
        <v>23</v>
      </c>
      <c r="H1882" s="12">
        <v>44348</v>
      </c>
      <c r="I1882" s="12">
        <v>44378</v>
      </c>
      <c r="J1882" s="11">
        <v>1</v>
      </c>
      <c r="K1882" s="11">
        <v>0</v>
      </c>
      <c r="L1882" s="12">
        <v>44348</v>
      </c>
      <c r="M1882" s="11">
        <v>0</v>
      </c>
      <c r="N1882" s="11" cm="1">
        <f t="array" ref="N1882">_xlfn.SWITCH(Sales[[#This Row],[Subscription Type]],"Basic",4,"Premium",3,"Business",2,"Enterprise",1)</f>
        <v>4</v>
      </c>
      <c r="O1882" s="21" cm="1">
        <f t="array" ref="O1882">_xlfn.SWITCH(Sales[[#This Row],[Sales Tier]],4,10,3,10,2,25,1,27)</f>
        <v>10</v>
      </c>
      <c r="P1882" s="25">
        <f>MAX(0,Sales[[#This Row],[Number of Users]]-Sales[[#This Row],[Licenses Bought]])</f>
        <v>23</v>
      </c>
      <c r="Q1882" s="17">
        <f>IF(Sales[[#This Row],[Sales Month]]=MAX(Sales[Sales Month]),Sales[[#This Row],[Non-Paying Users]]*Sales[[#This Row],[Upsell $ Per Non-Paying User]],0)</f>
        <v>230</v>
      </c>
      <c r="R1882" s="30" t="str" cm="1">
        <f t="array" ref="R1882">_xlfn.IFS(Sales[[#This Row],[Current Upsell $]]=0,"",Sales[[#This Row],[Current Upsell $]]&gt;=400,"High",Sales[[#This Row],[Current Upsell $]]&gt;=100,"Medium",Sales[[#This Row],[Current Upsell $]]&lt;100,"Low")</f>
        <v>Medium</v>
      </c>
      <c r="S1882" s="30" t="str">
        <f>IF(Sales[[#This Row],[Current Upsell $]]&gt;0,_xlfn.CONCAT(Sales[[#This Row],[Subscription Type]]," ",Sales[[#This Row],[Upsell Priority]]," ",TEXT(Sales[[#This Row],[Current Upsell $]],"$#,#")),"")</f>
        <v>Basic Medium $230</v>
      </c>
    </row>
    <row r="1883" spans="1:19"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_xlfn.SWITCH(Sales[[#This Row],[Subscription Type]],"Basic",4,"Premium",3,"Business",2,"Enterprise",1)</f>
        <v>4</v>
      </c>
      <c r="O1883" s="21" cm="1">
        <f t="array" ref="O1883">_xlfn.SWITCH(Sales[[#This Row],[Sales Tier]],4,10,3,10,2,25,1,27)</f>
        <v>10</v>
      </c>
      <c r="P1883" s="25">
        <f>MAX(0,Sales[[#This Row],[Number of Users]]-Sales[[#This Row],[Licenses Bought]])</f>
        <v>77</v>
      </c>
      <c r="Q1883" s="17">
        <f>IF(Sales[[#This Row],[Sales Month]]=MAX(Sales[Sales Month]),Sales[[#This Row],[Non-Paying Users]]*Sales[[#This Row],[Upsell $ Per Non-Paying User]],0)</f>
        <v>0</v>
      </c>
      <c r="R1883" s="30" t="str" cm="1">
        <f t="array" ref="R1883">_xlfn.IFS(Sales[[#This Row],[Current Upsell $]]=0,"",Sales[[#This Row],[Current Upsell $]]&gt;=400,"High",Sales[[#This Row],[Current Upsell $]]&gt;=100,"Medium",Sales[[#This Row],[Current Upsell $]]&lt;100,"Low")</f>
        <v/>
      </c>
      <c r="S1883" s="30" t="str">
        <f>IF(Sales[[#This Row],[Current Upsell $]]&gt;0,_xlfn.CONCAT(Sales[[#This Row],[Subscription Type]]," ",Sales[[#This Row],[Upsell Priority]]," ",TEXT(Sales[[#This Row],[Current Upsell $]],"$#,#")),"")</f>
        <v/>
      </c>
    </row>
    <row r="1884" spans="1:19"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_xlfn.SWITCH(Sales[[#This Row],[Subscription Type]],"Basic",4,"Premium",3,"Business",2,"Enterprise",1)</f>
        <v>2</v>
      </c>
      <c r="O1884" s="22" cm="1">
        <f t="array" ref="O1884">_xlfn.SWITCH(Sales[[#This Row],[Sales Tier]],4,10,3,10,2,25,1,27)</f>
        <v>25</v>
      </c>
      <c r="P1884" s="26">
        <f>MAX(0,Sales[[#This Row],[Number of Users]]-Sales[[#This Row],[Licenses Bought]])</f>
        <v>29</v>
      </c>
      <c r="Q1884" s="18">
        <f>IF(Sales[[#This Row],[Sales Month]]=MAX(Sales[Sales Month]),Sales[[#This Row],[Non-Paying Users]]*Sales[[#This Row],[Upsell $ Per Non-Paying User]],0)</f>
        <v>0</v>
      </c>
      <c r="R1884" s="31" t="str" cm="1">
        <f t="array" ref="R1884">_xlfn.IFS(Sales[[#This Row],[Current Upsell $]]=0,"",Sales[[#This Row],[Current Upsell $]]&gt;=400,"High",Sales[[#This Row],[Current Upsell $]]&gt;=100,"Medium",Sales[[#This Row],[Current Upsell $]]&lt;100,"Low")</f>
        <v/>
      </c>
      <c r="S1884" s="31" t="str">
        <f>IF(Sales[[#This Row],[Current Upsell $]]&gt;0,_xlfn.CONCAT(Sales[[#This Row],[Subscription Type]]," ",Sales[[#This Row],[Upsell Priority]]," ",TEXT(Sales[[#This Row],[Current Upsell $]],"$#,#")),"")</f>
        <v/>
      </c>
    </row>
    <row r="1885" spans="1:19"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_xlfn.SWITCH(Sales[[#This Row],[Subscription Type]],"Basic",4,"Premium",3,"Business",2,"Enterprise",1)</f>
        <v>2</v>
      </c>
      <c r="O1885" s="21" cm="1">
        <f t="array" ref="O1885">_xlfn.SWITCH(Sales[[#This Row],[Sales Tier]],4,10,3,10,2,25,1,27)</f>
        <v>25</v>
      </c>
      <c r="P1885" s="25">
        <f>MAX(0,Sales[[#This Row],[Number of Users]]-Sales[[#This Row],[Licenses Bought]])</f>
        <v>23</v>
      </c>
      <c r="Q1885" s="17">
        <f>IF(Sales[[#This Row],[Sales Month]]=MAX(Sales[Sales Month]),Sales[[#This Row],[Non-Paying Users]]*Sales[[#This Row],[Upsell $ Per Non-Paying User]],0)</f>
        <v>0</v>
      </c>
      <c r="R1885" s="30" t="str" cm="1">
        <f t="array" ref="R1885">_xlfn.IFS(Sales[[#This Row],[Current Upsell $]]=0,"",Sales[[#This Row],[Current Upsell $]]&gt;=400,"High",Sales[[#This Row],[Current Upsell $]]&gt;=100,"Medium",Sales[[#This Row],[Current Upsell $]]&lt;100,"Low")</f>
        <v/>
      </c>
      <c r="S1885" s="30" t="str">
        <f>IF(Sales[[#This Row],[Current Upsell $]]&gt;0,_xlfn.CONCAT(Sales[[#This Row],[Subscription Type]]," ",Sales[[#This Row],[Upsell Priority]]," ",TEXT(Sales[[#This Row],[Current Upsell $]],"$#,#")),"")</f>
        <v/>
      </c>
    </row>
    <row r="1886" spans="1:19" x14ac:dyDescent="0.25">
      <c r="A1886" s="11">
        <v>100337</v>
      </c>
      <c r="B1886" s="11" t="s">
        <v>3</v>
      </c>
      <c r="C1886" s="11"/>
      <c r="D1886" s="12"/>
      <c r="E1886" s="12"/>
      <c r="F1886" s="11">
        <v>0</v>
      </c>
      <c r="G1886" s="11">
        <v>26</v>
      </c>
      <c r="H1886" s="12">
        <v>44348</v>
      </c>
      <c r="I1886" s="12">
        <v>44378</v>
      </c>
      <c r="J1886" s="11">
        <v>1</v>
      </c>
      <c r="K1886" s="11">
        <v>0</v>
      </c>
      <c r="L1886" s="12">
        <v>44348</v>
      </c>
      <c r="M1886" s="11">
        <v>0</v>
      </c>
      <c r="N1886" s="11" cm="1">
        <f t="array" ref="N1886">_xlfn.SWITCH(Sales[[#This Row],[Subscription Type]],"Basic",4,"Premium",3,"Business",2,"Enterprise",1)</f>
        <v>4</v>
      </c>
      <c r="O1886" s="21" cm="1">
        <f t="array" ref="O1886">_xlfn.SWITCH(Sales[[#This Row],[Sales Tier]],4,10,3,10,2,25,1,27)</f>
        <v>10</v>
      </c>
      <c r="P1886" s="25">
        <f>MAX(0,Sales[[#This Row],[Number of Users]]-Sales[[#This Row],[Licenses Bought]])</f>
        <v>26</v>
      </c>
      <c r="Q1886" s="17">
        <f>IF(Sales[[#This Row],[Sales Month]]=MAX(Sales[Sales Month]),Sales[[#This Row],[Non-Paying Users]]*Sales[[#This Row],[Upsell $ Per Non-Paying User]],0)</f>
        <v>260</v>
      </c>
      <c r="R1886" s="30" t="str" cm="1">
        <f t="array" ref="R1886">_xlfn.IFS(Sales[[#This Row],[Current Upsell $]]=0,"",Sales[[#This Row],[Current Upsell $]]&gt;=400,"High",Sales[[#This Row],[Current Upsell $]]&gt;=100,"Medium",Sales[[#This Row],[Current Upsell $]]&lt;100,"Low")</f>
        <v>Medium</v>
      </c>
      <c r="S1886" s="30" t="str">
        <f>IF(Sales[[#This Row],[Current Upsell $]]&gt;0,_xlfn.CONCAT(Sales[[#This Row],[Subscription Type]]," ",Sales[[#This Row],[Upsell Priority]]," ",TEXT(Sales[[#This Row],[Current Upsell $]],"$#,#")),"")</f>
        <v>Basic Medium $260</v>
      </c>
    </row>
    <row r="1887" spans="1:19"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_xlfn.SWITCH(Sales[[#This Row],[Subscription Type]],"Basic",4,"Premium",3,"Business",2,"Enterprise",1)</f>
        <v>4</v>
      </c>
      <c r="O1887" s="21" cm="1">
        <f t="array" ref="O1887">_xlfn.SWITCH(Sales[[#This Row],[Sales Tier]],4,10,3,10,2,25,1,27)</f>
        <v>10</v>
      </c>
      <c r="P1887" s="25">
        <f>MAX(0,Sales[[#This Row],[Number of Users]]-Sales[[#This Row],[Licenses Bought]])</f>
        <v>51</v>
      </c>
      <c r="Q1887" s="17">
        <f>IF(Sales[[#This Row],[Sales Month]]=MAX(Sales[Sales Month]),Sales[[#This Row],[Non-Paying Users]]*Sales[[#This Row],[Upsell $ Per Non-Paying User]],0)</f>
        <v>0</v>
      </c>
      <c r="R1887" s="30" t="str" cm="1">
        <f t="array" ref="R1887">_xlfn.IFS(Sales[[#This Row],[Current Upsell $]]=0,"",Sales[[#This Row],[Current Upsell $]]&gt;=400,"High",Sales[[#This Row],[Current Upsell $]]&gt;=100,"Medium",Sales[[#This Row],[Current Upsell $]]&lt;100,"Low")</f>
        <v/>
      </c>
      <c r="S1887" s="30" t="str">
        <f>IF(Sales[[#This Row],[Current Upsell $]]&gt;0,_xlfn.CONCAT(Sales[[#This Row],[Subscription Type]]," ",Sales[[#This Row],[Upsell Priority]]," ",TEXT(Sales[[#This Row],[Current Upsell $]],"$#,#")),"")</f>
        <v/>
      </c>
    </row>
    <row r="1888" spans="1:19"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_xlfn.SWITCH(Sales[[#This Row],[Subscription Type]],"Basic",4,"Premium",3,"Business",2,"Enterprise",1)</f>
        <v>3</v>
      </c>
      <c r="O1888" s="22" cm="1">
        <f t="array" ref="O1888">_xlfn.SWITCH(Sales[[#This Row],[Sales Tier]],4,10,3,10,2,25,1,27)</f>
        <v>10</v>
      </c>
      <c r="P1888" s="26">
        <f>MAX(0,Sales[[#This Row],[Number of Users]]-Sales[[#This Row],[Licenses Bought]])</f>
        <v>26</v>
      </c>
      <c r="Q1888" s="18">
        <f>IF(Sales[[#This Row],[Sales Month]]=MAX(Sales[Sales Month]),Sales[[#This Row],[Non-Paying Users]]*Sales[[#This Row],[Upsell $ Per Non-Paying User]],0)</f>
        <v>0</v>
      </c>
      <c r="R1888" s="31" t="str" cm="1">
        <f t="array" ref="R1888">_xlfn.IFS(Sales[[#This Row],[Current Upsell $]]=0,"",Sales[[#This Row],[Current Upsell $]]&gt;=400,"High",Sales[[#This Row],[Current Upsell $]]&gt;=100,"Medium",Sales[[#This Row],[Current Upsell $]]&lt;100,"Low")</f>
        <v/>
      </c>
      <c r="S1888" s="31" t="str">
        <f>IF(Sales[[#This Row],[Current Upsell $]]&gt;0,_xlfn.CONCAT(Sales[[#This Row],[Subscription Type]]," ",Sales[[#This Row],[Upsell Priority]]," ",TEXT(Sales[[#This Row],[Current Upsell $]],"$#,#")),"")</f>
        <v/>
      </c>
    </row>
    <row r="1889" spans="1:19"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_xlfn.SWITCH(Sales[[#This Row],[Subscription Type]],"Basic",4,"Premium",3,"Business",2,"Enterprise",1)</f>
        <v>3</v>
      </c>
      <c r="O1889" s="21" cm="1">
        <f t="array" ref="O1889">_xlfn.SWITCH(Sales[[#This Row],[Sales Tier]],4,10,3,10,2,25,1,27)</f>
        <v>10</v>
      </c>
      <c r="P1889" s="25">
        <f>MAX(0,Sales[[#This Row],[Number of Users]]-Sales[[#This Row],[Licenses Bought]])</f>
        <v>21</v>
      </c>
      <c r="Q1889" s="17">
        <f>IF(Sales[[#This Row],[Sales Month]]=MAX(Sales[Sales Month]),Sales[[#This Row],[Non-Paying Users]]*Sales[[#This Row],[Upsell $ Per Non-Paying User]],0)</f>
        <v>0</v>
      </c>
      <c r="R1889" s="30" t="str" cm="1">
        <f t="array" ref="R1889">_xlfn.IFS(Sales[[#This Row],[Current Upsell $]]=0,"",Sales[[#This Row],[Current Upsell $]]&gt;=400,"High",Sales[[#This Row],[Current Upsell $]]&gt;=100,"Medium",Sales[[#This Row],[Current Upsell $]]&lt;100,"Low")</f>
        <v/>
      </c>
      <c r="S1889" s="30" t="str">
        <f>IF(Sales[[#This Row],[Current Upsell $]]&gt;0,_xlfn.CONCAT(Sales[[#This Row],[Subscription Type]]," ",Sales[[#This Row],[Upsell Priority]]," ",TEXT(Sales[[#This Row],[Current Upsell $]],"$#,#")),"")</f>
        <v/>
      </c>
    </row>
    <row r="1890" spans="1:19" x14ac:dyDescent="0.25">
      <c r="A1890" s="11">
        <v>100335</v>
      </c>
      <c r="B1890" s="11" t="s">
        <v>3</v>
      </c>
      <c r="C1890" s="11"/>
      <c r="D1890" s="12"/>
      <c r="E1890" s="12"/>
      <c r="F1890" s="11">
        <v>0</v>
      </c>
      <c r="G1890" s="11">
        <v>28</v>
      </c>
      <c r="H1890" s="12">
        <v>44348</v>
      </c>
      <c r="I1890" s="12">
        <v>44378</v>
      </c>
      <c r="J1890" s="11">
        <v>1</v>
      </c>
      <c r="K1890" s="11">
        <v>0</v>
      </c>
      <c r="L1890" s="12">
        <v>44348</v>
      </c>
      <c r="M1890" s="11">
        <v>0</v>
      </c>
      <c r="N1890" s="11" cm="1">
        <f t="array" ref="N1890">_xlfn.SWITCH(Sales[[#This Row],[Subscription Type]],"Basic",4,"Premium",3,"Business",2,"Enterprise",1)</f>
        <v>4</v>
      </c>
      <c r="O1890" s="21" cm="1">
        <f t="array" ref="O1890">_xlfn.SWITCH(Sales[[#This Row],[Sales Tier]],4,10,3,10,2,25,1,27)</f>
        <v>10</v>
      </c>
      <c r="P1890" s="25">
        <f>MAX(0,Sales[[#This Row],[Number of Users]]-Sales[[#This Row],[Licenses Bought]])</f>
        <v>28</v>
      </c>
      <c r="Q1890" s="17">
        <f>IF(Sales[[#This Row],[Sales Month]]=MAX(Sales[Sales Month]),Sales[[#This Row],[Non-Paying Users]]*Sales[[#This Row],[Upsell $ Per Non-Paying User]],0)</f>
        <v>280</v>
      </c>
      <c r="R1890" s="30" t="str" cm="1">
        <f t="array" ref="R1890">_xlfn.IFS(Sales[[#This Row],[Current Upsell $]]=0,"",Sales[[#This Row],[Current Upsell $]]&gt;=400,"High",Sales[[#This Row],[Current Upsell $]]&gt;=100,"Medium",Sales[[#This Row],[Current Upsell $]]&lt;100,"Low")</f>
        <v>Medium</v>
      </c>
      <c r="S1890" s="30" t="str">
        <f>IF(Sales[[#This Row],[Current Upsell $]]&gt;0,_xlfn.CONCAT(Sales[[#This Row],[Subscription Type]]," ",Sales[[#This Row],[Upsell Priority]]," ",TEXT(Sales[[#This Row],[Current Upsell $]],"$#,#")),"")</f>
        <v>Basic Medium $280</v>
      </c>
    </row>
    <row r="1891" spans="1:19"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_xlfn.SWITCH(Sales[[#This Row],[Subscription Type]],"Basic",4,"Premium",3,"Business",2,"Enterprise",1)</f>
        <v>4</v>
      </c>
      <c r="O1891" s="21" cm="1">
        <f t="array" ref="O1891">_xlfn.SWITCH(Sales[[#This Row],[Sales Tier]],4,10,3,10,2,25,1,27)</f>
        <v>10</v>
      </c>
      <c r="P1891" s="25">
        <f>MAX(0,Sales[[#This Row],[Number of Users]]-Sales[[#This Row],[Licenses Bought]])</f>
        <v>50</v>
      </c>
      <c r="Q1891" s="17">
        <f>IF(Sales[[#This Row],[Sales Month]]=MAX(Sales[Sales Month]),Sales[[#This Row],[Non-Paying Users]]*Sales[[#This Row],[Upsell $ Per Non-Paying User]],0)</f>
        <v>0</v>
      </c>
      <c r="R1891" s="30" t="str" cm="1">
        <f t="array" ref="R1891">_xlfn.IFS(Sales[[#This Row],[Current Upsell $]]=0,"",Sales[[#This Row],[Current Upsell $]]&gt;=400,"High",Sales[[#This Row],[Current Upsell $]]&gt;=100,"Medium",Sales[[#This Row],[Current Upsell $]]&lt;100,"Low")</f>
        <v/>
      </c>
      <c r="S1891" s="30" t="str">
        <f>IF(Sales[[#This Row],[Current Upsell $]]&gt;0,_xlfn.CONCAT(Sales[[#This Row],[Subscription Type]]," ",Sales[[#This Row],[Upsell Priority]]," ",TEXT(Sales[[#This Row],[Current Upsell $]],"$#,#")),"")</f>
        <v/>
      </c>
    </row>
    <row r="1892" spans="1:19"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_xlfn.SWITCH(Sales[[#This Row],[Subscription Type]],"Basic",4,"Premium",3,"Business",2,"Enterprise",1)</f>
        <v>3</v>
      </c>
      <c r="O1892" s="22" cm="1">
        <f t="array" ref="O1892">_xlfn.SWITCH(Sales[[#This Row],[Sales Tier]],4,10,3,10,2,25,1,27)</f>
        <v>10</v>
      </c>
      <c r="P1892" s="26">
        <f>MAX(0,Sales[[#This Row],[Number of Users]]-Sales[[#This Row],[Licenses Bought]])</f>
        <v>25</v>
      </c>
      <c r="Q1892" s="18">
        <f>IF(Sales[[#This Row],[Sales Month]]=MAX(Sales[Sales Month]),Sales[[#This Row],[Non-Paying Users]]*Sales[[#This Row],[Upsell $ Per Non-Paying User]],0)</f>
        <v>0</v>
      </c>
      <c r="R1892" s="31" t="str" cm="1">
        <f t="array" ref="R1892">_xlfn.IFS(Sales[[#This Row],[Current Upsell $]]=0,"",Sales[[#This Row],[Current Upsell $]]&gt;=400,"High",Sales[[#This Row],[Current Upsell $]]&gt;=100,"Medium",Sales[[#This Row],[Current Upsell $]]&lt;100,"Low")</f>
        <v/>
      </c>
      <c r="S1892" s="31" t="str">
        <f>IF(Sales[[#This Row],[Current Upsell $]]&gt;0,_xlfn.CONCAT(Sales[[#This Row],[Subscription Type]]," ",Sales[[#This Row],[Upsell Priority]]," ",TEXT(Sales[[#This Row],[Current Upsell $]],"$#,#")),"")</f>
        <v/>
      </c>
    </row>
    <row r="1893" spans="1:19"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_xlfn.SWITCH(Sales[[#This Row],[Subscription Type]],"Basic",4,"Premium",3,"Business",2,"Enterprise",1)</f>
        <v>3</v>
      </c>
      <c r="O1893" s="21" cm="1">
        <f t="array" ref="O1893">_xlfn.SWITCH(Sales[[#This Row],[Sales Tier]],4,10,3,10,2,25,1,27)</f>
        <v>10</v>
      </c>
      <c r="P1893" s="25">
        <f>MAX(0,Sales[[#This Row],[Number of Users]]-Sales[[#This Row],[Licenses Bought]])</f>
        <v>21</v>
      </c>
      <c r="Q1893" s="17">
        <f>IF(Sales[[#This Row],[Sales Month]]=MAX(Sales[Sales Month]),Sales[[#This Row],[Non-Paying Users]]*Sales[[#This Row],[Upsell $ Per Non-Paying User]],0)</f>
        <v>0</v>
      </c>
      <c r="R1893" s="30" t="str" cm="1">
        <f t="array" ref="R1893">_xlfn.IFS(Sales[[#This Row],[Current Upsell $]]=0,"",Sales[[#This Row],[Current Upsell $]]&gt;=400,"High",Sales[[#This Row],[Current Upsell $]]&gt;=100,"Medium",Sales[[#This Row],[Current Upsell $]]&lt;100,"Low")</f>
        <v/>
      </c>
      <c r="S1893" s="30" t="str">
        <f>IF(Sales[[#This Row],[Current Upsell $]]&gt;0,_xlfn.CONCAT(Sales[[#This Row],[Subscription Type]]," ",Sales[[#This Row],[Upsell Priority]]," ",TEXT(Sales[[#This Row],[Current Upsell $]],"$#,#")),"")</f>
        <v/>
      </c>
    </row>
    <row r="1894" spans="1:19" x14ac:dyDescent="0.25">
      <c r="A1894" s="9">
        <v>100338</v>
      </c>
      <c r="B1894" s="9" t="s">
        <v>3</v>
      </c>
      <c r="C1894" s="9"/>
      <c r="D1894" s="10"/>
      <c r="E1894" s="10"/>
      <c r="F1894" s="9">
        <v>0</v>
      </c>
      <c r="G1894" s="9">
        <v>32</v>
      </c>
      <c r="H1894" s="10">
        <v>44348</v>
      </c>
      <c r="I1894" s="10">
        <v>44378</v>
      </c>
      <c r="J1894" s="9">
        <v>1</v>
      </c>
      <c r="K1894" s="9">
        <v>0</v>
      </c>
      <c r="L1894" s="10">
        <v>44348</v>
      </c>
      <c r="M1894" s="9">
        <v>0</v>
      </c>
      <c r="N1894" s="9" cm="1">
        <f t="array" ref="N1894">_xlfn.SWITCH(Sales[[#This Row],[Subscription Type]],"Basic",4,"Premium",3,"Business",2,"Enterprise",1)</f>
        <v>4</v>
      </c>
      <c r="O1894" s="22" cm="1">
        <f t="array" ref="O1894">_xlfn.SWITCH(Sales[[#This Row],[Sales Tier]],4,10,3,10,2,25,1,27)</f>
        <v>10</v>
      </c>
      <c r="P1894" s="26">
        <f>MAX(0,Sales[[#This Row],[Number of Users]]-Sales[[#This Row],[Licenses Bought]])</f>
        <v>32</v>
      </c>
      <c r="Q1894" s="18">
        <f>IF(Sales[[#This Row],[Sales Month]]=MAX(Sales[Sales Month]),Sales[[#This Row],[Non-Paying Users]]*Sales[[#This Row],[Upsell $ Per Non-Paying User]],0)</f>
        <v>320</v>
      </c>
      <c r="R1894" s="31" t="str" cm="1">
        <f t="array" ref="R1894">_xlfn.IFS(Sales[[#This Row],[Current Upsell $]]=0,"",Sales[[#This Row],[Current Upsell $]]&gt;=400,"High",Sales[[#This Row],[Current Upsell $]]&gt;=100,"Medium",Sales[[#This Row],[Current Upsell $]]&lt;100,"Low")</f>
        <v>Medium</v>
      </c>
      <c r="S1894" s="31" t="str">
        <f>IF(Sales[[#This Row],[Current Upsell $]]&gt;0,_xlfn.CONCAT(Sales[[#This Row],[Subscription Type]]," ",Sales[[#This Row],[Upsell Priority]]," ",TEXT(Sales[[#This Row],[Current Upsell $]],"$#,#")),"")</f>
        <v>Basic Medium $320</v>
      </c>
    </row>
    <row r="1895" spans="1:19"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_xlfn.SWITCH(Sales[[#This Row],[Subscription Type]],"Basic",4,"Premium",3,"Business",2,"Enterprise",1)</f>
        <v>4</v>
      </c>
      <c r="O1895" s="21" cm="1">
        <f t="array" ref="O1895">_xlfn.SWITCH(Sales[[#This Row],[Sales Tier]],4,10,3,10,2,25,1,27)</f>
        <v>10</v>
      </c>
      <c r="P1895" s="25">
        <f>MAX(0,Sales[[#This Row],[Number of Users]]-Sales[[#This Row],[Licenses Bought]])</f>
        <v>58</v>
      </c>
      <c r="Q1895" s="17">
        <f>IF(Sales[[#This Row],[Sales Month]]=MAX(Sales[Sales Month]),Sales[[#This Row],[Non-Paying Users]]*Sales[[#This Row],[Upsell $ Per Non-Paying User]],0)</f>
        <v>0</v>
      </c>
      <c r="R1895" s="30" t="str" cm="1">
        <f t="array" ref="R1895">_xlfn.IFS(Sales[[#This Row],[Current Upsell $]]=0,"",Sales[[#This Row],[Current Upsell $]]&gt;=400,"High",Sales[[#This Row],[Current Upsell $]]&gt;=100,"Medium",Sales[[#This Row],[Current Upsell $]]&lt;100,"Low")</f>
        <v/>
      </c>
      <c r="S1895" s="30" t="str">
        <f>IF(Sales[[#This Row],[Current Upsell $]]&gt;0,_xlfn.CONCAT(Sales[[#This Row],[Subscription Type]]," ",Sales[[#This Row],[Upsell Priority]]," ",TEXT(Sales[[#This Row],[Current Upsell $]],"$#,#")),"")</f>
        <v/>
      </c>
    </row>
    <row r="1896" spans="1:19"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_xlfn.SWITCH(Sales[[#This Row],[Subscription Type]],"Basic",4,"Premium",3,"Business",2,"Enterprise",1)</f>
        <v>2</v>
      </c>
      <c r="O1896" s="22" cm="1">
        <f t="array" ref="O1896">_xlfn.SWITCH(Sales[[#This Row],[Sales Tier]],4,10,3,10,2,25,1,27)</f>
        <v>25</v>
      </c>
      <c r="P1896" s="26">
        <f>MAX(0,Sales[[#This Row],[Number of Users]]-Sales[[#This Row],[Licenses Bought]])</f>
        <v>45</v>
      </c>
      <c r="Q1896" s="18">
        <f>IF(Sales[[#This Row],[Sales Month]]=MAX(Sales[Sales Month]),Sales[[#This Row],[Non-Paying Users]]*Sales[[#This Row],[Upsell $ Per Non-Paying User]],0)</f>
        <v>0</v>
      </c>
      <c r="R1896" s="31" t="str" cm="1">
        <f t="array" ref="R1896">_xlfn.IFS(Sales[[#This Row],[Current Upsell $]]=0,"",Sales[[#This Row],[Current Upsell $]]&gt;=400,"High",Sales[[#This Row],[Current Upsell $]]&gt;=100,"Medium",Sales[[#This Row],[Current Upsell $]]&lt;100,"Low")</f>
        <v/>
      </c>
      <c r="S1896" s="31" t="str">
        <f>IF(Sales[[#This Row],[Current Upsell $]]&gt;0,_xlfn.CONCAT(Sales[[#This Row],[Subscription Type]]," ",Sales[[#This Row],[Upsell Priority]]," ",TEXT(Sales[[#This Row],[Current Upsell $]],"$#,#")),"")</f>
        <v/>
      </c>
    </row>
    <row r="1897" spans="1:19"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_xlfn.SWITCH(Sales[[#This Row],[Subscription Type]],"Basic",4,"Premium",3,"Business",2,"Enterprise",1)</f>
        <v>2</v>
      </c>
      <c r="O1897" s="21" cm="1">
        <f t="array" ref="O1897">_xlfn.SWITCH(Sales[[#This Row],[Sales Tier]],4,10,3,10,2,25,1,27)</f>
        <v>25</v>
      </c>
      <c r="P1897" s="25">
        <f>MAX(0,Sales[[#This Row],[Number of Users]]-Sales[[#This Row],[Licenses Bought]])</f>
        <v>20</v>
      </c>
      <c r="Q1897" s="17">
        <f>IF(Sales[[#This Row],[Sales Month]]=MAX(Sales[Sales Month]),Sales[[#This Row],[Non-Paying Users]]*Sales[[#This Row],[Upsell $ Per Non-Paying User]],0)</f>
        <v>0</v>
      </c>
      <c r="R1897" s="30" t="str" cm="1">
        <f t="array" ref="R1897">_xlfn.IFS(Sales[[#This Row],[Current Upsell $]]=0,"",Sales[[#This Row],[Current Upsell $]]&gt;=400,"High",Sales[[#This Row],[Current Upsell $]]&gt;=100,"Medium",Sales[[#This Row],[Current Upsell $]]&lt;100,"Low")</f>
        <v/>
      </c>
      <c r="S1897" s="30" t="str">
        <f>IF(Sales[[#This Row],[Current Upsell $]]&gt;0,_xlfn.CONCAT(Sales[[#This Row],[Subscription Type]]," ",Sales[[#This Row],[Upsell Priority]]," ",TEXT(Sales[[#This Row],[Current Upsell $]],"$#,#")),"")</f>
        <v/>
      </c>
    </row>
    <row r="1898" spans="1:19" x14ac:dyDescent="0.25">
      <c r="A1898" s="9">
        <v>100332</v>
      </c>
      <c r="B1898" s="9" t="s">
        <v>3</v>
      </c>
      <c r="C1898" s="9"/>
      <c r="D1898" s="10"/>
      <c r="E1898" s="10"/>
      <c r="F1898" s="9">
        <v>0</v>
      </c>
      <c r="G1898" s="9">
        <v>37</v>
      </c>
      <c r="H1898" s="10">
        <v>44348</v>
      </c>
      <c r="I1898" s="10">
        <v>44378</v>
      </c>
      <c r="J1898" s="9">
        <v>1</v>
      </c>
      <c r="K1898" s="9">
        <v>0</v>
      </c>
      <c r="L1898" s="10">
        <v>44348</v>
      </c>
      <c r="M1898" s="9">
        <v>0</v>
      </c>
      <c r="N1898" s="9" cm="1">
        <f t="array" ref="N1898">_xlfn.SWITCH(Sales[[#This Row],[Subscription Type]],"Basic",4,"Premium",3,"Business",2,"Enterprise",1)</f>
        <v>4</v>
      </c>
      <c r="O1898" s="22" cm="1">
        <f t="array" ref="O1898">_xlfn.SWITCH(Sales[[#This Row],[Sales Tier]],4,10,3,10,2,25,1,27)</f>
        <v>10</v>
      </c>
      <c r="P1898" s="26">
        <f>MAX(0,Sales[[#This Row],[Number of Users]]-Sales[[#This Row],[Licenses Bought]])</f>
        <v>37</v>
      </c>
      <c r="Q1898" s="18">
        <f>IF(Sales[[#This Row],[Sales Month]]=MAX(Sales[Sales Month]),Sales[[#This Row],[Non-Paying Users]]*Sales[[#This Row],[Upsell $ Per Non-Paying User]],0)</f>
        <v>370</v>
      </c>
      <c r="R1898" s="31" t="str" cm="1">
        <f t="array" ref="R1898">_xlfn.IFS(Sales[[#This Row],[Current Upsell $]]=0,"",Sales[[#This Row],[Current Upsell $]]&gt;=400,"High",Sales[[#This Row],[Current Upsell $]]&gt;=100,"Medium",Sales[[#This Row],[Current Upsell $]]&lt;100,"Low")</f>
        <v>Medium</v>
      </c>
      <c r="S1898" s="31" t="str">
        <f>IF(Sales[[#This Row],[Current Upsell $]]&gt;0,_xlfn.CONCAT(Sales[[#This Row],[Subscription Type]]," ",Sales[[#This Row],[Upsell Priority]]," ",TEXT(Sales[[#This Row],[Current Upsell $]],"$#,#")),"")</f>
        <v>Basic Medium $370</v>
      </c>
    </row>
    <row r="1899" spans="1:19"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_xlfn.SWITCH(Sales[[#This Row],[Subscription Type]],"Basic",4,"Premium",3,"Business",2,"Enterprise",1)</f>
        <v>4</v>
      </c>
      <c r="O1899" s="21" cm="1">
        <f t="array" ref="O1899">_xlfn.SWITCH(Sales[[#This Row],[Sales Tier]],4,10,3,10,2,25,1,27)</f>
        <v>10</v>
      </c>
      <c r="P1899" s="25">
        <f>MAX(0,Sales[[#This Row],[Number of Users]]-Sales[[#This Row],[Licenses Bought]])</f>
        <v>36</v>
      </c>
      <c r="Q1899" s="17">
        <f>IF(Sales[[#This Row],[Sales Month]]=MAX(Sales[Sales Month]),Sales[[#This Row],[Non-Paying Users]]*Sales[[#This Row],[Upsell $ Per Non-Paying User]],0)</f>
        <v>0</v>
      </c>
      <c r="R1899" s="30" t="str" cm="1">
        <f t="array" ref="R1899">_xlfn.IFS(Sales[[#This Row],[Current Upsell $]]=0,"",Sales[[#This Row],[Current Upsell $]]&gt;=400,"High",Sales[[#This Row],[Current Upsell $]]&gt;=100,"Medium",Sales[[#This Row],[Current Upsell $]]&lt;100,"Low")</f>
        <v/>
      </c>
      <c r="S1899" s="30" t="str">
        <f>IF(Sales[[#This Row],[Current Upsell $]]&gt;0,_xlfn.CONCAT(Sales[[#This Row],[Subscription Type]]," ",Sales[[#This Row],[Upsell Priority]]," ",TEXT(Sales[[#This Row],[Current Upsell $]],"$#,#")),"")</f>
        <v/>
      </c>
    </row>
    <row r="1900" spans="1:19"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_xlfn.SWITCH(Sales[[#This Row],[Subscription Type]],"Basic",4,"Premium",3,"Business",2,"Enterprise",1)</f>
        <v>3</v>
      </c>
      <c r="O1900" s="22" cm="1">
        <f t="array" ref="O1900">_xlfn.SWITCH(Sales[[#This Row],[Sales Tier]],4,10,3,10,2,25,1,27)</f>
        <v>10</v>
      </c>
      <c r="P1900" s="26">
        <f>MAX(0,Sales[[#This Row],[Number of Users]]-Sales[[#This Row],[Licenses Bought]])</f>
        <v>31</v>
      </c>
      <c r="Q1900" s="18">
        <f>IF(Sales[[#This Row],[Sales Month]]=MAX(Sales[Sales Month]),Sales[[#This Row],[Non-Paying Users]]*Sales[[#This Row],[Upsell $ Per Non-Paying User]],0)</f>
        <v>0</v>
      </c>
      <c r="R1900" s="31" t="str" cm="1">
        <f t="array" ref="R1900">_xlfn.IFS(Sales[[#This Row],[Current Upsell $]]=0,"",Sales[[#This Row],[Current Upsell $]]&gt;=400,"High",Sales[[#This Row],[Current Upsell $]]&gt;=100,"Medium",Sales[[#This Row],[Current Upsell $]]&lt;100,"Low")</f>
        <v/>
      </c>
      <c r="S1900" s="31" t="str">
        <f>IF(Sales[[#This Row],[Current Upsell $]]&gt;0,_xlfn.CONCAT(Sales[[#This Row],[Subscription Type]]," ",Sales[[#This Row],[Upsell Priority]]," ",TEXT(Sales[[#This Row],[Current Upsell $]],"$#,#")),"")</f>
        <v/>
      </c>
    </row>
    <row r="1901" spans="1:19"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_xlfn.SWITCH(Sales[[#This Row],[Subscription Type]],"Basic",4,"Premium",3,"Business",2,"Enterprise",1)</f>
        <v>3</v>
      </c>
      <c r="O1901" s="21" cm="1">
        <f t="array" ref="O1901">_xlfn.SWITCH(Sales[[#This Row],[Sales Tier]],4,10,3,10,2,25,1,27)</f>
        <v>10</v>
      </c>
      <c r="P1901" s="25">
        <f>MAX(0,Sales[[#This Row],[Number of Users]]-Sales[[#This Row],[Licenses Bought]])</f>
        <v>1</v>
      </c>
      <c r="Q1901" s="17">
        <f>IF(Sales[[#This Row],[Sales Month]]=MAX(Sales[Sales Month]),Sales[[#This Row],[Non-Paying Users]]*Sales[[#This Row],[Upsell $ Per Non-Paying User]],0)</f>
        <v>0</v>
      </c>
      <c r="R1901" s="30" t="str" cm="1">
        <f t="array" ref="R1901">_xlfn.IFS(Sales[[#This Row],[Current Upsell $]]=0,"",Sales[[#This Row],[Current Upsell $]]&gt;=400,"High",Sales[[#This Row],[Current Upsell $]]&gt;=100,"Medium",Sales[[#This Row],[Current Upsell $]]&lt;100,"Low")</f>
        <v/>
      </c>
      <c r="S1901" s="30" t="str">
        <f>IF(Sales[[#This Row],[Current Upsell $]]&gt;0,_xlfn.CONCAT(Sales[[#This Row],[Subscription Type]]," ",Sales[[#This Row],[Upsell Priority]]," ",TEXT(Sales[[#This Row],[Current Upsell $]],"$#,#")),"")</f>
        <v/>
      </c>
    </row>
    <row r="1902" spans="1:19" x14ac:dyDescent="0.25">
      <c r="A1902" s="9">
        <v>100334</v>
      </c>
      <c r="B1902" s="9" t="s">
        <v>3</v>
      </c>
      <c r="C1902" s="9"/>
      <c r="D1902" s="10"/>
      <c r="E1902" s="10"/>
      <c r="F1902" s="9">
        <v>0</v>
      </c>
      <c r="G1902" s="9">
        <v>37</v>
      </c>
      <c r="H1902" s="10">
        <v>44348</v>
      </c>
      <c r="I1902" s="10">
        <v>44378</v>
      </c>
      <c r="J1902" s="9">
        <v>1</v>
      </c>
      <c r="K1902" s="9">
        <v>0</v>
      </c>
      <c r="L1902" s="10">
        <v>44348</v>
      </c>
      <c r="M1902" s="9">
        <v>0</v>
      </c>
      <c r="N1902" s="9" cm="1">
        <f t="array" ref="N1902">_xlfn.SWITCH(Sales[[#This Row],[Subscription Type]],"Basic",4,"Premium",3,"Business",2,"Enterprise",1)</f>
        <v>4</v>
      </c>
      <c r="O1902" s="22" cm="1">
        <f t="array" ref="O1902">_xlfn.SWITCH(Sales[[#This Row],[Sales Tier]],4,10,3,10,2,25,1,27)</f>
        <v>10</v>
      </c>
      <c r="P1902" s="26">
        <f>MAX(0,Sales[[#This Row],[Number of Users]]-Sales[[#This Row],[Licenses Bought]])</f>
        <v>37</v>
      </c>
      <c r="Q1902" s="18">
        <f>IF(Sales[[#This Row],[Sales Month]]=MAX(Sales[Sales Month]),Sales[[#This Row],[Non-Paying Users]]*Sales[[#This Row],[Upsell $ Per Non-Paying User]],0)</f>
        <v>370</v>
      </c>
      <c r="R1902" s="31" t="str" cm="1">
        <f t="array" ref="R1902">_xlfn.IFS(Sales[[#This Row],[Current Upsell $]]=0,"",Sales[[#This Row],[Current Upsell $]]&gt;=400,"High",Sales[[#This Row],[Current Upsell $]]&gt;=100,"Medium",Sales[[#This Row],[Current Upsell $]]&lt;100,"Low")</f>
        <v>Medium</v>
      </c>
      <c r="S1902" s="31" t="str">
        <f>IF(Sales[[#This Row],[Current Upsell $]]&gt;0,_xlfn.CONCAT(Sales[[#This Row],[Subscription Type]]," ",Sales[[#This Row],[Upsell Priority]]," ",TEXT(Sales[[#This Row],[Current Upsell $]],"$#,#")),"")</f>
        <v>Basic Medium $370</v>
      </c>
    </row>
    <row r="1903" spans="1:19"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_xlfn.SWITCH(Sales[[#This Row],[Subscription Type]],"Basic",4,"Premium",3,"Business",2,"Enterprise",1)</f>
        <v>4</v>
      </c>
      <c r="O1903" s="21" cm="1">
        <f t="array" ref="O1903">_xlfn.SWITCH(Sales[[#This Row],[Sales Tier]],4,10,3,10,2,25,1,27)</f>
        <v>10</v>
      </c>
      <c r="P1903" s="25">
        <f>MAX(0,Sales[[#This Row],[Number of Users]]-Sales[[#This Row],[Licenses Bought]])</f>
        <v>35</v>
      </c>
      <c r="Q1903" s="17">
        <f>IF(Sales[[#This Row],[Sales Month]]=MAX(Sales[Sales Month]),Sales[[#This Row],[Non-Paying Users]]*Sales[[#This Row],[Upsell $ Per Non-Paying User]],0)</f>
        <v>0</v>
      </c>
      <c r="R1903" s="30" t="str" cm="1">
        <f t="array" ref="R1903">_xlfn.IFS(Sales[[#This Row],[Current Upsell $]]=0,"",Sales[[#This Row],[Current Upsell $]]&gt;=400,"High",Sales[[#This Row],[Current Upsell $]]&gt;=100,"Medium",Sales[[#This Row],[Current Upsell $]]&lt;100,"Low")</f>
        <v/>
      </c>
      <c r="S1903" s="30" t="str">
        <f>IF(Sales[[#This Row],[Current Upsell $]]&gt;0,_xlfn.CONCAT(Sales[[#This Row],[Subscription Type]]," ",Sales[[#This Row],[Upsell Priority]]," ",TEXT(Sales[[#This Row],[Current Upsell $]],"$#,#")),"")</f>
        <v/>
      </c>
    </row>
    <row r="1904" spans="1:19"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_xlfn.SWITCH(Sales[[#This Row],[Subscription Type]],"Basic",4,"Premium",3,"Business",2,"Enterprise",1)</f>
        <v>3</v>
      </c>
      <c r="O1904" s="22" cm="1">
        <f t="array" ref="O1904">_xlfn.SWITCH(Sales[[#This Row],[Sales Tier]],4,10,3,10,2,25,1,27)</f>
        <v>10</v>
      </c>
      <c r="P1904" s="26">
        <f>MAX(0,Sales[[#This Row],[Number of Users]]-Sales[[#This Row],[Licenses Bought]])</f>
        <v>23</v>
      </c>
      <c r="Q1904" s="18">
        <f>IF(Sales[[#This Row],[Sales Month]]=MAX(Sales[Sales Month]),Sales[[#This Row],[Non-Paying Users]]*Sales[[#This Row],[Upsell $ Per Non-Paying User]],0)</f>
        <v>0</v>
      </c>
      <c r="R1904" s="31" t="str" cm="1">
        <f t="array" ref="R1904">_xlfn.IFS(Sales[[#This Row],[Current Upsell $]]=0,"",Sales[[#This Row],[Current Upsell $]]&gt;=400,"High",Sales[[#This Row],[Current Upsell $]]&gt;=100,"Medium",Sales[[#This Row],[Current Upsell $]]&lt;100,"Low")</f>
        <v/>
      </c>
      <c r="S1904" s="31" t="str">
        <f>IF(Sales[[#This Row],[Current Upsell $]]&gt;0,_xlfn.CONCAT(Sales[[#This Row],[Subscription Type]]," ",Sales[[#This Row],[Upsell Priority]]," ",TEXT(Sales[[#This Row],[Current Upsell $]],"$#,#")),"")</f>
        <v/>
      </c>
    </row>
    <row r="1905" spans="1:19"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_xlfn.SWITCH(Sales[[#This Row],[Subscription Type]],"Basic",4,"Premium",3,"Business",2,"Enterprise",1)</f>
        <v>3</v>
      </c>
      <c r="O1905" s="21" cm="1">
        <f t="array" ref="O1905">_xlfn.SWITCH(Sales[[#This Row],[Sales Tier]],4,10,3,10,2,25,1,27)</f>
        <v>10</v>
      </c>
      <c r="P1905" s="25">
        <f>MAX(0,Sales[[#This Row],[Number of Users]]-Sales[[#This Row],[Licenses Bought]])</f>
        <v>20</v>
      </c>
      <c r="Q1905" s="17">
        <f>IF(Sales[[#This Row],[Sales Month]]=MAX(Sales[Sales Month]),Sales[[#This Row],[Non-Paying Users]]*Sales[[#This Row],[Upsell $ Per Non-Paying User]],0)</f>
        <v>0</v>
      </c>
      <c r="R1905" s="30" t="str" cm="1">
        <f t="array" ref="R1905">_xlfn.IFS(Sales[[#This Row],[Current Upsell $]]=0,"",Sales[[#This Row],[Current Upsell $]]&gt;=400,"High",Sales[[#This Row],[Current Upsell $]]&gt;=100,"Medium",Sales[[#This Row],[Current Upsell $]]&lt;100,"Low")</f>
        <v/>
      </c>
      <c r="S1905" s="30" t="str">
        <f>IF(Sales[[#This Row],[Current Upsell $]]&gt;0,_xlfn.CONCAT(Sales[[#This Row],[Subscription Type]]," ",Sales[[#This Row],[Upsell Priority]]," ",TEXT(Sales[[#This Row],[Current Upsell $]],"$#,#")),"")</f>
        <v/>
      </c>
    </row>
    <row r="1906" spans="1:19" x14ac:dyDescent="0.25">
      <c r="A1906" s="11">
        <v>100333</v>
      </c>
      <c r="B1906" s="11" t="s">
        <v>3</v>
      </c>
      <c r="C1906" s="11"/>
      <c r="D1906" s="12"/>
      <c r="E1906" s="12"/>
      <c r="F1906" s="11">
        <v>0</v>
      </c>
      <c r="G1906" s="11">
        <v>39</v>
      </c>
      <c r="H1906" s="12">
        <v>44348</v>
      </c>
      <c r="I1906" s="12">
        <v>44378</v>
      </c>
      <c r="J1906" s="11">
        <v>1</v>
      </c>
      <c r="K1906" s="11">
        <v>0</v>
      </c>
      <c r="L1906" s="12">
        <v>44348</v>
      </c>
      <c r="M1906" s="11">
        <v>0</v>
      </c>
      <c r="N1906" s="11" cm="1">
        <f t="array" ref="N1906">_xlfn.SWITCH(Sales[[#This Row],[Subscription Type]],"Basic",4,"Premium",3,"Business",2,"Enterprise",1)</f>
        <v>4</v>
      </c>
      <c r="O1906" s="21" cm="1">
        <f t="array" ref="O1906">_xlfn.SWITCH(Sales[[#This Row],[Sales Tier]],4,10,3,10,2,25,1,27)</f>
        <v>10</v>
      </c>
      <c r="P1906" s="25">
        <f>MAX(0,Sales[[#This Row],[Number of Users]]-Sales[[#This Row],[Licenses Bought]])</f>
        <v>39</v>
      </c>
      <c r="Q1906" s="17">
        <f>IF(Sales[[#This Row],[Sales Month]]=MAX(Sales[Sales Month]),Sales[[#This Row],[Non-Paying Users]]*Sales[[#This Row],[Upsell $ Per Non-Paying User]],0)</f>
        <v>390</v>
      </c>
      <c r="R1906" s="30" t="str" cm="1">
        <f t="array" ref="R1906">_xlfn.IFS(Sales[[#This Row],[Current Upsell $]]=0,"",Sales[[#This Row],[Current Upsell $]]&gt;=400,"High",Sales[[#This Row],[Current Upsell $]]&gt;=100,"Medium",Sales[[#This Row],[Current Upsell $]]&lt;100,"Low")</f>
        <v>Medium</v>
      </c>
      <c r="S1906" s="30" t="str">
        <f>IF(Sales[[#This Row],[Current Upsell $]]&gt;0,_xlfn.CONCAT(Sales[[#This Row],[Subscription Type]]," ",Sales[[#This Row],[Upsell Priority]]," ",TEXT(Sales[[#This Row],[Current Upsell $]],"$#,#")),"")</f>
        <v>Basic Medium $390</v>
      </c>
    </row>
    <row r="1907" spans="1:19"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_xlfn.SWITCH(Sales[[#This Row],[Subscription Type]],"Basic",4,"Premium",3,"Business",2,"Enterprise",1)</f>
        <v>4</v>
      </c>
      <c r="O1907" s="21" cm="1">
        <f t="array" ref="O1907">_xlfn.SWITCH(Sales[[#This Row],[Sales Tier]],4,10,3,10,2,25,1,27)</f>
        <v>10</v>
      </c>
      <c r="P1907" s="25">
        <f>MAX(0,Sales[[#This Row],[Number of Users]]-Sales[[#This Row],[Licenses Bought]])</f>
        <v>32</v>
      </c>
      <c r="Q1907" s="17">
        <f>IF(Sales[[#This Row],[Sales Month]]=MAX(Sales[Sales Month]),Sales[[#This Row],[Non-Paying Users]]*Sales[[#This Row],[Upsell $ Per Non-Paying User]],0)</f>
        <v>0</v>
      </c>
      <c r="R1907" s="30" t="str" cm="1">
        <f t="array" ref="R1907">_xlfn.IFS(Sales[[#This Row],[Current Upsell $]]=0,"",Sales[[#This Row],[Current Upsell $]]&gt;=400,"High",Sales[[#This Row],[Current Upsell $]]&gt;=100,"Medium",Sales[[#This Row],[Current Upsell $]]&lt;100,"Low")</f>
        <v/>
      </c>
      <c r="S1907" s="30" t="str">
        <f>IF(Sales[[#This Row],[Current Upsell $]]&gt;0,_xlfn.CONCAT(Sales[[#This Row],[Subscription Type]]," ",Sales[[#This Row],[Upsell Priority]]," ",TEXT(Sales[[#This Row],[Current Upsell $]],"$#,#")),"")</f>
        <v/>
      </c>
    </row>
    <row r="1908" spans="1:19"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_xlfn.SWITCH(Sales[[#This Row],[Subscription Type]],"Basic",4,"Premium",3,"Business",2,"Enterprise",1)</f>
        <v>3</v>
      </c>
      <c r="O1908" s="22" cm="1">
        <f t="array" ref="O1908">_xlfn.SWITCH(Sales[[#This Row],[Sales Tier]],4,10,3,10,2,25,1,27)</f>
        <v>10</v>
      </c>
      <c r="P1908" s="26">
        <f>MAX(0,Sales[[#This Row],[Number of Users]]-Sales[[#This Row],[Licenses Bought]])</f>
        <v>16</v>
      </c>
      <c r="Q1908" s="18">
        <f>IF(Sales[[#This Row],[Sales Month]]=MAX(Sales[Sales Month]),Sales[[#This Row],[Non-Paying Users]]*Sales[[#This Row],[Upsell $ Per Non-Paying User]],0)</f>
        <v>0</v>
      </c>
      <c r="R1908" s="31" t="str" cm="1">
        <f t="array" ref="R1908">_xlfn.IFS(Sales[[#This Row],[Current Upsell $]]=0,"",Sales[[#This Row],[Current Upsell $]]&gt;=400,"High",Sales[[#This Row],[Current Upsell $]]&gt;=100,"Medium",Sales[[#This Row],[Current Upsell $]]&lt;100,"Low")</f>
        <v/>
      </c>
      <c r="S1908" s="31" t="str">
        <f>IF(Sales[[#This Row],[Current Upsell $]]&gt;0,_xlfn.CONCAT(Sales[[#This Row],[Subscription Type]]," ",Sales[[#This Row],[Upsell Priority]]," ",TEXT(Sales[[#This Row],[Current Upsell $]],"$#,#")),"")</f>
        <v/>
      </c>
    </row>
    <row r="1909" spans="1:19"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_xlfn.SWITCH(Sales[[#This Row],[Subscription Type]],"Basic",4,"Premium",3,"Business",2,"Enterprise",1)</f>
        <v>3</v>
      </c>
      <c r="O1909" s="21" cm="1">
        <f t="array" ref="O1909">_xlfn.SWITCH(Sales[[#This Row],[Sales Tier]],4,10,3,10,2,25,1,27)</f>
        <v>10</v>
      </c>
      <c r="P1909" s="25">
        <f>MAX(0,Sales[[#This Row],[Number of Users]]-Sales[[#This Row],[Licenses Bought]])</f>
        <v>6</v>
      </c>
      <c r="Q1909" s="17">
        <f>IF(Sales[[#This Row],[Sales Month]]=MAX(Sales[Sales Month]),Sales[[#This Row],[Non-Paying Users]]*Sales[[#This Row],[Upsell $ Per Non-Paying User]],0)</f>
        <v>0</v>
      </c>
      <c r="R1909" s="30" t="str" cm="1">
        <f t="array" ref="R1909">_xlfn.IFS(Sales[[#This Row],[Current Upsell $]]=0,"",Sales[[#This Row],[Current Upsell $]]&gt;=400,"High",Sales[[#This Row],[Current Upsell $]]&gt;=100,"Medium",Sales[[#This Row],[Current Upsell $]]&lt;100,"Low")</f>
        <v/>
      </c>
      <c r="S1909" s="30" t="str">
        <f>IF(Sales[[#This Row],[Current Upsell $]]&gt;0,_xlfn.CONCAT(Sales[[#This Row],[Subscription Type]]," ",Sales[[#This Row],[Upsell Priority]]," ",TEXT(Sales[[#This Row],[Current Upsell $]],"$#,#")),"")</f>
        <v/>
      </c>
    </row>
    <row r="1910" spans="1:19" x14ac:dyDescent="0.25">
      <c r="A1910" s="9">
        <v>100060</v>
      </c>
      <c r="B1910" s="9" t="s">
        <v>1</v>
      </c>
      <c r="C1910" s="9"/>
      <c r="D1910" s="10"/>
      <c r="E1910" s="10"/>
      <c r="F1910" s="9">
        <v>31</v>
      </c>
      <c r="G1910" s="9">
        <v>48</v>
      </c>
      <c r="H1910" s="10">
        <v>44013</v>
      </c>
      <c r="I1910" s="10">
        <v>44378</v>
      </c>
      <c r="J1910" s="9">
        <v>12</v>
      </c>
      <c r="K1910" s="9">
        <v>0</v>
      </c>
      <c r="L1910" s="10">
        <v>44348</v>
      </c>
      <c r="M1910" s="9">
        <v>775</v>
      </c>
      <c r="N1910" s="9" cm="1">
        <f t="array" ref="N1910">_xlfn.SWITCH(Sales[[#This Row],[Subscription Type]],"Basic",4,"Premium",3,"Business",2,"Enterprise",1)</f>
        <v>2</v>
      </c>
      <c r="O1910" s="22" cm="1">
        <f t="array" ref="O1910">_xlfn.SWITCH(Sales[[#This Row],[Sales Tier]],4,10,3,10,2,25,1,27)</f>
        <v>25</v>
      </c>
      <c r="P1910" s="26">
        <f>MAX(0,Sales[[#This Row],[Number of Users]]-Sales[[#This Row],[Licenses Bought]])</f>
        <v>17</v>
      </c>
      <c r="Q1910" s="18">
        <f>IF(Sales[[#This Row],[Sales Month]]=MAX(Sales[Sales Month]),Sales[[#This Row],[Non-Paying Users]]*Sales[[#This Row],[Upsell $ Per Non-Paying User]],0)</f>
        <v>425</v>
      </c>
      <c r="R1910" s="31" t="str" cm="1">
        <f t="array" ref="R1910">_xlfn.IFS(Sales[[#This Row],[Current Upsell $]]=0,"",Sales[[#This Row],[Current Upsell $]]&gt;=400,"High",Sales[[#This Row],[Current Upsell $]]&gt;=100,"Medium",Sales[[#This Row],[Current Upsell $]]&lt;100,"Low")</f>
        <v>High</v>
      </c>
      <c r="S1910" s="31" t="str">
        <f>IF(Sales[[#This Row],[Current Upsell $]]&gt;0,_xlfn.CONCAT(Sales[[#This Row],[Subscription Type]]," ",Sales[[#This Row],[Upsell Priority]]," ",TEXT(Sales[[#This Row],[Current Upsell $]],"$#,#")),"")</f>
        <v>Business High $425</v>
      </c>
    </row>
    <row r="1911" spans="1:19"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_xlfn.SWITCH(Sales[[#This Row],[Subscription Type]],"Basic",4,"Premium",3,"Business",2,"Enterprise",1)</f>
        <v>4</v>
      </c>
      <c r="O1911" s="21" cm="1">
        <f t="array" ref="O1911">_xlfn.SWITCH(Sales[[#This Row],[Sales Tier]],4,10,3,10,2,25,1,27)</f>
        <v>10</v>
      </c>
      <c r="P1911" s="25">
        <f>MAX(0,Sales[[#This Row],[Number of Users]]-Sales[[#This Row],[Licenses Bought]])</f>
        <v>23</v>
      </c>
      <c r="Q1911" s="17">
        <f>IF(Sales[[#This Row],[Sales Month]]=MAX(Sales[Sales Month]),Sales[[#This Row],[Non-Paying Users]]*Sales[[#This Row],[Upsell $ Per Non-Paying User]],0)</f>
        <v>0</v>
      </c>
      <c r="R1911" s="30" t="str" cm="1">
        <f t="array" ref="R1911">_xlfn.IFS(Sales[[#This Row],[Current Upsell $]]=0,"",Sales[[#This Row],[Current Upsell $]]&gt;=400,"High",Sales[[#This Row],[Current Upsell $]]&gt;=100,"Medium",Sales[[#This Row],[Current Upsell $]]&lt;100,"Low")</f>
        <v/>
      </c>
      <c r="S1911" s="30" t="str">
        <f>IF(Sales[[#This Row],[Current Upsell $]]&gt;0,_xlfn.CONCAT(Sales[[#This Row],[Subscription Type]]," ",Sales[[#This Row],[Upsell Priority]]," ",TEXT(Sales[[#This Row],[Current Upsell $]],"$#,#")),"")</f>
        <v/>
      </c>
    </row>
    <row r="1912" spans="1:19"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_xlfn.SWITCH(Sales[[#This Row],[Subscription Type]],"Basic",4,"Premium",3,"Business",2,"Enterprise",1)</f>
        <v>3</v>
      </c>
      <c r="O1912" s="22" cm="1">
        <f t="array" ref="O1912">_xlfn.SWITCH(Sales[[#This Row],[Sales Tier]],4,10,3,10,2,25,1,27)</f>
        <v>10</v>
      </c>
      <c r="P1912" s="26">
        <f>MAX(0,Sales[[#This Row],[Number of Users]]-Sales[[#This Row],[Licenses Bought]])</f>
        <v>11</v>
      </c>
      <c r="Q1912" s="18">
        <f>IF(Sales[[#This Row],[Sales Month]]=MAX(Sales[Sales Month]),Sales[[#This Row],[Non-Paying Users]]*Sales[[#This Row],[Upsell $ Per Non-Paying User]],0)</f>
        <v>0</v>
      </c>
      <c r="R1912" s="31" t="str" cm="1">
        <f t="array" ref="R1912">_xlfn.IFS(Sales[[#This Row],[Current Upsell $]]=0,"",Sales[[#This Row],[Current Upsell $]]&gt;=400,"High",Sales[[#This Row],[Current Upsell $]]&gt;=100,"Medium",Sales[[#This Row],[Current Upsell $]]&lt;100,"Low")</f>
        <v/>
      </c>
      <c r="S1912" s="31" t="str">
        <f>IF(Sales[[#This Row],[Current Upsell $]]&gt;0,_xlfn.CONCAT(Sales[[#This Row],[Subscription Type]]," ",Sales[[#This Row],[Upsell Priority]]," ",TEXT(Sales[[#This Row],[Current Upsell $]],"$#,#")),"")</f>
        <v/>
      </c>
    </row>
    <row r="1913" spans="1:19"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_xlfn.SWITCH(Sales[[#This Row],[Subscription Type]],"Basic",4,"Premium",3,"Business",2,"Enterprise",1)</f>
        <v>3</v>
      </c>
      <c r="O1913" s="21" cm="1">
        <f t="array" ref="O1913">_xlfn.SWITCH(Sales[[#This Row],[Sales Tier]],4,10,3,10,2,25,1,27)</f>
        <v>10</v>
      </c>
      <c r="P1913" s="25">
        <f>MAX(0,Sales[[#This Row],[Number of Users]]-Sales[[#This Row],[Licenses Bought]])</f>
        <v>14</v>
      </c>
      <c r="Q1913" s="17">
        <f>IF(Sales[[#This Row],[Sales Month]]=MAX(Sales[Sales Month]),Sales[[#This Row],[Non-Paying Users]]*Sales[[#This Row],[Upsell $ Per Non-Paying User]],0)</f>
        <v>0</v>
      </c>
      <c r="R1913" s="30" t="str" cm="1">
        <f t="array" ref="R1913">_xlfn.IFS(Sales[[#This Row],[Current Upsell $]]=0,"",Sales[[#This Row],[Current Upsell $]]&gt;=400,"High",Sales[[#This Row],[Current Upsell $]]&gt;=100,"Medium",Sales[[#This Row],[Current Upsell $]]&lt;100,"Low")</f>
        <v/>
      </c>
      <c r="S1913" s="30" t="str">
        <f>IF(Sales[[#This Row],[Current Upsell $]]&gt;0,_xlfn.CONCAT(Sales[[#This Row],[Subscription Type]]," ",Sales[[#This Row],[Upsell Priority]]," ",TEXT(Sales[[#This Row],[Current Upsell $]],"$#,#")),"")</f>
        <v/>
      </c>
    </row>
    <row r="1914" spans="1:19" x14ac:dyDescent="0.25">
      <c r="A1914" s="11">
        <v>100113</v>
      </c>
      <c r="B1914" s="11" t="s">
        <v>1</v>
      </c>
      <c r="C1914" s="11"/>
      <c r="D1914" s="12"/>
      <c r="E1914" s="12"/>
      <c r="F1914" s="11">
        <v>45</v>
      </c>
      <c r="G1914" s="11">
        <v>63</v>
      </c>
      <c r="H1914" s="12">
        <v>44075</v>
      </c>
      <c r="I1914" s="12">
        <v>44378</v>
      </c>
      <c r="J1914" s="11">
        <v>10</v>
      </c>
      <c r="K1914" s="11">
        <v>0</v>
      </c>
      <c r="L1914" s="12">
        <v>44348</v>
      </c>
      <c r="M1914" s="11">
        <v>1125</v>
      </c>
      <c r="N1914" s="11" cm="1">
        <f t="array" ref="N1914">_xlfn.SWITCH(Sales[[#This Row],[Subscription Type]],"Basic",4,"Premium",3,"Business",2,"Enterprise",1)</f>
        <v>2</v>
      </c>
      <c r="O1914" s="21" cm="1">
        <f t="array" ref="O1914">_xlfn.SWITCH(Sales[[#This Row],[Sales Tier]],4,10,3,10,2,25,1,27)</f>
        <v>25</v>
      </c>
      <c r="P1914" s="25">
        <f>MAX(0,Sales[[#This Row],[Number of Users]]-Sales[[#This Row],[Licenses Bought]])</f>
        <v>18</v>
      </c>
      <c r="Q1914" s="17">
        <f>IF(Sales[[#This Row],[Sales Month]]=MAX(Sales[Sales Month]),Sales[[#This Row],[Non-Paying Users]]*Sales[[#This Row],[Upsell $ Per Non-Paying User]],0)</f>
        <v>450</v>
      </c>
      <c r="R1914" s="30" t="str" cm="1">
        <f t="array" ref="R1914">_xlfn.IFS(Sales[[#This Row],[Current Upsell $]]=0,"",Sales[[#This Row],[Current Upsell $]]&gt;=400,"High",Sales[[#This Row],[Current Upsell $]]&gt;=100,"Medium",Sales[[#This Row],[Current Upsell $]]&lt;100,"Low")</f>
        <v>High</v>
      </c>
      <c r="S1914" s="30" t="str">
        <f>IF(Sales[[#This Row],[Current Upsell $]]&gt;0,_xlfn.CONCAT(Sales[[#This Row],[Subscription Type]]," ",Sales[[#This Row],[Upsell Priority]]," ",TEXT(Sales[[#This Row],[Current Upsell $]],"$#,#")),"")</f>
        <v>Business High $450</v>
      </c>
    </row>
    <row r="1915" spans="1:19"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_xlfn.SWITCH(Sales[[#This Row],[Subscription Type]],"Basic",4,"Premium",3,"Business",2,"Enterprise",1)</f>
        <v>4</v>
      </c>
      <c r="O1915" s="21" cm="1">
        <f t="array" ref="O1915">_xlfn.SWITCH(Sales[[#This Row],[Sales Tier]],4,10,3,10,2,25,1,27)</f>
        <v>10</v>
      </c>
      <c r="P1915" s="25">
        <f>MAX(0,Sales[[#This Row],[Number of Users]]-Sales[[#This Row],[Licenses Bought]])</f>
        <v>20</v>
      </c>
      <c r="Q1915" s="17">
        <f>IF(Sales[[#This Row],[Sales Month]]=MAX(Sales[Sales Month]),Sales[[#This Row],[Non-Paying Users]]*Sales[[#This Row],[Upsell $ Per Non-Paying User]],0)</f>
        <v>0</v>
      </c>
      <c r="R1915" s="30" t="str" cm="1">
        <f t="array" ref="R1915">_xlfn.IFS(Sales[[#This Row],[Current Upsell $]]=0,"",Sales[[#This Row],[Current Upsell $]]&gt;=400,"High",Sales[[#This Row],[Current Upsell $]]&gt;=100,"Medium",Sales[[#This Row],[Current Upsell $]]&lt;100,"Low")</f>
        <v/>
      </c>
      <c r="S1915" s="30" t="str">
        <f>IF(Sales[[#This Row],[Current Upsell $]]&gt;0,_xlfn.CONCAT(Sales[[#This Row],[Subscription Type]]," ",Sales[[#This Row],[Upsell Priority]]," ",TEXT(Sales[[#This Row],[Current Upsell $]],"$#,#")),"")</f>
        <v/>
      </c>
    </row>
    <row r="1916" spans="1:19"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_xlfn.SWITCH(Sales[[#This Row],[Subscription Type]],"Basic",4,"Premium",3,"Business",2,"Enterprise",1)</f>
        <v>4</v>
      </c>
      <c r="O1916" s="22" cm="1">
        <f t="array" ref="O1916">_xlfn.SWITCH(Sales[[#This Row],[Sales Tier]],4,10,3,10,2,25,1,27)</f>
        <v>10</v>
      </c>
      <c r="P1916" s="26">
        <f>MAX(0,Sales[[#This Row],[Number of Users]]-Sales[[#This Row],[Licenses Bought]])</f>
        <v>16</v>
      </c>
      <c r="Q1916" s="18">
        <f>IF(Sales[[#This Row],[Sales Month]]=MAX(Sales[Sales Month]),Sales[[#This Row],[Non-Paying Users]]*Sales[[#This Row],[Upsell $ Per Non-Paying User]],0)</f>
        <v>0</v>
      </c>
      <c r="R1916" s="31" t="str" cm="1">
        <f t="array" ref="R1916">_xlfn.IFS(Sales[[#This Row],[Current Upsell $]]=0,"",Sales[[#This Row],[Current Upsell $]]&gt;=400,"High",Sales[[#This Row],[Current Upsell $]]&gt;=100,"Medium",Sales[[#This Row],[Current Upsell $]]&lt;100,"Low")</f>
        <v/>
      </c>
      <c r="S1916" s="31" t="str">
        <f>IF(Sales[[#This Row],[Current Upsell $]]&gt;0,_xlfn.CONCAT(Sales[[#This Row],[Subscription Type]]," ",Sales[[#This Row],[Upsell Priority]]," ",TEXT(Sales[[#This Row],[Current Upsell $]],"$#,#")),"")</f>
        <v/>
      </c>
    </row>
    <row r="1917" spans="1:19"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_xlfn.SWITCH(Sales[[#This Row],[Subscription Type]],"Basic",4,"Premium",3,"Business",2,"Enterprise",1)</f>
        <v>4</v>
      </c>
      <c r="O1917" s="21" cm="1">
        <f t="array" ref="O1917">_xlfn.SWITCH(Sales[[#This Row],[Sales Tier]],4,10,3,10,2,25,1,27)</f>
        <v>10</v>
      </c>
      <c r="P1917" s="25">
        <f>MAX(0,Sales[[#This Row],[Number of Users]]-Sales[[#This Row],[Licenses Bought]])</f>
        <v>12</v>
      </c>
      <c r="Q1917" s="17">
        <f>IF(Sales[[#This Row],[Sales Month]]=MAX(Sales[Sales Month]),Sales[[#This Row],[Non-Paying Users]]*Sales[[#This Row],[Upsell $ Per Non-Paying User]],0)</f>
        <v>0</v>
      </c>
      <c r="R1917" s="30" t="str" cm="1">
        <f t="array" ref="R1917">_xlfn.IFS(Sales[[#This Row],[Current Upsell $]]=0,"",Sales[[#This Row],[Current Upsell $]]&gt;=400,"High",Sales[[#This Row],[Current Upsell $]]&gt;=100,"Medium",Sales[[#This Row],[Current Upsell $]]&lt;100,"Low")</f>
        <v/>
      </c>
      <c r="S1917" s="30" t="str">
        <f>IF(Sales[[#This Row],[Current Upsell $]]&gt;0,_xlfn.CONCAT(Sales[[#This Row],[Subscription Type]]," ",Sales[[#This Row],[Upsell Priority]]," ",TEXT(Sales[[#This Row],[Current Upsell $]],"$#,#")),"")</f>
        <v/>
      </c>
    </row>
    <row r="1918" spans="1:19"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_xlfn.SWITCH(Sales[[#This Row],[Subscription Type]],"Basic",4,"Premium",3,"Business",2,"Enterprise",1)</f>
        <v>4</v>
      </c>
      <c r="O1918" s="22" cm="1">
        <f t="array" ref="O1918">_xlfn.SWITCH(Sales[[#This Row],[Sales Tier]],4,10,3,10,2,25,1,27)</f>
        <v>10</v>
      </c>
      <c r="P1918" s="26">
        <f>MAX(0,Sales[[#This Row],[Number of Users]]-Sales[[#This Row],[Licenses Bought]])</f>
        <v>13</v>
      </c>
      <c r="Q1918" s="18">
        <f>IF(Sales[[#This Row],[Sales Month]]=MAX(Sales[Sales Month]),Sales[[#This Row],[Non-Paying Users]]*Sales[[#This Row],[Upsell $ Per Non-Paying User]],0)</f>
        <v>0</v>
      </c>
      <c r="R1918" s="31" t="str" cm="1">
        <f t="array" ref="R1918">_xlfn.IFS(Sales[[#This Row],[Current Upsell $]]=0,"",Sales[[#This Row],[Current Upsell $]]&gt;=400,"High",Sales[[#This Row],[Current Upsell $]]&gt;=100,"Medium",Sales[[#This Row],[Current Upsell $]]&lt;100,"Low")</f>
        <v/>
      </c>
      <c r="S1918" s="31" t="str">
        <f>IF(Sales[[#This Row],[Current Upsell $]]&gt;0,_xlfn.CONCAT(Sales[[#This Row],[Subscription Type]]," ",Sales[[#This Row],[Upsell Priority]]," ",TEXT(Sales[[#This Row],[Current Upsell $]],"$#,#")),"")</f>
        <v/>
      </c>
    </row>
    <row r="1919" spans="1:19"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_xlfn.SWITCH(Sales[[#This Row],[Subscription Type]],"Basic",4,"Premium",3,"Business",2,"Enterprise",1)</f>
        <v>4</v>
      </c>
      <c r="O1919" s="21" cm="1">
        <f t="array" ref="O1919">_xlfn.SWITCH(Sales[[#This Row],[Sales Tier]],4,10,3,10,2,25,1,27)</f>
        <v>10</v>
      </c>
      <c r="P1919" s="25">
        <f>MAX(0,Sales[[#This Row],[Number of Users]]-Sales[[#This Row],[Licenses Bought]])</f>
        <v>11</v>
      </c>
      <c r="Q1919" s="17">
        <f>IF(Sales[[#This Row],[Sales Month]]=MAX(Sales[Sales Month]),Sales[[#This Row],[Non-Paying Users]]*Sales[[#This Row],[Upsell $ Per Non-Paying User]],0)</f>
        <v>0</v>
      </c>
      <c r="R1919" s="30" t="str" cm="1">
        <f t="array" ref="R1919">_xlfn.IFS(Sales[[#This Row],[Current Upsell $]]=0,"",Sales[[#This Row],[Current Upsell $]]&gt;=400,"High",Sales[[#This Row],[Current Upsell $]]&gt;=100,"Medium",Sales[[#This Row],[Current Upsell $]]&lt;100,"Low")</f>
        <v/>
      </c>
      <c r="S1919" s="30" t="str">
        <f>IF(Sales[[#This Row],[Current Upsell $]]&gt;0,_xlfn.CONCAT(Sales[[#This Row],[Subscription Type]]," ",Sales[[#This Row],[Upsell Priority]]," ",TEXT(Sales[[#This Row],[Current Upsell $]],"$#,#")),"")</f>
        <v/>
      </c>
    </row>
    <row r="1920" spans="1:19" x14ac:dyDescent="0.25">
      <c r="A1920" s="11">
        <v>100117</v>
      </c>
      <c r="B1920" s="11" t="s">
        <v>1</v>
      </c>
      <c r="C1920" s="11"/>
      <c r="D1920" s="12"/>
      <c r="E1920" s="12"/>
      <c r="F1920" s="11">
        <v>31</v>
      </c>
      <c r="G1920" s="11">
        <v>50</v>
      </c>
      <c r="H1920" s="12">
        <v>44075</v>
      </c>
      <c r="I1920" s="12">
        <v>44378</v>
      </c>
      <c r="J1920" s="11">
        <v>10</v>
      </c>
      <c r="K1920" s="11">
        <v>0</v>
      </c>
      <c r="L1920" s="12">
        <v>44348</v>
      </c>
      <c r="M1920" s="11">
        <v>775</v>
      </c>
      <c r="N1920" s="11" cm="1">
        <f t="array" ref="N1920">_xlfn.SWITCH(Sales[[#This Row],[Subscription Type]],"Basic",4,"Premium",3,"Business",2,"Enterprise",1)</f>
        <v>2</v>
      </c>
      <c r="O1920" s="21" cm="1">
        <f t="array" ref="O1920">_xlfn.SWITCH(Sales[[#This Row],[Sales Tier]],4,10,3,10,2,25,1,27)</f>
        <v>25</v>
      </c>
      <c r="P1920" s="25">
        <f>MAX(0,Sales[[#This Row],[Number of Users]]-Sales[[#This Row],[Licenses Bought]])</f>
        <v>19</v>
      </c>
      <c r="Q1920" s="17">
        <f>IF(Sales[[#This Row],[Sales Month]]=MAX(Sales[Sales Month]),Sales[[#This Row],[Non-Paying Users]]*Sales[[#This Row],[Upsell $ Per Non-Paying User]],0)</f>
        <v>475</v>
      </c>
      <c r="R1920" s="30" t="str" cm="1">
        <f t="array" ref="R1920">_xlfn.IFS(Sales[[#This Row],[Current Upsell $]]=0,"",Sales[[#This Row],[Current Upsell $]]&gt;=400,"High",Sales[[#This Row],[Current Upsell $]]&gt;=100,"Medium",Sales[[#This Row],[Current Upsell $]]&lt;100,"Low")</f>
        <v>High</v>
      </c>
      <c r="S1920" s="30" t="str">
        <f>IF(Sales[[#This Row],[Current Upsell $]]&gt;0,_xlfn.CONCAT(Sales[[#This Row],[Subscription Type]]," ",Sales[[#This Row],[Upsell Priority]]," ",TEXT(Sales[[#This Row],[Current Upsell $]],"$#,#")),"")</f>
        <v>Business High $475</v>
      </c>
    </row>
    <row r="1921" spans="1:19"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_xlfn.SWITCH(Sales[[#This Row],[Subscription Type]],"Basic",4,"Premium",3,"Business",2,"Enterprise",1)</f>
        <v>4</v>
      </c>
      <c r="O1921" s="21" cm="1">
        <f t="array" ref="O1921">_xlfn.SWITCH(Sales[[#This Row],[Sales Tier]],4,10,3,10,2,25,1,27)</f>
        <v>10</v>
      </c>
      <c r="P1921" s="25">
        <f>MAX(0,Sales[[#This Row],[Number of Users]]-Sales[[#This Row],[Licenses Bought]])</f>
        <v>13</v>
      </c>
      <c r="Q1921" s="17">
        <f>IF(Sales[[#This Row],[Sales Month]]=MAX(Sales[Sales Month]),Sales[[#This Row],[Non-Paying Users]]*Sales[[#This Row],[Upsell $ Per Non-Paying User]],0)</f>
        <v>0</v>
      </c>
      <c r="R1921" s="30" t="str" cm="1">
        <f t="array" ref="R1921">_xlfn.IFS(Sales[[#This Row],[Current Upsell $]]=0,"",Sales[[#This Row],[Current Upsell $]]&gt;=400,"High",Sales[[#This Row],[Current Upsell $]]&gt;=100,"Medium",Sales[[#This Row],[Current Upsell $]]&lt;100,"Low")</f>
        <v/>
      </c>
      <c r="S1921" s="30" t="str">
        <f>IF(Sales[[#This Row],[Current Upsell $]]&gt;0,_xlfn.CONCAT(Sales[[#This Row],[Subscription Type]]," ",Sales[[#This Row],[Upsell Priority]]," ",TEXT(Sales[[#This Row],[Current Upsell $]],"$#,#")),"")</f>
        <v/>
      </c>
    </row>
    <row r="1922" spans="1:19"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_xlfn.SWITCH(Sales[[#This Row],[Subscription Type]],"Basic",4,"Premium",3,"Business",2,"Enterprise",1)</f>
        <v>4</v>
      </c>
      <c r="O1922" s="22" cm="1">
        <f t="array" ref="O1922">_xlfn.SWITCH(Sales[[#This Row],[Sales Tier]],4,10,3,10,2,25,1,27)</f>
        <v>10</v>
      </c>
      <c r="P1922" s="26">
        <f>MAX(0,Sales[[#This Row],[Number of Users]]-Sales[[#This Row],[Licenses Bought]])</f>
        <v>9</v>
      </c>
      <c r="Q1922" s="18">
        <f>IF(Sales[[#This Row],[Sales Month]]=MAX(Sales[Sales Month]),Sales[[#This Row],[Non-Paying Users]]*Sales[[#This Row],[Upsell $ Per Non-Paying User]],0)</f>
        <v>0</v>
      </c>
      <c r="R1922" s="31" t="str" cm="1">
        <f t="array" ref="R1922">_xlfn.IFS(Sales[[#This Row],[Current Upsell $]]=0,"",Sales[[#This Row],[Current Upsell $]]&gt;=400,"High",Sales[[#This Row],[Current Upsell $]]&gt;=100,"Medium",Sales[[#This Row],[Current Upsell $]]&lt;100,"Low")</f>
        <v/>
      </c>
      <c r="S1922" s="31" t="str">
        <f>IF(Sales[[#This Row],[Current Upsell $]]&gt;0,_xlfn.CONCAT(Sales[[#This Row],[Subscription Type]]," ",Sales[[#This Row],[Upsell Priority]]," ",TEXT(Sales[[#This Row],[Current Upsell $]],"$#,#")),"")</f>
        <v/>
      </c>
    </row>
    <row r="1923" spans="1:19"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_xlfn.SWITCH(Sales[[#This Row],[Subscription Type]],"Basic",4,"Premium",3,"Business",2,"Enterprise",1)</f>
        <v>4</v>
      </c>
      <c r="O1923" s="21" cm="1">
        <f t="array" ref="O1923">_xlfn.SWITCH(Sales[[#This Row],[Sales Tier]],4,10,3,10,2,25,1,27)</f>
        <v>10</v>
      </c>
      <c r="P1923" s="25">
        <f>MAX(0,Sales[[#This Row],[Number of Users]]-Sales[[#This Row],[Licenses Bought]])</f>
        <v>11</v>
      </c>
      <c r="Q1923" s="17">
        <f>IF(Sales[[#This Row],[Sales Month]]=MAX(Sales[Sales Month]),Sales[[#This Row],[Non-Paying Users]]*Sales[[#This Row],[Upsell $ Per Non-Paying User]],0)</f>
        <v>0</v>
      </c>
      <c r="R1923" s="30" t="str" cm="1">
        <f t="array" ref="R1923">_xlfn.IFS(Sales[[#This Row],[Current Upsell $]]=0,"",Sales[[#This Row],[Current Upsell $]]&gt;=400,"High",Sales[[#This Row],[Current Upsell $]]&gt;=100,"Medium",Sales[[#This Row],[Current Upsell $]]&lt;100,"Low")</f>
        <v/>
      </c>
      <c r="S1923" s="30" t="str">
        <f>IF(Sales[[#This Row],[Current Upsell $]]&gt;0,_xlfn.CONCAT(Sales[[#This Row],[Subscription Type]]," ",Sales[[#This Row],[Upsell Priority]]," ",TEXT(Sales[[#This Row],[Current Upsell $]],"$#,#")),"")</f>
        <v/>
      </c>
    </row>
    <row r="1924" spans="1:19"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_xlfn.SWITCH(Sales[[#This Row],[Subscription Type]],"Basic",4,"Premium",3,"Business",2,"Enterprise",1)</f>
        <v>4</v>
      </c>
      <c r="O1924" s="22" cm="1">
        <f t="array" ref="O1924">_xlfn.SWITCH(Sales[[#This Row],[Sales Tier]],4,10,3,10,2,25,1,27)</f>
        <v>10</v>
      </c>
      <c r="P1924" s="26">
        <f>MAX(0,Sales[[#This Row],[Number of Users]]-Sales[[#This Row],[Licenses Bought]])</f>
        <v>12</v>
      </c>
      <c r="Q1924" s="18">
        <f>IF(Sales[[#This Row],[Sales Month]]=MAX(Sales[Sales Month]),Sales[[#This Row],[Non-Paying Users]]*Sales[[#This Row],[Upsell $ Per Non-Paying User]],0)</f>
        <v>0</v>
      </c>
      <c r="R1924" s="31" t="str" cm="1">
        <f t="array" ref="R1924">_xlfn.IFS(Sales[[#This Row],[Current Upsell $]]=0,"",Sales[[#This Row],[Current Upsell $]]&gt;=400,"High",Sales[[#This Row],[Current Upsell $]]&gt;=100,"Medium",Sales[[#This Row],[Current Upsell $]]&lt;100,"Low")</f>
        <v/>
      </c>
      <c r="S1924" s="31" t="str">
        <f>IF(Sales[[#This Row],[Current Upsell $]]&gt;0,_xlfn.CONCAT(Sales[[#This Row],[Subscription Type]]," ",Sales[[#This Row],[Upsell Priority]]," ",TEXT(Sales[[#This Row],[Current Upsell $]],"$#,#")),"")</f>
        <v/>
      </c>
    </row>
    <row r="1925" spans="1:19"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_xlfn.SWITCH(Sales[[#This Row],[Subscription Type]],"Basic",4,"Premium",3,"Business",2,"Enterprise",1)</f>
        <v>4</v>
      </c>
      <c r="O1925" s="21" cm="1">
        <f t="array" ref="O1925">_xlfn.SWITCH(Sales[[#This Row],[Sales Tier]],4,10,3,10,2,25,1,27)</f>
        <v>10</v>
      </c>
      <c r="P1925" s="25">
        <f>MAX(0,Sales[[#This Row],[Number of Users]]-Sales[[#This Row],[Licenses Bought]])</f>
        <v>8</v>
      </c>
      <c r="Q1925" s="17">
        <f>IF(Sales[[#This Row],[Sales Month]]=MAX(Sales[Sales Month]),Sales[[#This Row],[Non-Paying Users]]*Sales[[#This Row],[Upsell $ Per Non-Paying User]],0)</f>
        <v>0</v>
      </c>
      <c r="R1925" s="30" t="str" cm="1">
        <f t="array" ref="R1925">_xlfn.IFS(Sales[[#This Row],[Current Upsell $]]=0,"",Sales[[#This Row],[Current Upsell $]]&gt;=400,"High",Sales[[#This Row],[Current Upsell $]]&gt;=100,"Medium",Sales[[#This Row],[Current Upsell $]]&lt;100,"Low")</f>
        <v/>
      </c>
      <c r="S1925" s="30" t="str">
        <f>IF(Sales[[#This Row],[Current Upsell $]]&gt;0,_xlfn.CONCAT(Sales[[#This Row],[Subscription Type]]," ",Sales[[#This Row],[Upsell Priority]]," ",TEXT(Sales[[#This Row],[Current Upsell $]],"$#,#")),"")</f>
        <v/>
      </c>
    </row>
    <row r="1926" spans="1:19" x14ac:dyDescent="0.25">
      <c r="A1926" s="9">
        <v>100272</v>
      </c>
      <c r="B1926" s="9" t="s">
        <v>1</v>
      </c>
      <c r="C1926" s="9"/>
      <c r="D1926" s="10"/>
      <c r="E1926" s="10"/>
      <c r="F1926" s="9">
        <v>24</v>
      </c>
      <c r="G1926" s="9">
        <v>45</v>
      </c>
      <c r="H1926" s="10">
        <v>44317</v>
      </c>
      <c r="I1926" s="10">
        <v>44378</v>
      </c>
      <c r="J1926" s="9">
        <v>2</v>
      </c>
      <c r="K1926" s="9">
        <v>0</v>
      </c>
      <c r="L1926" s="10">
        <v>44348</v>
      </c>
      <c r="M1926" s="9">
        <v>600</v>
      </c>
      <c r="N1926" s="9" cm="1">
        <f t="array" ref="N1926">_xlfn.SWITCH(Sales[[#This Row],[Subscription Type]],"Basic",4,"Premium",3,"Business",2,"Enterprise",1)</f>
        <v>2</v>
      </c>
      <c r="O1926" s="22" cm="1">
        <f t="array" ref="O1926">_xlfn.SWITCH(Sales[[#This Row],[Sales Tier]],4,10,3,10,2,25,1,27)</f>
        <v>25</v>
      </c>
      <c r="P1926" s="26">
        <f>MAX(0,Sales[[#This Row],[Number of Users]]-Sales[[#This Row],[Licenses Bought]])</f>
        <v>21</v>
      </c>
      <c r="Q1926" s="18">
        <f>IF(Sales[[#This Row],[Sales Month]]=MAX(Sales[Sales Month]),Sales[[#This Row],[Non-Paying Users]]*Sales[[#This Row],[Upsell $ Per Non-Paying User]],0)</f>
        <v>525</v>
      </c>
      <c r="R1926" s="31" t="str" cm="1">
        <f t="array" ref="R1926">_xlfn.IFS(Sales[[#This Row],[Current Upsell $]]=0,"",Sales[[#This Row],[Current Upsell $]]&gt;=400,"High",Sales[[#This Row],[Current Upsell $]]&gt;=100,"Medium",Sales[[#This Row],[Current Upsell $]]&lt;100,"Low")</f>
        <v>High</v>
      </c>
      <c r="S1926" s="31" t="str">
        <f>IF(Sales[[#This Row],[Current Upsell $]]&gt;0,_xlfn.CONCAT(Sales[[#This Row],[Subscription Type]]," ",Sales[[#This Row],[Upsell Priority]]," ",TEXT(Sales[[#This Row],[Current Upsell $]],"$#,#")),"")</f>
        <v>Business High $525</v>
      </c>
    </row>
    <row r="1927" spans="1:19"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_xlfn.SWITCH(Sales[[#This Row],[Subscription Type]],"Basic",4,"Premium",3,"Business",2,"Enterprise",1)</f>
        <v>4</v>
      </c>
      <c r="O1927" s="21" cm="1">
        <f t="array" ref="O1927">_xlfn.SWITCH(Sales[[#This Row],[Sales Tier]],4,10,3,10,2,25,1,27)</f>
        <v>10</v>
      </c>
      <c r="P1927" s="25">
        <f>MAX(0,Sales[[#This Row],[Number of Users]]-Sales[[#This Row],[Licenses Bought]])</f>
        <v>10</v>
      </c>
      <c r="Q1927" s="17">
        <f>IF(Sales[[#This Row],[Sales Month]]=MAX(Sales[Sales Month]),Sales[[#This Row],[Non-Paying Users]]*Sales[[#This Row],[Upsell $ Per Non-Paying User]],0)</f>
        <v>0</v>
      </c>
      <c r="R1927" s="30" t="str" cm="1">
        <f t="array" ref="R1927">_xlfn.IFS(Sales[[#This Row],[Current Upsell $]]=0,"",Sales[[#This Row],[Current Upsell $]]&gt;=400,"High",Sales[[#This Row],[Current Upsell $]]&gt;=100,"Medium",Sales[[#This Row],[Current Upsell $]]&lt;100,"Low")</f>
        <v/>
      </c>
      <c r="S1927" s="30" t="str">
        <f>IF(Sales[[#This Row],[Current Upsell $]]&gt;0,_xlfn.CONCAT(Sales[[#This Row],[Subscription Type]]," ",Sales[[#This Row],[Upsell Priority]]," ",TEXT(Sales[[#This Row],[Current Upsell $]],"$#,#")),"")</f>
        <v/>
      </c>
    </row>
    <row r="1928" spans="1:19"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_xlfn.SWITCH(Sales[[#This Row],[Subscription Type]],"Basic",4,"Premium",3,"Business",2,"Enterprise",1)</f>
        <v>4</v>
      </c>
      <c r="O1928" s="22" cm="1">
        <f t="array" ref="O1928">_xlfn.SWITCH(Sales[[#This Row],[Sales Tier]],4,10,3,10,2,25,1,27)</f>
        <v>10</v>
      </c>
      <c r="P1928" s="26">
        <f>MAX(0,Sales[[#This Row],[Number of Users]]-Sales[[#This Row],[Licenses Bought]])</f>
        <v>9</v>
      </c>
      <c r="Q1928" s="18">
        <f>IF(Sales[[#This Row],[Sales Month]]=MAX(Sales[Sales Month]),Sales[[#This Row],[Non-Paying Users]]*Sales[[#This Row],[Upsell $ Per Non-Paying User]],0)</f>
        <v>0</v>
      </c>
      <c r="R1928" s="31" t="str" cm="1">
        <f t="array" ref="R1928">_xlfn.IFS(Sales[[#This Row],[Current Upsell $]]=0,"",Sales[[#This Row],[Current Upsell $]]&gt;=400,"High",Sales[[#This Row],[Current Upsell $]]&gt;=100,"Medium",Sales[[#This Row],[Current Upsell $]]&lt;100,"Low")</f>
        <v/>
      </c>
      <c r="S1928" s="31" t="str">
        <f>IF(Sales[[#This Row],[Current Upsell $]]&gt;0,_xlfn.CONCAT(Sales[[#This Row],[Subscription Type]]," ",Sales[[#This Row],[Upsell Priority]]," ",TEXT(Sales[[#This Row],[Current Upsell $]],"$#,#")),"")</f>
        <v/>
      </c>
    </row>
    <row r="1929" spans="1:19"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_xlfn.SWITCH(Sales[[#This Row],[Subscription Type]],"Basic",4,"Premium",3,"Business",2,"Enterprise",1)</f>
        <v>4</v>
      </c>
      <c r="O1929" s="21" cm="1">
        <f t="array" ref="O1929">_xlfn.SWITCH(Sales[[#This Row],[Sales Tier]],4,10,3,10,2,25,1,27)</f>
        <v>10</v>
      </c>
      <c r="P1929" s="25">
        <f>MAX(0,Sales[[#This Row],[Number of Users]]-Sales[[#This Row],[Licenses Bought]])</f>
        <v>8</v>
      </c>
      <c r="Q1929" s="17">
        <f>IF(Sales[[#This Row],[Sales Month]]=MAX(Sales[Sales Month]),Sales[[#This Row],[Non-Paying Users]]*Sales[[#This Row],[Upsell $ Per Non-Paying User]],0)</f>
        <v>0</v>
      </c>
      <c r="R1929" s="30" t="str" cm="1">
        <f t="array" ref="R1929">_xlfn.IFS(Sales[[#This Row],[Current Upsell $]]=0,"",Sales[[#This Row],[Current Upsell $]]&gt;=400,"High",Sales[[#This Row],[Current Upsell $]]&gt;=100,"Medium",Sales[[#This Row],[Current Upsell $]]&lt;100,"Low")</f>
        <v/>
      </c>
      <c r="S1929" s="30" t="str">
        <f>IF(Sales[[#This Row],[Current Upsell $]]&gt;0,_xlfn.CONCAT(Sales[[#This Row],[Subscription Type]]," ",Sales[[#This Row],[Upsell Priority]]," ",TEXT(Sales[[#This Row],[Current Upsell $]],"$#,#")),"")</f>
        <v/>
      </c>
    </row>
    <row r="1930" spans="1:19" x14ac:dyDescent="0.25">
      <c r="A1930" s="11">
        <v>100017</v>
      </c>
      <c r="B1930" s="11" t="s">
        <v>1</v>
      </c>
      <c r="C1930" s="11"/>
      <c r="D1930" s="12"/>
      <c r="E1930" s="12"/>
      <c r="F1930" s="11">
        <v>68</v>
      </c>
      <c r="G1930" s="11">
        <v>92</v>
      </c>
      <c r="H1930" s="12">
        <v>43922</v>
      </c>
      <c r="I1930" s="12">
        <v>44378</v>
      </c>
      <c r="J1930" s="11">
        <v>15</v>
      </c>
      <c r="K1930" s="11">
        <v>0</v>
      </c>
      <c r="L1930" s="12">
        <v>44348</v>
      </c>
      <c r="M1930" s="11">
        <v>1700</v>
      </c>
      <c r="N1930" s="11" cm="1">
        <f t="array" ref="N1930">_xlfn.SWITCH(Sales[[#This Row],[Subscription Type]],"Basic",4,"Premium",3,"Business",2,"Enterprise",1)</f>
        <v>2</v>
      </c>
      <c r="O1930" s="21" cm="1">
        <f t="array" ref="O1930">_xlfn.SWITCH(Sales[[#This Row],[Sales Tier]],4,10,3,10,2,25,1,27)</f>
        <v>25</v>
      </c>
      <c r="P1930" s="25">
        <f>MAX(0,Sales[[#This Row],[Number of Users]]-Sales[[#This Row],[Licenses Bought]])</f>
        <v>24</v>
      </c>
      <c r="Q1930" s="17">
        <f>IF(Sales[[#This Row],[Sales Month]]=MAX(Sales[Sales Month]),Sales[[#This Row],[Non-Paying Users]]*Sales[[#This Row],[Upsell $ Per Non-Paying User]],0)</f>
        <v>600</v>
      </c>
      <c r="R1930" s="30" t="str" cm="1">
        <f t="array" ref="R1930">_xlfn.IFS(Sales[[#This Row],[Current Upsell $]]=0,"",Sales[[#This Row],[Current Upsell $]]&gt;=400,"High",Sales[[#This Row],[Current Upsell $]]&gt;=100,"Medium",Sales[[#This Row],[Current Upsell $]]&lt;100,"Low")</f>
        <v>High</v>
      </c>
      <c r="S1930" s="30" t="str">
        <f>IF(Sales[[#This Row],[Current Upsell $]]&gt;0,_xlfn.CONCAT(Sales[[#This Row],[Subscription Type]]," ",Sales[[#This Row],[Upsell Priority]]," ",TEXT(Sales[[#This Row],[Current Upsell $]],"$#,#")),"")</f>
        <v>Business High $600</v>
      </c>
    </row>
    <row r="1931" spans="1:19"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_xlfn.SWITCH(Sales[[#This Row],[Subscription Type]],"Basic",4,"Premium",3,"Business",2,"Enterprise",1)</f>
        <v>4</v>
      </c>
      <c r="O1931" s="21" cm="1">
        <f t="array" ref="O1931">_xlfn.SWITCH(Sales[[#This Row],[Sales Tier]],4,10,3,10,2,25,1,27)</f>
        <v>10</v>
      </c>
      <c r="P1931" s="25">
        <f>MAX(0,Sales[[#This Row],[Number of Users]]-Sales[[#This Row],[Licenses Bought]])</f>
        <v>9</v>
      </c>
      <c r="Q1931" s="17">
        <f>IF(Sales[[#This Row],[Sales Month]]=MAX(Sales[Sales Month]),Sales[[#This Row],[Non-Paying Users]]*Sales[[#This Row],[Upsell $ Per Non-Paying User]],0)</f>
        <v>0</v>
      </c>
      <c r="R1931" s="30" t="str" cm="1">
        <f t="array" ref="R1931">_xlfn.IFS(Sales[[#This Row],[Current Upsell $]]=0,"",Sales[[#This Row],[Current Upsell $]]&gt;=400,"High",Sales[[#This Row],[Current Upsell $]]&gt;=100,"Medium",Sales[[#This Row],[Current Upsell $]]&lt;100,"Low")</f>
        <v/>
      </c>
      <c r="S1931" s="30" t="str">
        <f>IF(Sales[[#This Row],[Current Upsell $]]&gt;0,_xlfn.CONCAT(Sales[[#This Row],[Subscription Type]]," ",Sales[[#This Row],[Upsell Priority]]," ",TEXT(Sales[[#This Row],[Current Upsell $]],"$#,#")),"")</f>
        <v/>
      </c>
    </row>
    <row r="1932" spans="1:19"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_xlfn.SWITCH(Sales[[#This Row],[Subscription Type]],"Basic",4,"Premium",3,"Business",2,"Enterprise",1)</f>
        <v>4</v>
      </c>
      <c r="O1932" s="22" cm="1">
        <f t="array" ref="O1932">_xlfn.SWITCH(Sales[[#This Row],[Sales Tier]],4,10,3,10,2,25,1,27)</f>
        <v>10</v>
      </c>
      <c r="P1932" s="26">
        <f>MAX(0,Sales[[#This Row],[Number of Users]]-Sales[[#This Row],[Licenses Bought]])</f>
        <v>10</v>
      </c>
      <c r="Q1932" s="18">
        <f>IF(Sales[[#This Row],[Sales Month]]=MAX(Sales[Sales Month]),Sales[[#This Row],[Non-Paying Users]]*Sales[[#This Row],[Upsell $ Per Non-Paying User]],0)</f>
        <v>0</v>
      </c>
      <c r="R1932" s="31" t="str" cm="1">
        <f t="array" ref="R1932">_xlfn.IFS(Sales[[#This Row],[Current Upsell $]]=0,"",Sales[[#This Row],[Current Upsell $]]&gt;=400,"High",Sales[[#This Row],[Current Upsell $]]&gt;=100,"Medium",Sales[[#This Row],[Current Upsell $]]&lt;100,"Low")</f>
        <v/>
      </c>
      <c r="S1932" s="31" t="str">
        <f>IF(Sales[[#This Row],[Current Upsell $]]&gt;0,_xlfn.CONCAT(Sales[[#This Row],[Subscription Type]]," ",Sales[[#This Row],[Upsell Priority]]," ",TEXT(Sales[[#This Row],[Current Upsell $]],"$#,#")),"")</f>
        <v/>
      </c>
    </row>
    <row r="1933" spans="1:19"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_xlfn.SWITCH(Sales[[#This Row],[Subscription Type]],"Basic",4,"Premium",3,"Business",2,"Enterprise",1)</f>
        <v>4</v>
      </c>
      <c r="O1933" s="21" cm="1">
        <f t="array" ref="O1933">_xlfn.SWITCH(Sales[[#This Row],[Sales Tier]],4,10,3,10,2,25,1,27)</f>
        <v>10</v>
      </c>
      <c r="P1933" s="25">
        <f>MAX(0,Sales[[#This Row],[Number of Users]]-Sales[[#This Row],[Licenses Bought]])</f>
        <v>9</v>
      </c>
      <c r="Q1933" s="17">
        <f>IF(Sales[[#This Row],[Sales Month]]=MAX(Sales[Sales Month]),Sales[[#This Row],[Non-Paying Users]]*Sales[[#This Row],[Upsell $ Per Non-Paying User]],0)</f>
        <v>0</v>
      </c>
      <c r="R1933" s="30" t="str" cm="1">
        <f t="array" ref="R1933">_xlfn.IFS(Sales[[#This Row],[Current Upsell $]]=0,"",Sales[[#This Row],[Current Upsell $]]&gt;=400,"High",Sales[[#This Row],[Current Upsell $]]&gt;=100,"Medium",Sales[[#This Row],[Current Upsell $]]&lt;100,"Low")</f>
        <v/>
      </c>
      <c r="S1933" s="30" t="str">
        <f>IF(Sales[[#This Row],[Current Upsell $]]&gt;0,_xlfn.CONCAT(Sales[[#This Row],[Subscription Type]]," ",Sales[[#This Row],[Upsell Priority]]," ",TEXT(Sales[[#This Row],[Current Upsell $]],"$#,#")),"")</f>
        <v/>
      </c>
    </row>
    <row r="1934" spans="1:19" x14ac:dyDescent="0.25">
      <c r="A1934" s="9">
        <v>100245</v>
      </c>
      <c r="B1934" s="9" t="s">
        <v>1</v>
      </c>
      <c r="C1934" s="9"/>
      <c r="D1934" s="10"/>
      <c r="E1934" s="10"/>
      <c r="F1934" s="9">
        <v>35</v>
      </c>
      <c r="G1934" s="9">
        <v>64</v>
      </c>
      <c r="H1934" s="10">
        <v>44287</v>
      </c>
      <c r="I1934" s="10">
        <v>44378</v>
      </c>
      <c r="J1934" s="9">
        <v>3</v>
      </c>
      <c r="K1934" s="9">
        <v>0</v>
      </c>
      <c r="L1934" s="10">
        <v>44348</v>
      </c>
      <c r="M1934" s="9">
        <v>875</v>
      </c>
      <c r="N1934" s="9" cm="1">
        <f t="array" ref="N1934">_xlfn.SWITCH(Sales[[#This Row],[Subscription Type]],"Basic",4,"Premium",3,"Business",2,"Enterprise",1)</f>
        <v>2</v>
      </c>
      <c r="O1934" s="22" cm="1">
        <f t="array" ref="O1934">_xlfn.SWITCH(Sales[[#This Row],[Sales Tier]],4,10,3,10,2,25,1,27)</f>
        <v>25</v>
      </c>
      <c r="P1934" s="26">
        <f>MAX(0,Sales[[#This Row],[Number of Users]]-Sales[[#This Row],[Licenses Bought]])</f>
        <v>29</v>
      </c>
      <c r="Q1934" s="18">
        <f>IF(Sales[[#This Row],[Sales Month]]=MAX(Sales[Sales Month]),Sales[[#This Row],[Non-Paying Users]]*Sales[[#This Row],[Upsell $ Per Non-Paying User]],0)</f>
        <v>725</v>
      </c>
      <c r="R1934" s="31" t="str" cm="1">
        <f t="array" ref="R1934">_xlfn.IFS(Sales[[#This Row],[Current Upsell $]]=0,"",Sales[[#This Row],[Current Upsell $]]&gt;=400,"High",Sales[[#This Row],[Current Upsell $]]&gt;=100,"Medium",Sales[[#This Row],[Current Upsell $]]&lt;100,"Low")</f>
        <v>High</v>
      </c>
      <c r="S1934" s="31" t="str">
        <f>IF(Sales[[#This Row],[Current Upsell $]]&gt;0,_xlfn.CONCAT(Sales[[#This Row],[Subscription Type]]," ",Sales[[#This Row],[Upsell Priority]]," ",TEXT(Sales[[#This Row],[Current Upsell $]],"$#,#")),"")</f>
        <v>Business High $725</v>
      </c>
    </row>
    <row r="1935" spans="1:19"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_xlfn.SWITCH(Sales[[#This Row],[Subscription Type]],"Basic",4,"Premium",3,"Business",2,"Enterprise",1)</f>
        <v>4</v>
      </c>
      <c r="O1935" s="21" cm="1">
        <f t="array" ref="O1935">_xlfn.SWITCH(Sales[[#This Row],[Sales Tier]],4,10,3,10,2,25,1,27)</f>
        <v>10</v>
      </c>
      <c r="P1935" s="25">
        <f>MAX(0,Sales[[#This Row],[Number of Users]]-Sales[[#This Row],[Licenses Bought]])</f>
        <v>9</v>
      </c>
      <c r="Q1935" s="17">
        <f>IF(Sales[[#This Row],[Sales Month]]=MAX(Sales[Sales Month]),Sales[[#This Row],[Non-Paying Users]]*Sales[[#This Row],[Upsell $ Per Non-Paying User]],0)</f>
        <v>0</v>
      </c>
      <c r="R1935" s="30" t="str" cm="1">
        <f t="array" ref="R1935">_xlfn.IFS(Sales[[#This Row],[Current Upsell $]]=0,"",Sales[[#This Row],[Current Upsell $]]&gt;=400,"High",Sales[[#This Row],[Current Upsell $]]&gt;=100,"Medium",Sales[[#This Row],[Current Upsell $]]&lt;100,"Low")</f>
        <v/>
      </c>
      <c r="S1935" s="30" t="str">
        <f>IF(Sales[[#This Row],[Current Upsell $]]&gt;0,_xlfn.CONCAT(Sales[[#This Row],[Subscription Type]]," ",Sales[[#This Row],[Upsell Priority]]," ",TEXT(Sales[[#This Row],[Current Upsell $]],"$#,#")),"")</f>
        <v/>
      </c>
    </row>
    <row r="1936" spans="1:19"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_xlfn.SWITCH(Sales[[#This Row],[Subscription Type]],"Basic",4,"Premium",3,"Business",2,"Enterprise",1)</f>
        <v>4</v>
      </c>
      <c r="O1936" s="22" cm="1">
        <f t="array" ref="O1936">_xlfn.SWITCH(Sales[[#This Row],[Sales Tier]],4,10,3,10,2,25,1,27)</f>
        <v>10</v>
      </c>
      <c r="P1936" s="26">
        <f>MAX(0,Sales[[#This Row],[Number of Users]]-Sales[[#This Row],[Licenses Bought]])</f>
        <v>7</v>
      </c>
      <c r="Q1936" s="18">
        <f>IF(Sales[[#This Row],[Sales Month]]=MAX(Sales[Sales Month]),Sales[[#This Row],[Non-Paying Users]]*Sales[[#This Row],[Upsell $ Per Non-Paying User]],0)</f>
        <v>0</v>
      </c>
      <c r="R1936" s="31" t="str" cm="1">
        <f t="array" ref="R1936">_xlfn.IFS(Sales[[#This Row],[Current Upsell $]]=0,"",Sales[[#This Row],[Current Upsell $]]&gt;=400,"High",Sales[[#This Row],[Current Upsell $]]&gt;=100,"Medium",Sales[[#This Row],[Current Upsell $]]&lt;100,"Low")</f>
        <v/>
      </c>
      <c r="S1936" s="31" t="str">
        <f>IF(Sales[[#This Row],[Current Upsell $]]&gt;0,_xlfn.CONCAT(Sales[[#This Row],[Subscription Type]]," ",Sales[[#This Row],[Upsell Priority]]," ",TEXT(Sales[[#This Row],[Current Upsell $]],"$#,#")),"")</f>
        <v/>
      </c>
    </row>
    <row r="1937" spans="1:19"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_xlfn.SWITCH(Sales[[#This Row],[Subscription Type]],"Basic",4,"Premium",3,"Business",2,"Enterprise",1)</f>
        <v>4</v>
      </c>
      <c r="O1937" s="21" cm="1">
        <f t="array" ref="O1937">_xlfn.SWITCH(Sales[[#This Row],[Sales Tier]],4,10,3,10,2,25,1,27)</f>
        <v>10</v>
      </c>
      <c r="P1937" s="25">
        <f>MAX(0,Sales[[#This Row],[Number of Users]]-Sales[[#This Row],[Licenses Bought]])</f>
        <v>7</v>
      </c>
      <c r="Q1937" s="17">
        <f>IF(Sales[[#This Row],[Sales Month]]=MAX(Sales[Sales Month]),Sales[[#This Row],[Non-Paying Users]]*Sales[[#This Row],[Upsell $ Per Non-Paying User]],0)</f>
        <v>0</v>
      </c>
      <c r="R1937" s="30" t="str" cm="1">
        <f t="array" ref="R1937">_xlfn.IFS(Sales[[#This Row],[Current Upsell $]]=0,"",Sales[[#This Row],[Current Upsell $]]&gt;=400,"High",Sales[[#This Row],[Current Upsell $]]&gt;=100,"Medium",Sales[[#This Row],[Current Upsell $]]&lt;100,"Low")</f>
        <v/>
      </c>
      <c r="S1937" s="30" t="str">
        <f>IF(Sales[[#This Row],[Current Upsell $]]&gt;0,_xlfn.CONCAT(Sales[[#This Row],[Subscription Type]]," ",Sales[[#This Row],[Upsell Priority]]," ",TEXT(Sales[[#This Row],[Current Upsell $]],"$#,#")),"")</f>
        <v/>
      </c>
    </row>
    <row r="1938" spans="1:19" x14ac:dyDescent="0.25">
      <c r="A1938" s="9">
        <v>100009</v>
      </c>
      <c r="B1938" s="9" t="s">
        <v>1</v>
      </c>
      <c r="C1938" s="9"/>
      <c r="D1938" s="10"/>
      <c r="E1938" s="10"/>
      <c r="F1938" s="9">
        <v>52</v>
      </c>
      <c r="G1938" s="9">
        <v>53</v>
      </c>
      <c r="H1938" s="10">
        <v>43862</v>
      </c>
      <c r="I1938" s="10">
        <v>44378</v>
      </c>
      <c r="J1938" s="9">
        <v>17</v>
      </c>
      <c r="K1938" s="9">
        <v>0</v>
      </c>
      <c r="L1938" s="10">
        <v>44348</v>
      </c>
      <c r="M1938" s="9">
        <v>1300</v>
      </c>
      <c r="N1938" s="9" cm="1">
        <f t="array" ref="N1938">_xlfn.SWITCH(Sales[[#This Row],[Subscription Type]],"Basic",4,"Premium",3,"Business",2,"Enterprise",1)</f>
        <v>2</v>
      </c>
      <c r="O1938" s="22" cm="1">
        <f t="array" ref="O1938">_xlfn.SWITCH(Sales[[#This Row],[Sales Tier]],4,10,3,10,2,25,1,27)</f>
        <v>25</v>
      </c>
      <c r="P1938" s="26">
        <f>MAX(0,Sales[[#This Row],[Number of Users]]-Sales[[#This Row],[Licenses Bought]])</f>
        <v>1</v>
      </c>
      <c r="Q1938" s="18">
        <f>IF(Sales[[#This Row],[Sales Month]]=MAX(Sales[Sales Month]),Sales[[#This Row],[Non-Paying Users]]*Sales[[#This Row],[Upsell $ Per Non-Paying User]],0)</f>
        <v>25</v>
      </c>
      <c r="R1938" s="31" t="str" cm="1">
        <f t="array" ref="R1938">_xlfn.IFS(Sales[[#This Row],[Current Upsell $]]=0,"",Sales[[#This Row],[Current Upsell $]]&gt;=400,"High",Sales[[#This Row],[Current Upsell $]]&gt;=100,"Medium",Sales[[#This Row],[Current Upsell $]]&lt;100,"Low")</f>
        <v>Low</v>
      </c>
      <c r="S1938" s="31" t="str">
        <f>IF(Sales[[#This Row],[Current Upsell $]]&gt;0,_xlfn.CONCAT(Sales[[#This Row],[Subscription Type]]," ",Sales[[#This Row],[Upsell Priority]]," ",TEXT(Sales[[#This Row],[Current Upsell $]],"$#,#")),"")</f>
        <v>Business Low $25</v>
      </c>
    </row>
    <row r="1939" spans="1:19"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_xlfn.SWITCH(Sales[[#This Row],[Subscription Type]],"Basic",4,"Premium",3,"Business",2,"Enterprise",1)</f>
        <v>4</v>
      </c>
      <c r="O1939" s="21" cm="1">
        <f t="array" ref="O1939">_xlfn.SWITCH(Sales[[#This Row],[Sales Tier]],4,10,3,10,2,25,1,27)</f>
        <v>10</v>
      </c>
      <c r="P1939" s="25">
        <f>MAX(0,Sales[[#This Row],[Number of Users]]-Sales[[#This Row],[Licenses Bought]])</f>
        <v>8</v>
      </c>
      <c r="Q1939" s="17">
        <f>IF(Sales[[#This Row],[Sales Month]]=MAX(Sales[Sales Month]),Sales[[#This Row],[Non-Paying Users]]*Sales[[#This Row],[Upsell $ Per Non-Paying User]],0)</f>
        <v>0</v>
      </c>
      <c r="R1939" s="30" t="str" cm="1">
        <f t="array" ref="R1939">_xlfn.IFS(Sales[[#This Row],[Current Upsell $]]=0,"",Sales[[#This Row],[Current Upsell $]]&gt;=400,"High",Sales[[#This Row],[Current Upsell $]]&gt;=100,"Medium",Sales[[#This Row],[Current Upsell $]]&lt;100,"Low")</f>
        <v/>
      </c>
      <c r="S1939" s="30" t="str">
        <f>IF(Sales[[#This Row],[Current Upsell $]]&gt;0,_xlfn.CONCAT(Sales[[#This Row],[Subscription Type]]," ",Sales[[#This Row],[Upsell Priority]]," ",TEXT(Sales[[#This Row],[Current Upsell $]],"$#,#")),"")</f>
        <v/>
      </c>
    </row>
    <row r="1940" spans="1:19"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_xlfn.SWITCH(Sales[[#This Row],[Subscription Type]],"Basic",4,"Premium",3,"Business",2,"Enterprise",1)</f>
        <v>4</v>
      </c>
      <c r="O1940" s="22" cm="1">
        <f t="array" ref="O1940">_xlfn.SWITCH(Sales[[#This Row],[Sales Tier]],4,10,3,10,2,25,1,27)</f>
        <v>10</v>
      </c>
      <c r="P1940" s="26">
        <f>MAX(0,Sales[[#This Row],[Number of Users]]-Sales[[#This Row],[Licenses Bought]])</f>
        <v>6</v>
      </c>
      <c r="Q1940" s="18">
        <f>IF(Sales[[#This Row],[Sales Month]]=MAX(Sales[Sales Month]),Sales[[#This Row],[Non-Paying Users]]*Sales[[#This Row],[Upsell $ Per Non-Paying User]],0)</f>
        <v>0</v>
      </c>
      <c r="R1940" s="31" t="str" cm="1">
        <f t="array" ref="R1940">_xlfn.IFS(Sales[[#This Row],[Current Upsell $]]=0,"",Sales[[#This Row],[Current Upsell $]]&gt;=400,"High",Sales[[#This Row],[Current Upsell $]]&gt;=100,"Medium",Sales[[#This Row],[Current Upsell $]]&lt;100,"Low")</f>
        <v/>
      </c>
      <c r="S1940" s="31" t="str">
        <f>IF(Sales[[#This Row],[Current Upsell $]]&gt;0,_xlfn.CONCAT(Sales[[#This Row],[Subscription Type]]," ",Sales[[#This Row],[Upsell Priority]]," ",TEXT(Sales[[#This Row],[Current Upsell $]],"$#,#")),"")</f>
        <v/>
      </c>
    </row>
    <row r="1941" spans="1:19"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_xlfn.SWITCH(Sales[[#This Row],[Subscription Type]],"Basic",4,"Premium",3,"Business",2,"Enterprise",1)</f>
        <v>4</v>
      </c>
      <c r="O1941" s="21" cm="1">
        <f t="array" ref="O1941">_xlfn.SWITCH(Sales[[#This Row],[Sales Tier]],4,10,3,10,2,25,1,27)</f>
        <v>10</v>
      </c>
      <c r="P1941" s="25">
        <f>MAX(0,Sales[[#This Row],[Number of Users]]-Sales[[#This Row],[Licenses Bought]])</f>
        <v>8</v>
      </c>
      <c r="Q1941" s="17">
        <f>IF(Sales[[#This Row],[Sales Month]]=MAX(Sales[Sales Month]),Sales[[#This Row],[Non-Paying Users]]*Sales[[#This Row],[Upsell $ Per Non-Paying User]],0)</f>
        <v>0</v>
      </c>
      <c r="R1941" s="30" t="str" cm="1">
        <f t="array" ref="R1941">_xlfn.IFS(Sales[[#This Row],[Current Upsell $]]=0,"",Sales[[#This Row],[Current Upsell $]]&gt;=400,"High",Sales[[#This Row],[Current Upsell $]]&gt;=100,"Medium",Sales[[#This Row],[Current Upsell $]]&lt;100,"Low")</f>
        <v/>
      </c>
      <c r="S1941" s="30" t="str">
        <f>IF(Sales[[#This Row],[Current Upsell $]]&gt;0,_xlfn.CONCAT(Sales[[#This Row],[Subscription Type]]," ",Sales[[#This Row],[Upsell Priority]]," ",TEXT(Sales[[#This Row],[Current Upsell $]],"$#,#")),"")</f>
        <v/>
      </c>
    </row>
    <row r="1942" spans="1:19" x14ac:dyDescent="0.25">
      <c r="A1942" s="9">
        <v>100045</v>
      </c>
      <c r="B1942" s="9" t="s">
        <v>1</v>
      </c>
      <c r="C1942" s="9"/>
      <c r="D1942" s="10"/>
      <c r="E1942" s="10"/>
      <c r="F1942" s="9">
        <v>9</v>
      </c>
      <c r="G1942" s="9">
        <v>10</v>
      </c>
      <c r="H1942" s="10">
        <v>43983</v>
      </c>
      <c r="I1942" s="10">
        <v>44378</v>
      </c>
      <c r="J1942" s="9">
        <v>13</v>
      </c>
      <c r="K1942" s="9">
        <v>0</v>
      </c>
      <c r="L1942" s="10">
        <v>44348</v>
      </c>
      <c r="M1942" s="9">
        <v>225</v>
      </c>
      <c r="N1942" s="9" cm="1">
        <f t="array" ref="N1942">_xlfn.SWITCH(Sales[[#This Row],[Subscription Type]],"Basic",4,"Premium",3,"Business",2,"Enterprise",1)</f>
        <v>2</v>
      </c>
      <c r="O1942" s="22" cm="1">
        <f t="array" ref="O1942">_xlfn.SWITCH(Sales[[#This Row],[Sales Tier]],4,10,3,10,2,25,1,27)</f>
        <v>25</v>
      </c>
      <c r="P1942" s="26">
        <f>MAX(0,Sales[[#This Row],[Number of Users]]-Sales[[#This Row],[Licenses Bought]])</f>
        <v>1</v>
      </c>
      <c r="Q1942" s="18">
        <f>IF(Sales[[#This Row],[Sales Month]]=MAX(Sales[Sales Month]),Sales[[#This Row],[Non-Paying Users]]*Sales[[#This Row],[Upsell $ Per Non-Paying User]],0)</f>
        <v>25</v>
      </c>
      <c r="R1942" s="31" t="str" cm="1">
        <f t="array" ref="R1942">_xlfn.IFS(Sales[[#This Row],[Current Upsell $]]=0,"",Sales[[#This Row],[Current Upsell $]]&gt;=400,"High",Sales[[#This Row],[Current Upsell $]]&gt;=100,"Medium",Sales[[#This Row],[Current Upsell $]]&lt;100,"Low")</f>
        <v>Low</v>
      </c>
      <c r="S1942" s="31" t="str">
        <f>IF(Sales[[#This Row],[Current Upsell $]]&gt;0,_xlfn.CONCAT(Sales[[#This Row],[Subscription Type]]," ",Sales[[#This Row],[Upsell Priority]]," ",TEXT(Sales[[#This Row],[Current Upsell $]],"$#,#")),"")</f>
        <v>Business Low $25</v>
      </c>
    </row>
    <row r="1943" spans="1:19"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_xlfn.SWITCH(Sales[[#This Row],[Subscription Type]],"Basic",4,"Premium",3,"Business",2,"Enterprise",1)</f>
        <v>4</v>
      </c>
      <c r="O1943" s="21" cm="1">
        <f t="array" ref="O1943">_xlfn.SWITCH(Sales[[#This Row],[Sales Tier]],4,10,3,10,2,25,1,27)</f>
        <v>10</v>
      </c>
      <c r="P1943" s="25">
        <f>MAX(0,Sales[[#This Row],[Number of Users]]-Sales[[#This Row],[Licenses Bought]])</f>
        <v>7</v>
      </c>
      <c r="Q1943" s="17">
        <f>IF(Sales[[#This Row],[Sales Month]]=MAX(Sales[Sales Month]),Sales[[#This Row],[Non-Paying Users]]*Sales[[#This Row],[Upsell $ Per Non-Paying User]],0)</f>
        <v>0</v>
      </c>
      <c r="R1943" s="30" t="str" cm="1">
        <f t="array" ref="R1943">_xlfn.IFS(Sales[[#This Row],[Current Upsell $]]=0,"",Sales[[#This Row],[Current Upsell $]]&gt;=400,"High",Sales[[#This Row],[Current Upsell $]]&gt;=100,"Medium",Sales[[#This Row],[Current Upsell $]]&lt;100,"Low")</f>
        <v/>
      </c>
      <c r="S1943" s="30" t="str">
        <f>IF(Sales[[#This Row],[Current Upsell $]]&gt;0,_xlfn.CONCAT(Sales[[#This Row],[Subscription Type]]," ",Sales[[#This Row],[Upsell Priority]]," ",TEXT(Sales[[#This Row],[Current Upsell $]],"$#,#")),"")</f>
        <v/>
      </c>
    </row>
    <row r="1944" spans="1:19"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_xlfn.SWITCH(Sales[[#This Row],[Subscription Type]],"Basic",4,"Premium",3,"Business",2,"Enterprise",1)</f>
        <v>4</v>
      </c>
      <c r="O1944" s="22" cm="1">
        <f t="array" ref="O1944">_xlfn.SWITCH(Sales[[#This Row],[Sales Tier]],4,10,3,10,2,25,1,27)</f>
        <v>10</v>
      </c>
      <c r="P1944" s="26">
        <f>MAX(0,Sales[[#This Row],[Number of Users]]-Sales[[#This Row],[Licenses Bought]])</f>
        <v>7</v>
      </c>
      <c r="Q1944" s="18">
        <f>IF(Sales[[#This Row],[Sales Month]]=MAX(Sales[Sales Month]),Sales[[#This Row],[Non-Paying Users]]*Sales[[#This Row],[Upsell $ Per Non-Paying User]],0)</f>
        <v>0</v>
      </c>
      <c r="R1944" s="31" t="str" cm="1">
        <f t="array" ref="R1944">_xlfn.IFS(Sales[[#This Row],[Current Upsell $]]=0,"",Sales[[#This Row],[Current Upsell $]]&gt;=400,"High",Sales[[#This Row],[Current Upsell $]]&gt;=100,"Medium",Sales[[#This Row],[Current Upsell $]]&lt;100,"Low")</f>
        <v/>
      </c>
      <c r="S1944" s="31" t="str">
        <f>IF(Sales[[#This Row],[Current Upsell $]]&gt;0,_xlfn.CONCAT(Sales[[#This Row],[Subscription Type]]," ",Sales[[#This Row],[Upsell Priority]]," ",TEXT(Sales[[#This Row],[Current Upsell $]],"$#,#")),"")</f>
        <v/>
      </c>
    </row>
    <row r="1945" spans="1:19"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_xlfn.SWITCH(Sales[[#This Row],[Subscription Type]],"Basic",4,"Premium",3,"Business",2,"Enterprise",1)</f>
        <v>4</v>
      </c>
      <c r="O1945" s="21" cm="1">
        <f t="array" ref="O1945">_xlfn.SWITCH(Sales[[#This Row],[Sales Tier]],4,10,3,10,2,25,1,27)</f>
        <v>10</v>
      </c>
      <c r="P1945" s="25">
        <f>MAX(0,Sales[[#This Row],[Number of Users]]-Sales[[#This Row],[Licenses Bought]])</f>
        <v>5</v>
      </c>
      <c r="Q1945" s="17">
        <f>IF(Sales[[#This Row],[Sales Month]]=MAX(Sales[Sales Month]),Sales[[#This Row],[Non-Paying Users]]*Sales[[#This Row],[Upsell $ Per Non-Paying User]],0)</f>
        <v>0</v>
      </c>
      <c r="R1945" s="30" t="str" cm="1">
        <f t="array" ref="R1945">_xlfn.IFS(Sales[[#This Row],[Current Upsell $]]=0,"",Sales[[#This Row],[Current Upsell $]]&gt;=400,"High",Sales[[#This Row],[Current Upsell $]]&gt;=100,"Medium",Sales[[#This Row],[Current Upsell $]]&lt;100,"Low")</f>
        <v/>
      </c>
      <c r="S1945" s="30" t="str">
        <f>IF(Sales[[#This Row],[Current Upsell $]]&gt;0,_xlfn.CONCAT(Sales[[#This Row],[Subscription Type]]," ",Sales[[#This Row],[Upsell Priority]]," ",TEXT(Sales[[#This Row],[Current Upsell $]],"$#,#")),"")</f>
        <v/>
      </c>
    </row>
    <row r="1946" spans="1:19" x14ac:dyDescent="0.25">
      <c r="A1946" s="9">
        <v>100086</v>
      </c>
      <c r="B1946" s="9" t="s">
        <v>1</v>
      </c>
      <c r="C1946" s="9"/>
      <c r="D1946" s="10"/>
      <c r="E1946" s="10"/>
      <c r="F1946" s="9">
        <v>21</v>
      </c>
      <c r="G1946" s="9">
        <v>23</v>
      </c>
      <c r="H1946" s="10">
        <v>44044</v>
      </c>
      <c r="I1946" s="10">
        <v>44378</v>
      </c>
      <c r="J1946" s="9">
        <v>11</v>
      </c>
      <c r="K1946" s="9">
        <v>0</v>
      </c>
      <c r="L1946" s="10">
        <v>44348</v>
      </c>
      <c r="M1946" s="9">
        <v>525</v>
      </c>
      <c r="N1946" s="9" cm="1">
        <f t="array" ref="N1946">_xlfn.SWITCH(Sales[[#This Row],[Subscription Type]],"Basic",4,"Premium",3,"Business",2,"Enterprise",1)</f>
        <v>2</v>
      </c>
      <c r="O1946" s="22" cm="1">
        <f t="array" ref="O1946">_xlfn.SWITCH(Sales[[#This Row],[Sales Tier]],4,10,3,10,2,25,1,27)</f>
        <v>25</v>
      </c>
      <c r="P1946" s="26">
        <f>MAX(0,Sales[[#This Row],[Number of Users]]-Sales[[#This Row],[Licenses Bought]])</f>
        <v>2</v>
      </c>
      <c r="Q1946" s="18">
        <f>IF(Sales[[#This Row],[Sales Month]]=MAX(Sales[Sales Month]),Sales[[#This Row],[Non-Paying Users]]*Sales[[#This Row],[Upsell $ Per Non-Paying User]],0)</f>
        <v>50</v>
      </c>
      <c r="R1946" s="31" t="str" cm="1">
        <f t="array" ref="R1946">_xlfn.IFS(Sales[[#This Row],[Current Upsell $]]=0,"",Sales[[#This Row],[Current Upsell $]]&gt;=400,"High",Sales[[#This Row],[Current Upsell $]]&gt;=100,"Medium",Sales[[#This Row],[Current Upsell $]]&lt;100,"Low")</f>
        <v>Low</v>
      </c>
      <c r="S1946" s="31" t="str">
        <f>IF(Sales[[#This Row],[Current Upsell $]]&gt;0,_xlfn.CONCAT(Sales[[#This Row],[Subscription Type]]," ",Sales[[#This Row],[Upsell Priority]]," ",TEXT(Sales[[#This Row],[Current Upsell $]],"$#,#")),"")</f>
        <v>Business Low $50</v>
      </c>
    </row>
    <row r="1947" spans="1:19"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_xlfn.SWITCH(Sales[[#This Row],[Subscription Type]],"Basic",4,"Premium",3,"Business",2,"Enterprise",1)</f>
        <v>4</v>
      </c>
      <c r="O1947" s="21" cm="1">
        <f t="array" ref="O1947">_xlfn.SWITCH(Sales[[#This Row],[Sales Tier]],4,10,3,10,2,25,1,27)</f>
        <v>10</v>
      </c>
      <c r="P1947" s="25">
        <f>MAX(0,Sales[[#This Row],[Number of Users]]-Sales[[#This Row],[Licenses Bought]])</f>
        <v>7</v>
      </c>
      <c r="Q1947" s="17">
        <f>IF(Sales[[#This Row],[Sales Month]]=MAX(Sales[Sales Month]),Sales[[#This Row],[Non-Paying Users]]*Sales[[#This Row],[Upsell $ Per Non-Paying User]],0)</f>
        <v>0</v>
      </c>
      <c r="R1947" s="30" t="str" cm="1">
        <f t="array" ref="R1947">_xlfn.IFS(Sales[[#This Row],[Current Upsell $]]=0,"",Sales[[#This Row],[Current Upsell $]]&gt;=400,"High",Sales[[#This Row],[Current Upsell $]]&gt;=100,"Medium",Sales[[#This Row],[Current Upsell $]]&lt;100,"Low")</f>
        <v/>
      </c>
      <c r="S1947" s="30" t="str">
        <f>IF(Sales[[#This Row],[Current Upsell $]]&gt;0,_xlfn.CONCAT(Sales[[#This Row],[Subscription Type]]," ",Sales[[#This Row],[Upsell Priority]]," ",TEXT(Sales[[#This Row],[Current Upsell $]],"$#,#")),"")</f>
        <v/>
      </c>
    </row>
    <row r="1948" spans="1:19"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_xlfn.SWITCH(Sales[[#This Row],[Subscription Type]],"Basic",4,"Premium",3,"Business",2,"Enterprise",1)</f>
        <v>4</v>
      </c>
      <c r="O1948" s="22" cm="1">
        <f t="array" ref="O1948">_xlfn.SWITCH(Sales[[#This Row],[Sales Tier]],4,10,3,10,2,25,1,27)</f>
        <v>10</v>
      </c>
      <c r="P1948" s="26">
        <f>MAX(0,Sales[[#This Row],[Number of Users]]-Sales[[#This Row],[Licenses Bought]])</f>
        <v>6</v>
      </c>
      <c r="Q1948" s="18">
        <f>IF(Sales[[#This Row],[Sales Month]]=MAX(Sales[Sales Month]),Sales[[#This Row],[Non-Paying Users]]*Sales[[#This Row],[Upsell $ Per Non-Paying User]],0)</f>
        <v>0</v>
      </c>
      <c r="R1948" s="31" t="str" cm="1">
        <f t="array" ref="R1948">_xlfn.IFS(Sales[[#This Row],[Current Upsell $]]=0,"",Sales[[#This Row],[Current Upsell $]]&gt;=400,"High",Sales[[#This Row],[Current Upsell $]]&gt;=100,"Medium",Sales[[#This Row],[Current Upsell $]]&lt;100,"Low")</f>
        <v/>
      </c>
      <c r="S1948" s="31" t="str">
        <f>IF(Sales[[#This Row],[Current Upsell $]]&gt;0,_xlfn.CONCAT(Sales[[#This Row],[Subscription Type]]," ",Sales[[#This Row],[Upsell Priority]]," ",TEXT(Sales[[#This Row],[Current Upsell $]],"$#,#")),"")</f>
        <v/>
      </c>
    </row>
    <row r="1949" spans="1:19"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_xlfn.SWITCH(Sales[[#This Row],[Subscription Type]],"Basic",4,"Premium",3,"Business",2,"Enterprise",1)</f>
        <v>4</v>
      </c>
      <c r="O1949" s="21" cm="1">
        <f t="array" ref="O1949">_xlfn.SWITCH(Sales[[#This Row],[Sales Tier]],4,10,3,10,2,25,1,27)</f>
        <v>10</v>
      </c>
      <c r="P1949" s="25">
        <f>MAX(0,Sales[[#This Row],[Number of Users]]-Sales[[#This Row],[Licenses Bought]])</f>
        <v>6</v>
      </c>
      <c r="Q1949" s="17">
        <f>IF(Sales[[#This Row],[Sales Month]]=MAX(Sales[Sales Month]),Sales[[#This Row],[Non-Paying Users]]*Sales[[#This Row],[Upsell $ Per Non-Paying User]],0)</f>
        <v>0</v>
      </c>
      <c r="R1949" s="30" t="str" cm="1">
        <f t="array" ref="R1949">_xlfn.IFS(Sales[[#This Row],[Current Upsell $]]=0,"",Sales[[#This Row],[Current Upsell $]]&gt;=400,"High",Sales[[#This Row],[Current Upsell $]]&gt;=100,"Medium",Sales[[#This Row],[Current Upsell $]]&lt;100,"Low")</f>
        <v/>
      </c>
      <c r="S1949" s="30" t="str">
        <f>IF(Sales[[#This Row],[Current Upsell $]]&gt;0,_xlfn.CONCAT(Sales[[#This Row],[Subscription Type]]," ",Sales[[#This Row],[Upsell Priority]]," ",TEXT(Sales[[#This Row],[Current Upsell $]],"$#,#")),"")</f>
        <v/>
      </c>
    </row>
    <row r="1950" spans="1:19" x14ac:dyDescent="0.25">
      <c r="A1950" s="9">
        <v>100125</v>
      </c>
      <c r="B1950" s="9" t="s">
        <v>1</v>
      </c>
      <c r="C1950" s="9"/>
      <c r="D1950" s="10"/>
      <c r="E1950" s="10"/>
      <c r="F1950" s="9">
        <v>11</v>
      </c>
      <c r="G1950" s="9">
        <v>13</v>
      </c>
      <c r="H1950" s="10">
        <v>44075</v>
      </c>
      <c r="I1950" s="10">
        <v>44378</v>
      </c>
      <c r="J1950" s="9">
        <v>10</v>
      </c>
      <c r="K1950" s="9">
        <v>0</v>
      </c>
      <c r="L1950" s="10">
        <v>44348</v>
      </c>
      <c r="M1950" s="9">
        <v>275</v>
      </c>
      <c r="N1950" s="9" cm="1">
        <f t="array" ref="N1950">_xlfn.SWITCH(Sales[[#This Row],[Subscription Type]],"Basic",4,"Premium",3,"Business",2,"Enterprise",1)</f>
        <v>2</v>
      </c>
      <c r="O1950" s="22" cm="1">
        <f t="array" ref="O1950">_xlfn.SWITCH(Sales[[#This Row],[Sales Tier]],4,10,3,10,2,25,1,27)</f>
        <v>25</v>
      </c>
      <c r="P1950" s="26">
        <f>MAX(0,Sales[[#This Row],[Number of Users]]-Sales[[#This Row],[Licenses Bought]])</f>
        <v>2</v>
      </c>
      <c r="Q1950" s="18">
        <f>IF(Sales[[#This Row],[Sales Month]]=MAX(Sales[Sales Month]),Sales[[#This Row],[Non-Paying Users]]*Sales[[#This Row],[Upsell $ Per Non-Paying User]],0)</f>
        <v>50</v>
      </c>
      <c r="R1950" s="31" t="str" cm="1">
        <f t="array" ref="R1950">_xlfn.IFS(Sales[[#This Row],[Current Upsell $]]=0,"",Sales[[#This Row],[Current Upsell $]]&gt;=400,"High",Sales[[#This Row],[Current Upsell $]]&gt;=100,"Medium",Sales[[#This Row],[Current Upsell $]]&lt;100,"Low")</f>
        <v>Low</v>
      </c>
      <c r="S1950" s="31" t="str">
        <f>IF(Sales[[#This Row],[Current Upsell $]]&gt;0,_xlfn.CONCAT(Sales[[#This Row],[Subscription Type]]," ",Sales[[#This Row],[Upsell Priority]]," ",TEXT(Sales[[#This Row],[Current Upsell $]],"$#,#")),"")</f>
        <v>Business Low $50</v>
      </c>
    </row>
    <row r="1951" spans="1:19"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_xlfn.SWITCH(Sales[[#This Row],[Subscription Type]],"Basic",4,"Premium",3,"Business",2,"Enterprise",1)</f>
        <v>4</v>
      </c>
      <c r="O1951" s="21" cm="1">
        <f t="array" ref="O1951">_xlfn.SWITCH(Sales[[#This Row],[Sales Tier]],4,10,3,10,2,25,1,27)</f>
        <v>10</v>
      </c>
      <c r="P1951" s="25">
        <f>MAX(0,Sales[[#This Row],[Number of Users]]-Sales[[#This Row],[Licenses Bought]])</f>
        <v>6</v>
      </c>
      <c r="Q1951" s="17">
        <f>IF(Sales[[#This Row],[Sales Month]]=MAX(Sales[Sales Month]),Sales[[#This Row],[Non-Paying Users]]*Sales[[#This Row],[Upsell $ Per Non-Paying User]],0)</f>
        <v>0</v>
      </c>
      <c r="R1951" s="30" t="str" cm="1">
        <f t="array" ref="R1951">_xlfn.IFS(Sales[[#This Row],[Current Upsell $]]=0,"",Sales[[#This Row],[Current Upsell $]]&gt;=400,"High",Sales[[#This Row],[Current Upsell $]]&gt;=100,"Medium",Sales[[#This Row],[Current Upsell $]]&lt;100,"Low")</f>
        <v/>
      </c>
      <c r="S1951" s="30" t="str">
        <f>IF(Sales[[#This Row],[Current Upsell $]]&gt;0,_xlfn.CONCAT(Sales[[#This Row],[Subscription Type]]," ",Sales[[#This Row],[Upsell Priority]]," ",TEXT(Sales[[#This Row],[Current Upsell $]],"$#,#")),"")</f>
        <v/>
      </c>
    </row>
    <row r="1952" spans="1:19"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_xlfn.SWITCH(Sales[[#This Row],[Subscription Type]],"Basic",4,"Premium",3,"Business",2,"Enterprise",1)</f>
        <v>4</v>
      </c>
      <c r="O1952" s="22" cm="1">
        <f t="array" ref="O1952">_xlfn.SWITCH(Sales[[#This Row],[Sales Tier]],4,10,3,10,2,25,1,27)</f>
        <v>10</v>
      </c>
      <c r="P1952" s="26">
        <f>MAX(0,Sales[[#This Row],[Number of Users]]-Sales[[#This Row],[Licenses Bought]])</f>
        <v>6</v>
      </c>
      <c r="Q1952" s="18">
        <f>IF(Sales[[#This Row],[Sales Month]]=MAX(Sales[Sales Month]),Sales[[#This Row],[Non-Paying Users]]*Sales[[#This Row],[Upsell $ Per Non-Paying User]],0)</f>
        <v>0</v>
      </c>
      <c r="R1952" s="31" t="str" cm="1">
        <f t="array" ref="R1952">_xlfn.IFS(Sales[[#This Row],[Current Upsell $]]=0,"",Sales[[#This Row],[Current Upsell $]]&gt;=400,"High",Sales[[#This Row],[Current Upsell $]]&gt;=100,"Medium",Sales[[#This Row],[Current Upsell $]]&lt;100,"Low")</f>
        <v/>
      </c>
      <c r="S1952" s="31" t="str">
        <f>IF(Sales[[#This Row],[Current Upsell $]]&gt;0,_xlfn.CONCAT(Sales[[#This Row],[Subscription Type]]," ",Sales[[#This Row],[Upsell Priority]]," ",TEXT(Sales[[#This Row],[Current Upsell $]],"$#,#")),"")</f>
        <v/>
      </c>
    </row>
    <row r="1953" spans="1:19"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_xlfn.SWITCH(Sales[[#This Row],[Subscription Type]],"Basic",4,"Premium",3,"Business",2,"Enterprise",1)</f>
        <v>4</v>
      </c>
      <c r="O1953" s="21" cm="1">
        <f t="array" ref="O1953">_xlfn.SWITCH(Sales[[#This Row],[Sales Tier]],4,10,3,10,2,25,1,27)</f>
        <v>10</v>
      </c>
      <c r="P1953" s="25">
        <f>MAX(0,Sales[[#This Row],[Number of Users]]-Sales[[#This Row],[Licenses Bought]])</f>
        <v>5</v>
      </c>
      <c r="Q1953" s="17">
        <f>IF(Sales[[#This Row],[Sales Month]]=MAX(Sales[Sales Month]),Sales[[#This Row],[Non-Paying Users]]*Sales[[#This Row],[Upsell $ Per Non-Paying User]],0)</f>
        <v>0</v>
      </c>
      <c r="R1953" s="30" t="str" cm="1">
        <f t="array" ref="R1953">_xlfn.IFS(Sales[[#This Row],[Current Upsell $]]=0,"",Sales[[#This Row],[Current Upsell $]]&gt;=400,"High",Sales[[#This Row],[Current Upsell $]]&gt;=100,"Medium",Sales[[#This Row],[Current Upsell $]]&lt;100,"Low")</f>
        <v/>
      </c>
      <c r="S1953" s="30" t="str">
        <f>IF(Sales[[#This Row],[Current Upsell $]]&gt;0,_xlfn.CONCAT(Sales[[#This Row],[Subscription Type]]," ",Sales[[#This Row],[Upsell Priority]]," ",TEXT(Sales[[#This Row],[Current Upsell $]],"$#,#")),"")</f>
        <v/>
      </c>
    </row>
    <row r="1954" spans="1:19"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_xlfn.SWITCH(Sales[[#This Row],[Subscription Type]],"Basic",4,"Premium",3,"Business",2,"Enterprise",1)</f>
        <v>3</v>
      </c>
      <c r="O1954" s="22" cm="1">
        <f t="array" ref="O1954">_xlfn.SWITCH(Sales[[#This Row],[Sales Tier]],4,10,3,10,2,25,1,27)</f>
        <v>10</v>
      </c>
      <c r="P1954" s="26">
        <f>MAX(0,Sales[[#This Row],[Number of Users]]-Sales[[#This Row],[Licenses Bought]])</f>
        <v>3</v>
      </c>
      <c r="Q1954" s="18">
        <f>IF(Sales[[#This Row],[Sales Month]]=MAX(Sales[Sales Month]),Sales[[#This Row],[Non-Paying Users]]*Sales[[#This Row],[Upsell $ Per Non-Paying User]],0)</f>
        <v>0</v>
      </c>
      <c r="R1954" s="31" t="str" cm="1">
        <f t="array" ref="R1954">_xlfn.IFS(Sales[[#This Row],[Current Upsell $]]=0,"",Sales[[#This Row],[Current Upsell $]]&gt;=400,"High",Sales[[#This Row],[Current Upsell $]]&gt;=100,"Medium",Sales[[#This Row],[Current Upsell $]]&lt;100,"Low")</f>
        <v/>
      </c>
      <c r="S1954" s="31" t="str">
        <f>IF(Sales[[#This Row],[Current Upsell $]]&gt;0,_xlfn.CONCAT(Sales[[#This Row],[Subscription Type]]," ",Sales[[#This Row],[Upsell Priority]]," ",TEXT(Sales[[#This Row],[Current Upsell $]],"$#,#")),"")</f>
        <v/>
      </c>
    </row>
    <row r="1955" spans="1:19"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_xlfn.SWITCH(Sales[[#This Row],[Subscription Type]],"Basic",4,"Premium",3,"Business",2,"Enterprise",1)</f>
        <v>3</v>
      </c>
      <c r="O1955" s="21" cm="1">
        <f t="array" ref="O1955">_xlfn.SWITCH(Sales[[#This Row],[Sales Tier]],4,10,3,10,2,25,1,27)</f>
        <v>10</v>
      </c>
      <c r="P1955" s="25">
        <f>MAX(0,Sales[[#This Row],[Number of Users]]-Sales[[#This Row],[Licenses Bought]])</f>
        <v>1</v>
      </c>
      <c r="Q1955" s="17">
        <f>IF(Sales[[#This Row],[Sales Month]]=MAX(Sales[Sales Month]),Sales[[#This Row],[Non-Paying Users]]*Sales[[#This Row],[Upsell $ Per Non-Paying User]],0)</f>
        <v>0</v>
      </c>
      <c r="R1955" s="30" t="str" cm="1">
        <f t="array" ref="R1955">_xlfn.IFS(Sales[[#This Row],[Current Upsell $]]=0,"",Sales[[#This Row],[Current Upsell $]]&gt;=400,"High",Sales[[#This Row],[Current Upsell $]]&gt;=100,"Medium",Sales[[#This Row],[Current Upsell $]]&lt;100,"Low")</f>
        <v/>
      </c>
      <c r="S1955" s="30" t="str">
        <f>IF(Sales[[#This Row],[Current Upsell $]]&gt;0,_xlfn.CONCAT(Sales[[#This Row],[Subscription Type]]," ",Sales[[#This Row],[Upsell Priority]]," ",TEXT(Sales[[#This Row],[Current Upsell $]],"$#,#")),"")</f>
        <v/>
      </c>
    </row>
    <row r="1956" spans="1:19"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_xlfn.SWITCH(Sales[[#This Row],[Subscription Type]],"Basic",4,"Premium",3,"Business",2,"Enterprise",1)</f>
        <v>4</v>
      </c>
      <c r="O1956" s="22" cm="1">
        <f t="array" ref="O1956">_xlfn.SWITCH(Sales[[#This Row],[Sales Tier]],4,10,3,10,2,25,1,27)</f>
        <v>10</v>
      </c>
      <c r="P1956" s="26">
        <f>MAX(0,Sales[[#This Row],[Number of Users]]-Sales[[#This Row],[Licenses Bought]])</f>
        <v>5</v>
      </c>
      <c r="Q1956" s="18">
        <f>IF(Sales[[#This Row],[Sales Month]]=MAX(Sales[Sales Month]),Sales[[#This Row],[Non-Paying Users]]*Sales[[#This Row],[Upsell $ Per Non-Paying User]],0)</f>
        <v>0</v>
      </c>
      <c r="R1956" s="31" t="str" cm="1">
        <f t="array" ref="R1956">_xlfn.IFS(Sales[[#This Row],[Current Upsell $]]=0,"",Sales[[#This Row],[Current Upsell $]]&gt;=400,"High",Sales[[#This Row],[Current Upsell $]]&gt;=100,"Medium",Sales[[#This Row],[Current Upsell $]]&lt;100,"Low")</f>
        <v/>
      </c>
      <c r="S1956" s="31" t="str">
        <f>IF(Sales[[#This Row],[Current Upsell $]]&gt;0,_xlfn.CONCAT(Sales[[#This Row],[Subscription Type]]," ",Sales[[#This Row],[Upsell Priority]]," ",TEXT(Sales[[#This Row],[Current Upsell $]],"$#,#")),"")</f>
        <v/>
      </c>
    </row>
    <row r="1957" spans="1:19"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_xlfn.SWITCH(Sales[[#This Row],[Subscription Type]],"Basic",4,"Premium",3,"Business",2,"Enterprise",1)</f>
        <v>4</v>
      </c>
      <c r="O1957" s="21" cm="1">
        <f t="array" ref="O1957">_xlfn.SWITCH(Sales[[#This Row],[Sales Tier]],4,10,3,10,2,25,1,27)</f>
        <v>10</v>
      </c>
      <c r="P1957" s="25">
        <f>MAX(0,Sales[[#This Row],[Number of Users]]-Sales[[#This Row],[Licenses Bought]])</f>
        <v>4</v>
      </c>
      <c r="Q1957" s="17">
        <f>IF(Sales[[#This Row],[Sales Month]]=MAX(Sales[Sales Month]),Sales[[#This Row],[Non-Paying Users]]*Sales[[#This Row],[Upsell $ Per Non-Paying User]],0)</f>
        <v>0</v>
      </c>
      <c r="R1957" s="30" t="str" cm="1">
        <f t="array" ref="R1957">_xlfn.IFS(Sales[[#This Row],[Current Upsell $]]=0,"",Sales[[#This Row],[Current Upsell $]]&gt;=400,"High",Sales[[#This Row],[Current Upsell $]]&gt;=100,"Medium",Sales[[#This Row],[Current Upsell $]]&lt;100,"Low")</f>
        <v/>
      </c>
      <c r="S1957" s="30" t="str">
        <f>IF(Sales[[#This Row],[Current Upsell $]]&gt;0,_xlfn.CONCAT(Sales[[#This Row],[Subscription Type]]," ",Sales[[#This Row],[Upsell Priority]]," ",TEXT(Sales[[#This Row],[Current Upsell $]],"$#,#")),"")</f>
        <v/>
      </c>
    </row>
    <row r="1958" spans="1:19"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_xlfn.SWITCH(Sales[[#This Row],[Subscription Type]],"Basic",4,"Premium",3,"Business",2,"Enterprise",1)</f>
        <v>4</v>
      </c>
      <c r="O1958" s="22" cm="1">
        <f t="array" ref="O1958">_xlfn.SWITCH(Sales[[#This Row],[Sales Tier]],4,10,3,10,2,25,1,27)</f>
        <v>10</v>
      </c>
      <c r="P1958" s="26">
        <f>MAX(0,Sales[[#This Row],[Number of Users]]-Sales[[#This Row],[Licenses Bought]])</f>
        <v>4</v>
      </c>
      <c r="Q1958" s="18">
        <f>IF(Sales[[#This Row],[Sales Month]]=MAX(Sales[Sales Month]),Sales[[#This Row],[Non-Paying Users]]*Sales[[#This Row],[Upsell $ Per Non-Paying User]],0)</f>
        <v>0</v>
      </c>
      <c r="R1958" s="31" t="str" cm="1">
        <f t="array" ref="R1958">_xlfn.IFS(Sales[[#This Row],[Current Upsell $]]=0,"",Sales[[#This Row],[Current Upsell $]]&gt;=400,"High",Sales[[#This Row],[Current Upsell $]]&gt;=100,"Medium",Sales[[#This Row],[Current Upsell $]]&lt;100,"Low")</f>
        <v/>
      </c>
      <c r="S1958" s="31" t="str">
        <f>IF(Sales[[#This Row],[Current Upsell $]]&gt;0,_xlfn.CONCAT(Sales[[#This Row],[Subscription Type]]," ",Sales[[#This Row],[Upsell Priority]]," ",TEXT(Sales[[#This Row],[Current Upsell $]],"$#,#")),"")</f>
        <v/>
      </c>
    </row>
    <row r="1959" spans="1:19" x14ac:dyDescent="0.25">
      <c r="A1959" s="11">
        <v>100208</v>
      </c>
      <c r="B1959" s="11" t="s">
        <v>1</v>
      </c>
      <c r="C1959" s="11"/>
      <c r="D1959" s="11"/>
      <c r="E1959" s="11"/>
      <c r="F1959" s="11">
        <v>10</v>
      </c>
      <c r="G1959" s="11">
        <v>12</v>
      </c>
      <c r="H1959" s="12">
        <v>44228</v>
      </c>
      <c r="I1959" s="12">
        <v>44348</v>
      </c>
      <c r="J1959" s="11">
        <v>4</v>
      </c>
      <c r="K1959" s="11">
        <v>0</v>
      </c>
      <c r="L1959" s="12">
        <v>44348</v>
      </c>
      <c r="M1959" s="11">
        <v>250</v>
      </c>
      <c r="N1959" s="11" cm="1">
        <f t="array" ref="N1959">_xlfn.SWITCH(Sales[[#This Row],[Subscription Type]],"Basic",4,"Premium",3,"Business",2,"Enterprise",1)</f>
        <v>2</v>
      </c>
      <c r="O1959" s="21" cm="1">
        <f t="array" ref="O1959">_xlfn.SWITCH(Sales[[#This Row],[Sales Tier]],4,10,3,10,2,25,1,27)</f>
        <v>25</v>
      </c>
      <c r="P1959" s="25">
        <f>MAX(0,Sales[[#This Row],[Number of Users]]-Sales[[#This Row],[Licenses Bought]])</f>
        <v>2</v>
      </c>
      <c r="Q1959" s="17">
        <f>IF(Sales[[#This Row],[Sales Month]]=MAX(Sales[Sales Month]),Sales[[#This Row],[Non-Paying Users]]*Sales[[#This Row],[Upsell $ Per Non-Paying User]],0)</f>
        <v>50</v>
      </c>
      <c r="R1959" s="30" t="str" cm="1">
        <f t="array" ref="R1959">_xlfn.IFS(Sales[[#This Row],[Current Upsell $]]=0,"",Sales[[#This Row],[Current Upsell $]]&gt;=400,"High",Sales[[#This Row],[Current Upsell $]]&gt;=100,"Medium",Sales[[#This Row],[Current Upsell $]]&lt;100,"Low")</f>
        <v>Low</v>
      </c>
      <c r="S1959" s="30" t="str">
        <f>IF(Sales[[#This Row],[Current Upsell $]]&gt;0,_xlfn.CONCAT(Sales[[#This Row],[Subscription Type]]," ",Sales[[#This Row],[Upsell Priority]]," ",TEXT(Sales[[#This Row],[Current Upsell $]],"$#,#")),"")</f>
        <v>Business Low $50</v>
      </c>
    </row>
    <row r="1960" spans="1:19"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_xlfn.SWITCH(Sales[[#This Row],[Subscription Type]],"Basic",4,"Premium",3,"Business",2,"Enterprise",1)</f>
        <v>4</v>
      </c>
      <c r="O1960" s="22" cm="1">
        <f t="array" ref="O1960">_xlfn.SWITCH(Sales[[#This Row],[Sales Tier]],4,10,3,10,2,25,1,27)</f>
        <v>10</v>
      </c>
      <c r="P1960" s="26">
        <f>MAX(0,Sales[[#This Row],[Number of Users]]-Sales[[#This Row],[Licenses Bought]])</f>
        <v>2</v>
      </c>
      <c r="Q1960" s="18">
        <f>IF(Sales[[#This Row],[Sales Month]]=MAX(Sales[Sales Month]),Sales[[#This Row],[Non-Paying Users]]*Sales[[#This Row],[Upsell $ Per Non-Paying User]],0)</f>
        <v>0</v>
      </c>
      <c r="R1960" s="31" t="str" cm="1">
        <f t="array" ref="R1960">_xlfn.IFS(Sales[[#This Row],[Current Upsell $]]=0,"",Sales[[#This Row],[Current Upsell $]]&gt;=400,"High",Sales[[#This Row],[Current Upsell $]]&gt;=100,"Medium",Sales[[#This Row],[Current Upsell $]]&lt;100,"Low")</f>
        <v/>
      </c>
      <c r="S1960" s="31" t="str">
        <f>IF(Sales[[#This Row],[Current Upsell $]]&gt;0,_xlfn.CONCAT(Sales[[#This Row],[Subscription Type]]," ",Sales[[#This Row],[Upsell Priority]]," ",TEXT(Sales[[#This Row],[Current Upsell $]],"$#,#")),"")</f>
        <v/>
      </c>
    </row>
    <row r="1961" spans="1:19"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_xlfn.SWITCH(Sales[[#This Row],[Subscription Type]],"Basic",4,"Premium",3,"Business",2,"Enterprise",1)</f>
        <v>3</v>
      </c>
      <c r="O1961" s="21" cm="1">
        <f t="array" ref="O1961">_xlfn.SWITCH(Sales[[#This Row],[Sales Tier]],4,10,3,10,2,25,1,27)</f>
        <v>10</v>
      </c>
      <c r="P1961" s="25">
        <f>MAX(0,Sales[[#This Row],[Number of Users]]-Sales[[#This Row],[Licenses Bought]])</f>
        <v>1</v>
      </c>
      <c r="Q1961" s="17">
        <f>IF(Sales[[#This Row],[Sales Month]]=MAX(Sales[Sales Month]),Sales[[#This Row],[Non-Paying Users]]*Sales[[#This Row],[Upsell $ Per Non-Paying User]],0)</f>
        <v>0</v>
      </c>
      <c r="R1961" s="30" t="str" cm="1">
        <f t="array" ref="R1961">_xlfn.IFS(Sales[[#This Row],[Current Upsell $]]=0,"",Sales[[#This Row],[Current Upsell $]]&gt;=400,"High",Sales[[#This Row],[Current Upsell $]]&gt;=100,"Medium",Sales[[#This Row],[Current Upsell $]]&lt;100,"Low")</f>
        <v/>
      </c>
      <c r="S1961" s="30" t="str">
        <f>IF(Sales[[#This Row],[Current Upsell $]]&gt;0,_xlfn.CONCAT(Sales[[#This Row],[Subscription Type]]," ",Sales[[#This Row],[Upsell Priority]]," ",TEXT(Sales[[#This Row],[Current Upsell $]],"$#,#")),"")</f>
        <v/>
      </c>
    </row>
    <row r="1962" spans="1:19"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_xlfn.SWITCH(Sales[[#This Row],[Subscription Type]],"Basic",4,"Premium",3,"Business",2,"Enterprise",1)</f>
        <v>3</v>
      </c>
      <c r="O1962" s="22" cm="1">
        <f t="array" ref="O1962">_xlfn.SWITCH(Sales[[#This Row],[Sales Tier]],4,10,3,10,2,25,1,27)</f>
        <v>10</v>
      </c>
      <c r="P1962" s="26">
        <f>MAX(0,Sales[[#This Row],[Number of Users]]-Sales[[#This Row],[Licenses Bought]])</f>
        <v>1</v>
      </c>
      <c r="Q1962" s="18">
        <f>IF(Sales[[#This Row],[Sales Month]]=MAX(Sales[Sales Month]),Sales[[#This Row],[Non-Paying Users]]*Sales[[#This Row],[Upsell $ Per Non-Paying User]],0)</f>
        <v>0</v>
      </c>
      <c r="R1962" s="31" t="str" cm="1">
        <f t="array" ref="R1962">_xlfn.IFS(Sales[[#This Row],[Current Upsell $]]=0,"",Sales[[#This Row],[Current Upsell $]]&gt;=400,"High",Sales[[#This Row],[Current Upsell $]]&gt;=100,"Medium",Sales[[#This Row],[Current Upsell $]]&lt;100,"Low")</f>
        <v/>
      </c>
      <c r="S1962" s="31" t="str">
        <f>IF(Sales[[#This Row],[Current Upsell $]]&gt;0,_xlfn.CONCAT(Sales[[#This Row],[Subscription Type]]," ",Sales[[#This Row],[Upsell Priority]]," ",TEXT(Sales[[#This Row],[Current Upsell $]],"$#,#")),"")</f>
        <v/>
      </c>
    </row>
    <row r="1963" spans="1:19" x14ac:dyDescent="0.25">
      <c r="A1963" s="11">
        <v>100258</v>
      </c>
      <c r="B1963" s="11" t="s">
        <v>1</v>
      </c>
      <c r="C1963" s="11"/>
      <c r="D1963" s="12"/>
      <c r="E1963" s="12"/>
      <c r="F1963" s="11">
        <v>7</v>
      </c>
      <c r="G1963" s="11">
        <v>9</v>
      </c>
      <c r="H1963" s="12">
        <v>44287</v>
      </c>
      <c r="I1963" s="12">
        <v>44378</v>
      </c>
      <c r="J1963" s="11">
        <v>3</v>
      </c>
      <c r="K1963" s="11">
        <v>0</v>
      </c>
      <c r="L1963" s="12">
        <v>44348</v>
      </c>
      <c r="M1963" s="11">
        <v>175</v>
      </c>
      <c r="N1963" s="11" cm="1">
        <f t="array" ref="N1963">_xlfn.SWITCH(Sales[[#This Row],[Subscription Type]],"Basic",4,"Premium",3,"Business",2,"Enterprise",1)</f>
        <v>2</v>
      </c>
      <c r="O1963" s="21" cm="1">
        <f t="array" ref="O1963">_xlfn.SWITCH(Sales[[#This Row],[Sales Tier]],4,10,3,10,2,25,1,27)</f>
        <v>25</v>
      </c>
      <c r="P1963" s="25">
        <f>MAX(0,Sales[[#This Row],[Number of Users]]-Sales[[#This Row],[Licenses Bought]])</f>
        <v>2</v>
      </c>
      <c r="Q1963" s="17">
        <f>IF(Sales[[#This Row],[Sales Month]]=MAX(Sales[Sales Month]),Sales[[#This Row],[Non-Paying Users]]*Sales[[#This Row],[Upsell $ Per Non-Paying User]],0)</f>
        <v>50</v>
      </c>
      <c r="R1963" s="30" t="str" cm="1">
        <f t="array" ref="R1963">_xlfn.IFS(Sales[[#This Row],[Current Upsell $]]=0,"",Sales[[#This Row],[Current Upsell $]]&gt;=400,"High",Sales[[#This Row],[Current Upsell $]]&gt;=100,"Medium",Sales[[#This Row],[Current Upsell $]]&lt;100,"Low")</f>
        <v>Low</v>
      </c>
      <c r="S1963" s="30" t="str">
        <f>IF(Sales[[#This Row],[Current Upsell $]]&gt;0,_xlfn.CONCAT(Sales[[#This Row],[Subscription Type]]," ",Sales[[#This Row],[Upsell Priority]]," ",TEXT(Sales[[#This Row],[Current Upsell $]],"$#,#")),"")</f>
        <v>Business Low $50</v>
      </c>
    </row>
    <row r="1964" spans="1:19"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_xlfn.SWITCH(Sales[[#This Row],[Subscription Type]],"Basic",4,"Premium",3,"Business",2,"Enterprise",1)</f>
        <v>4</v>
      </c>
      <c r="O1964" s="22" cm="1">
        <f t="array" ref="O1964">_xlfn.SWITCH(Sales[[#This Row],[Sales Tier]],4,10,3,10,2,25,1,27)</f>
        <v>10</v>
      </c>
      <c r="P1964" s="26">
        <f>MAX(0,Sales[[#This Row],[Number of Users]]-Sales[[#This Row],[Licenses Bought]])</f>
        <v>2</v>
      </c>
      <c r="Q1964" s="18">
        <f>IF(Sales[[#This Row],[Sales Month]]=MAX(Sales[Sales Month]),Sales[[#This Row],[Non-Paying Users]]*Sales[[#This Row],[Upsell $ Per Non-Paying User]],0)</f>
        <v>0</v>
      </c>
      <c r="R1964" s="31" t="str" cm="1">
        <f t="array" ref="R1964">_xlfn.IFS(Sales[[#This Row],[Current Upsell $]]=0,"",Sales[[#This Row],[Current Upsell $]]&gt;=400,"High",Sales[[#This Row],[Current Upsell $]]&gt;=100,"Medium",Sales[[#This Row],[Current Upsell $]]&lt;100,"Low")</f>
        <v/>
      </c>
      <c r="S1964" s="31" t="str">
        <f>IF(Sales[[#This Row],[Current Upsell $]]&gt;0,_xlfn.CONCAT(Sales[[#This Row],[Subscription Type]]," ",Sales[[#This Row],[Upsell Priority]]," ",TEXT(Sales[[#This Row],[Current Upsell $]],"$#,#")),"")</f>
        <v/>
      </c>
    </row>
    <row r="1965" spans="1:19"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_xlfn.SWITCH(Sales[[#This Row],[Subscription Type]],"Basic",4,"Premium",3,"Business",2,"Enterprise",1)</f>
        <v>3</v>
      </c>
      <c r="O1965" s="21" cm="1">
        <f t="array" ref="O1965">_xlfn.SWITCH(Sales[[#This Row],[Sales Tier]],4,10,3,10,2,25,1,27)</f>
        <v>10</v>
      </c>
      <c r="P1965" s="25">
        <f>MAX(0,Sales[[#This Row],[Number of Users]]-Sales[[#This Row],[Licenses Bought]])</f>
        <v>1</v>
      </c>
      <c r="Q1965" s="17">
        <f>IF(Sales[[#This Row],[Sales Month]]=MAX(Sales[Sales Month]),Sales[[#This Row],[Non-Paying Users]]*Sales[[#This Row],[Upsell $ Per Non-Paying User]],0)</f>
        <v>0</v>
      </c>
      <c r="R1965" s="30" t="str" cm="1">
        <f t="array" ref="R1965">_xlfn.IFS(Sales[[#This Row],[Current Upsell $]]=0,"",Sales[[#This Row],[Current Upsell $]]&gt;=400,"High",Sales[[#This Row],[Current Upsell $]]&gt;=100,"Medium",Sales[[#This Row],[Current Upsell $]]&lt;100,"Low")</f>
        <v/>
      </c>
      <c r="S1965" s="30" t="str">
        <f>IF(Sales[[#This Row],[Current Upsell $]]&gt;0,_xlfn.CONCAT(Sales[[#This Row],[Subscription Type]]," ",Sales[[#This Row],[Upsell Priority]]," ",TEXT(Sales[[#This Row],[Current Upsell $]],"$#,#")),"")</f>
        <v/>
      </c>
    </row>
    <row r="1966" spans="1:19"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_xlfn.SWITCH(Sales[[#This Row],[Subscription Type]],"Basic",4,"Premium",3,"Business",2,"Enterprise",1)</f>
        <v>3</v>
      </c>
      <c r="O1966" s="22" cm="1">
        <f t="array" ref="O1966">_xlfn.SWITCH(Sales[[#This Row],[Sales Tier]],4,10,3,10,2,25,1,27)</f>
        <v>10</v>
      </c>
      <c r="P1966" s="26">
        <f>MAX(0,Sales[[#This Row],[Number of Users]]-Sales[[#This Row],[Licenses Bought]])</f>
        <v>1</v>
      </c>
      <c r="Q1966" s="18">
        <f>IF(Sales[[#This Row],[Sales Month]]=MAX(Sales[Sales Month]),Sales[[#This Row],[Non-Paying Users]]*Sales[[#This Row],[Upsell $ Per Non-Paying User]],0)</f>
        <v>0</v>
      </c>
      <c r="R1966" s="31" t="str" cm="1">
        <f t="array" ref="R1966">_xlfn.IFS(Sales[[#This Row],[Current Upsell $]]=0,"",Sales[[#This Row],[Current Upsell $]]&gt;=400,"High",Sales[[#This Row],[Current Upsell $]]&gt;=100,"Medium",Sales[[#This Row],[Current Upsell $]]&lt;100,"Low")</f>
        <v/>
      </c>
      <c r="S1966" s="31" t="str">
        <f>IF(Sales[[#This Row],[Current Upsell $]]&gt;0,_xlfn.CONCAT(Sales[[#This Row],[Subscription Type]]," ",Sales[[#This Row],[Upsell Priority]]," ",TEXT(Sales[[#This Row],[Current Upsell $]],"$#,#")),"")</f>
        <v/>
      </c>
    </row>
    <row r="1967" spans="1:19" x14ac:dyDescent="0.25">
      <c r="A1967" s="11">
        <v>100027</v>
      </c>
      <c r="B1967" s="11" t="s">
        <v>1</v>
      </c>
      <c r="C1967" s="11"/>
      <c r="D1967" s="12"/>
      <c r="E1967" s="12"/>
      <c r="F1967" s="11">
        <v>26</v>
      </c>
      <c r="G1967" s="11">
        <v>29</v>
      </c>
      <c r="H1967" s="12">
        <v>43952</v>
      </c>
      <c r="I1967" s="12">
        <v>44378</v>
      </c>
      <c r="J1967" s="11">
        <v>14</v>
      </c>
      <c r="K1967" s="11">
        <v>0</v>
      </c>
      <c r="L1967" s="12">
        <v>44348</v>
      </c>
      <c r="M1967" s="11">
        <v>650</v>
      </c>
      <c r="N1967" s="11" cm="1">
        <f t="array" ref="N1967">_xlfn.SWITCH(Sales[[#This Row],[Subscription Type]],"Basic",4,"Premium",3,"Business",2,"Enterprise",1)</f>
        <v>2</v>
      </c>
      <c r="O1967" s="21" cm="1">
        <f t="array" ref="O1967">_xlfn.SWITCH(Sales[[#This Row],[Sales Tier]],4,10,3,10,2,25,1,27)</f>
        <v>25</v>
      </c>
      <c r="P1967" s="25">
        <f>MAX(0,Sales[[#This Row],[Number of Users]]-Sales[[#This Row],[Licenses Bought]])</f>
        <v>3</v>
      </c>
      <c r="Q1967" s="17">
        <f>IF(Sales[[#This Row],[Sales Month]]=MAX(Sales[Sales Month]),Sales[[#This Row],[Non-Paying Users]]*Sales[[#This Row],[Upsell $ Per Non-Paying User]],0)</f>
        <v>75</v>
      </c>
      <c r="R1967" s="30" t="str" cm="1">
        <f t="array" ref="R1967">_xlfn.IFS(Sales[[#This Row],[Current Upsell $]]=0,"",Sales[[#This Row],[Current Upsell $]]&gt;=400,"High",Sales[[#This Row],[Current Upsell $]]&gt;=100,"Medium",Sales[[#This Row],[Current Upsell $]]&lt;100,"Low")</f>
        <v>Low</v>
      </c>
      <c r="S1967" s="30" t="str">
        <f>IF(Sales[[#This Row],[Current Upsell $]]&gt;0,_xlfn.CONCAT(Sales[[#This Row],[Subscription Type]]," ",Sales[[#This Row],[Upsell Priority]]," ",TEXT(Sales[[#This Row],[Current Upsell $]],"$#,#")),"")</f>
        <v>Business Low $75</v>
      </c>
    </row>
    <row r="1968" spans="1:19"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_xlfn.SWITCH(Sales[[#This Row],[Subscription Type]],"Basic",4,"Premium",3,"Business",2,"Enterprise",1)</f>
        <v>4</v>
      </c>
      <c r="O1968" s="22" cm="1">
        <f t="array" ref="O1968">_xlfn.SWITCH(Sales[[#This Row],[Sales Tier]],4,10,3,10,2,25,1,27)</f>
        <v>10</v>
      </c>
      <c r="P1968" s="26">
        <f>MAX(0,Sales[[#This Row],[Number of Users]]-Sales[[#This Row],[Licenses Bought]])</f>
        <v>2</v>
      </c>
      <c r="Q1968" s="18">
        <f>IF(Sales[[#This Row],[Sales Month]]=MAX(Sales[Sales Month]),Sales[[#This Row],[Non-Paying Users]]*Sales[[#This Row],[Upsell $ Per Non-Paying User]],0)</f>
        <v>0</v>
      </c>
      <c r="R1968" s="31" t="str" cm="1">
        <f t="array" ref="R1968">_xlfn.IFS(Sales[[#This Row],[Current Upsell $]]=0,"",Sales[[#This Row],[Current Upsell $]]&gt;=400,"High",Sales[[#This Row],[Current Upsell $]]&gt;=100,"Medium",Sales[[#This Row],[Current Upsell $]]&lt;100,"Low")</f>
        <v/>
      </c>
      <c r="S1968" s="31" t="str">
        <f>IF(Sales[[#This Row],[Current Upsell $]]&gt;0,_xlfn.CONCAT(Sales[[#This Row],[Subscription Type]]," ",Sales[[#This Row],[Upsell Priority]]," ",TEXT(Sales[[#This Row],[Current Upsell $]],"$#,#")),"")</f>
        <v/>
      </c>
    </row>
    <row r="1969" spans="1:19"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_xlfn.SWITCH(Sales[[#This Row],[Subscription Type]],"Basic",4,"Premium",3,"Business",2,"Enterprise",1)</f>
        <v>3</v>
      </c>
      <c r="O1969" s="21" cm="1">
        <f t="array" ref="O1969">_xlfn.SWITCH(Sales[[#This Row],[Sales Tier]],4,10,3,10,2,25,1,27)</f>
        <v>10</v>
      </c>
      <c r="P1969" s="25">
        <f>MAX(0,Sales[[#This Row],[Number of Users]]-Sales[[#This Row],[Licenses Bought]])</f>
        <v>1</v>
      </c>
      <c r="Q1969" s="17">
        <f>IF(Sales[[#This Row],[Sales Month]]=MAX(Sales[Sales Month]),Sales[[#This Row],[Non-Paying Users]]*Sales[[#This Row],[Upsell $ Per Non-Paying User]],0)</f>
        <v>0</v>
      </c>
      <c r="R1969" s="30" t="str" cm="1">
        <f t="array" ref="R1969">_xlfn.IFS(Sales[[#This Row],[Current Upsell $]]=0,"",Sales[[#This Row],[Current Upsell $]]&gt;=400,"High",Sales[[#This Row],[Current Upsell $]]&gt;=100,"Medium",Sales[[#This Row],[Current Upsell $]]&lt;100,"Low")</f>
        <v/>
      </c>
      <c r="S1969" s="30" t="str">
        <f>IF(Sales[[#This Row],[Current Upsell $]]&gt;0,_xlfn.CONCAT(Sales[[#This Row],[Subscription Type]]," ",Sales[[#This Row],[Upsell Priority]]," ",TEXT(Sales[[#This Row],[Current Upsell $]],"$#,#")),"")</f>
        <v/>
      </c>
    </row>
    <row r="1970" spans="1:19"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_xlfn.SWITCH(Sales[[#This Row],[Subscription Type]],"Basic",4,"Premium",3,"Business",2,"Enterprise",1)</f>
        <v>3</v>
      </c>
      <c r="O1970" s="22" cm="1">
        <f t="array" ref="O1970">_xlfn.SWITCH(Sales[[#This Row],[Sales Tier]],4,10,3,10,2,25,1,27)</f>
        <v>10</v>
      </c>
      <c r="P1970" s="26">
        <f>MAX(0,Sales[[#This Row],[Number of Users]]-Sales[[#This Row],[Licenses Bought]])</f>
        <v>1</v>
      </c>
      <c r="Q1970" s="18">
        <f>IF(Sales[[#This Row],[Sales Month]]=MAX(Sales[Sales Month]),Sales[[#This Row],[Non-Paying Users]]*Sales[[#This Row],[Upsell $ Per Non-Paying User]],0)</f>
        <v>0</v>
      </c>
      <c r="R1970" s="31" t="str" cm="1">
        <f t="array" ref="R1970">_xlfn.IFS(Sales[[#This Row],[Current Upsell $]]=0,"",Sales[[#This Row],[Current Upsell $]]&gt;=400,"High",Sales[[#This Row],[Current Upsell $]]&gt;=100,"Medium",Sales[[#This Row],[Current Upsell $]]&lt;100,"Low")</f>
        <v/>
      </c>
      <c r="S1970" s="31" t="str">
        <f>IF(Sales[[#This Row],[Current Upsell $]]&gt;0,_xlfn.CONCAT(Sales[[#This Row],[Subscription Type]]," ",Sales[[#This Row],[Upsell Priority]]," ",TEXT(Sales[[#This Row],[Current Upsell $]],"$#,#")),"")</f>
        <v/>
      </c>
    </row>
    <row r="1971" spans="1:19" x14ac:dyDescent="0.25">
      <c r="A1971" s="9">
        <v>100011</v>
      </c>
      <c r="B1971" s="9" t="s">
        <v>1</v>
      </c>
      <c r="C1971" s="9"/>
      <c r="D1971" s="10"/>
      <c r="E1971" s="10"/>
      <c r="F1971" s="9">
        <v>37</v>
      </c>
      <c r="G1971" s="9">
        <v>41</v>
      </c>
      <c r="H1971" s="10">
        <v>43891</v>
      </c>
      <c r="I1971" s="10">
        <v>44378</v>
      </c>
      <c r="J1971" s="9">
        <v>16</v>
      </c>
      <c r="K1971" s="9">
        <v>0</v>
      </c>
      <c r="L1971" s="10">
        <v>44348</v>
      </c>
      <c r="M1971" s="9">
        <v>925</v>
      </c>
      <c r="N1971" s="9" cm="1">
        <f t="array" ref="N1971">_xlfn.SWITCH(Sales[[#This Row],[Subscription Type]],"Basic",4,"Premium",3,"Business",2,"Enterprise",1)</f>
        <v>2</v>
      </c>
      <c r="O1971" s="22" cm="1">
        <f t="array" ref="O1971">_xlfn.SWITCH(Sales[[#This Row],[Sales Tier]],4,10,3,10,2,25,1,27)</f>
        <v>25</v>
      </c>
      <c r="P1971" s="26">
        <f>MAX(0,Sales[[#This Row],[Number of Users]]-Sales[[#This Row],[Licenses Bought]])</f>
        <v>4</v>
      </c>
      <c r="Q1971" s="18">
        <f>IF(Sales[[#This Row],[Sales Month]]=MAX(Sales[Sales Month]),Sales[[#This Row],[Non-Paying Users]]*Sales[[#This Row],[Upsell $ Per Non-Paying User]],0)</f>
        <v>100</v>
      </c>
      <c r="R1971" s="31" t="str" cm="1">
        <f t="array" ref="R1971">_xlfn.IFS(Sales[[#This Row],[Current Upsell $]]=0,"",Sales[[#This Row],[Current Upsell $]]&gt;=400,"High",Sales[[#This Row],[Current Upsell $]]&gt;=100,"Medium",Sales[[#This Row],[Current Upsell $]]&lt;100,"Low")</f>
        <v>Medium</v>
      </c>
      <c r="S1971" s="31" t="str">
        <f>IF(Sales[[#This Row],[Current Upsell $]]&gt;0,_xlfn.CONCAT(Sales[[#This Row],[Subscription Type]]," ",Sales[[#This Row],[Upsell Priority]]," ",TEXT(Sales[[#This Row],[Current Upsell $]],"$#,#")),"")</f>
        <v>Business Medium $100</v>
      </c>
    </row>
    <row r="1972" spans="1:19"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_xlfn.SWITCH(Sales[[#This Row],[Subscription Type]],"Basic",4,"Premium",3,"Business",2,"Enterprise",1)</f>
        <v>4</v>
      </c>
      <c r="O1972" s="22" cm="1">
        <f t="array" ref="O1972">_xlfn.SWITCH(Sales[[#This Row],[Sales Tier]],4,10,3,10,2,25,1,27)</f>
        <v>10</v>
      </c>
      <c r="P1972" s="26">
        <f>MAX(0,Sales[[#This Row],[Number of Users]]-Sales[[#This Row],[Licenses Bought]])</f>
        <v>2</v>
      </c>
      <c r="Q1972" s="18">
        <f>IF(Sales[[#This Row],[Sales Month]]=MAX(Sales[Sales Month]),Sales[[#This Row],[Non-Paying Users]]*Sales[[#This Row],[Upsell $ Per Non-Paying User]],0)</f>
        <v>0</v>
      </c>
      <c r="R1972" s="31" t="str" cm="1">
        <f t="array" ref="R1972">_xlfn.IFS(Sales[[#This Row],[Current Upsell $]]=0,"",Sales[[#This Row],[Current Upsell $]]&gt;=400,"High",Sales[[#This Row],[Current Upsell $]]&gt;=100,"Medium",Sales[[#This Row],[Current Upsell $]]&lt;100,"Low")</f>
        <v/>
      </c>
      <c r="S1972" s="31" t="str">
        <f>IF(Sales[[#This Row],[Current Upsell $]]&gt;0,_xlfn.CONCAT(Sales[[#This Row],[Subscription Type]]," ",Sales[[#This Row],[Upsell Priority]]," ",TEXT(Sales[[#This Row],[Current Upsell $]],"$#,#")),"")</f>
        <v/>
      </c>
    </row>
    <row r="1973" spans="1:19"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_xlfn.SWITCH(Sales[[#This Row],[Subscription Type]],"Basic",4,"Premium",3,"Business",2,"Enterprise",1)</f>
        <v>3</v>
      </c>
      <c r="O1973" s="21" cm="1">
        <f t="array" ref="O1973">_xlfn.SWITCH(Sales[[#This Row],[Sales Tier]],4,10,3,10,2,25,1,27)</f>
        <v>10</v>
      </c>
      <c r="P1973" s="25">
        <f>MAX(0,Sales[[#This Row],[Number of Users]]-Sales[[#This Row],[Licenses Bought]])</f>
        <v>1</v>
      </c>
      <c r="Q1973" s="17">
        <f>IF(Sales[[#This Row],[Sales Month]]=MAX(Sales[Sales Month]),Sales[[#This Row],[Non-Paying Users]]*Sales[[#This Row],[Upsell $ Per Non-Paying User]],0)</f>
        <v>0</v>
      </c>
      <c r="R1973" s="30" t="str" cm="1">
        <f t="array" ref="R1973">_xlfn.IFS(Sales[[#This Row],[Current Upsell $]]=0,"",Sales[[#This Row],[Current Upsell $]]&gt;=400,"High",Sales[[#This Row],[Current Upsell $]]&gt;=100,"Medium",Sales[[#This Row],[Current Upsell $]]&lt;100,"Low")</f>
        <v/>
      </c>
      <c r="S1973" s="30" t="str">
        <f>IF(Sales[[#This Row],[Current Upsell $]]&gt;0,_xlfn.CONCAT(Sales[[#This Row],[Subscription Type]]," ",Sales[[#This Row],[Upsell Priority]]," ",TEXT(Sales[[#This Row],[Current Upsell $]],"$#,#")),"")</f>
        <v/>
      </c>
    </row>
    <row r="1974" spans="1:19"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_xlfn.SWITCH(Sales[[#This Row],[Subscription Type]],"Basic",4,"Premium",3,"Business",2,"Enterprise",1)</f>
        <v>3</v>
      </c>
      <c r="O1974" s="22" cm="1">
        <f t="array" ref="O1974">_xlfn.SWITCH(Sales[[#This Row],[Sales Tier]],4,10,3,10,2,25,1,27)</f>
        <v>10</v>
      </c>
      <c r="P1974" s="26">
        <f>MAX(0,Sales[[#This Row],[Number of Users]]-Sales[[#This Row],[Licenses Bought]])</f>
        <v>1</v>
      </c>
      <c r="Q1974" s="18">
        <f>IF(Sales[[#This Row],[Sales Month]]=MAX(Sales[Sales Month]),Sales[[#This Row],[Non-Paying Users]]*Sales[[#This Row],[Upsell $ Per Non-Paying User]],0)</f>
        <v>0</v>
      </c>
      <c r="R1974" s="31" t="str" cm="1">
        <f t="array" ref="R1974">_xlfn.IFS(Sales[[#This Row],[Current Upsell $]]=0,"",Sales[[#This Row],[Current Upsell $]]&gt;=400,"High",Sales[[#This Row],[Current Upsell $]]&gt;=100,"Medium",Sales[[#This Row],[Current Upsell $]]&lt;100,"Low")</f>
        <v/>
      </c>
      <c r="S1974" s="31" t="str">
        <f>IF(Sales[[#This Row],[Current Upsell $]]&gt;0,_xlfn.CONCAT(Sales[[#This Row],[Subscription Type]]," ",Sales[[#This Row],[Upsell Priority]]," ",TEXT(Sales[[#This Row],[Current Upsell $]],"$#,#")),"")</f>
        <v/>
      </c>
    </row>
    <row r="1975" spans="1:19" x14ac:dyDescent="0.25">
      <c r="A1975" s="11">
        <v>100172</v>
      </c>
      <c r="B1975" s="11" t="s">
        <v>1</v>
      </c>
      <c r="C1975" s="11"/>
      <c r="D1975" s="12"/>
      <c r="E1975" s="12"/>
      <c r="F1975" s="11">
        <v>9</v>
      </c>
      <c r="G1975" s="11">
        <v>13</v>
      </c>
      <c r="H1975" s="12">
        <v>44166</v>
      </c>
      <c r="I1975" s="12">
        <v>44378</v>
      </c>
      <c r="J1975" s="11">
        <v>7</v>
      </c>
      <c r="K1975" s="11">
        <v>0</v>
      </c>
      <c r="L1975" s="12">
        <v>44348</v>
      </c>
      <c r="M1975" s="11">
        <v>225</v>
      </c>
      <c r="N1975" s="11" cm="1">
        <f t="array" ref="N1975">_xlfn.SWITCH(Sales[[#This Row],[Subscription Type]],"Basic",4,"Premium",3,"Business",2,"Enterprise",1)</f>
        <v>2</v>
      </c>
      <c r="O1975" s="21" cm="1">
        <f t="array" ref="O1975">_xlfn.SWITCH(Sales[[#This Row],[Sales Tier]],4,10,3,10,2,25,1,27)</f>
        <v>25</v>
      </c>
      <c r="P1975" s="25">
        <f>MAX(0,Sales[[#This Row],[Number of Users]]-Sales[[#This Row],[Licenses Bought]])</f>
        <v>4</v>
      </c>
      <c r="Q1975" s="17">
        <f>IF(Sales[[#This Row],[Sales Month]]=MAX(Sales[Sales Month]),Sales[[#This Row],[Non-Paying Users]]*Sales[[#This Row],[Upsell $ Per Non-Paying User]],0)</f>
        <v>100</v>
      </c>
      <c r="R1975" s="30" t="str" cm="1">
        <f t="array" ref="R1975">_xlfn.IFS(Sales[[#This Row],[Current Upsell $]]=0,"",Sales[[#This Row],[Current Upsell $]]&gt;=400,"High",Sales[[#This Row],[Current Upsell $]]&gt;=100,"Medium",Sales[[#This Row],[Current Upsell $]]&lt;100,"Low")</f>
        <v>Medium</v>
      </c>
      <c r="S1975" s="30" t="str">
        <f>IF(Sales[[#This Row],[Current Upsell $]]&gt;0,_xlfn.CONCAT(Sales[[#This Row],[Subscription Type]]," ",Sales[[#This Row],[Upsell Priority]]," ",TEXT(Sales[[#This Row],[Current Upsell $]],"$#,#")),"")</f>
        <v>Business Medium $100</v>
      </c>
    </row>
    <row r="1976" spans="1:19"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_xlfn.SWITCH(Sales[[#This Row],[Subscription Type]],"Basic",4,"Premium",3,"Business",2,"Enterprise",1)</f>
        <v>4</v>
      </c>
      <c r="O1976" s="22" cm="1">
        <f t="array" ref="O1976">_xlfn.SWITCH(Sales[[#This Row],[Sales Tier]],4,10,3,10,2,25,1,27)</f>
        <v>10</v>
      </c>
      <c r="P1976" s="26">
        <f>MAX(0,Sales[[#This Row],[Number of Users]]-Sales[[#This Row],[Licenses Bought]])</f>
        <v>2</v>
      </c>
      <c r="Q1976" s="18">
        <f>IF(Sales[[#This Row],[Sales Month]]=MAX(Sales[Sales Month]),Sales[[#This Row],[Non-Paying Users]]*Sales[[#This Row],[Upsell $ Per Non-Paying User]],0)</f>
        <v>0</v>
      </c>
      <c r="R1976" s="31" t="str" cm="1">
        <f t="array" ref="R1976">_xlfn.IFS(Sales[[#This Row],[Current Upsell $]]=0,"",Sales[[#This Row],[Current Upsell $]]&gt;=400,"High",Sales[[#This Row],[Current Upsell $]]&gt;=100,"Medium",Sales[[#This Row],[Current Upsell $]]&lt;100,"Low")</f>
        <v/>
      </c>
      <c r="S1976" s="31" t="str">
        <f>IF(Sales[[#This Row],[Current Upsell $]]&gt;0,_xlfn.CONCAT(Sales[[#This Row],[Subscription Type]]," ",Sales[[#This Row],[Upsell Priority]]," ",TEXT(Sales[[#This Row],[Current Upsell $]],"$#,#")),"")</f>
        <v/>
      </c>
    </row>
    <row r="1977" spans="1:19"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_xlfn.SWITCH(Sales[[#This Row],[Subscription Type]],"Basic",4,"Premium",3,"Business",2,"Enterprise",1)</f>
        <v>3</v>
      </c>
      <c r="O1977" s="21" cm="1">
        <f t="array" ref="O1977">_xlfn.SWITCH(Sales[[#This Row],[Sales Tier]],4,10,3,10,2,25,1,27)</f>
        <v>10</v>
      </c>
      <c r="P1977" s="25">
        <f>MAX(0,Sales[[#This Row],[Number of Users]]-Sales[[#This Row],[Licenses Bought]])</f>
        <v>1</v>
      </c>
      <c r="Q1977" s="17">
        <f>IF(Sales[[#This Row],[Sales Month]]=MAX(Sales[Sales Month]),Sales[[#This Row],[Non-Paying Users]]*Sales[[#This Row],[Upsell $ Per Non-Paying User]],0)</f>
        <v>0</v>
      </c>
      <c r="R1977" s="30" t="str" cm="1">
        <f t="array" ref="R1977">_xlfn.IFS(Sales[[#This Row],[Current Upsell $]]=0,"",Sales[[#This Row],[Current Upsell $]]&gt;=400,"High",Sales[[#This Row],[Current Upsell $]]&gt;=100,"Medium",Sales[[#This Row],[Current Upsell $]]&lt;100,"Low")</f>
        <v/>
      </c>
      <c r="S1977" s="30" t="str">
        <f>IF(Sales[[#This Row],[Current Upsell $]]&gt;0,_xlfn.CONCAT(Sales[[#This Row],[Subscription Type]]," ",Sales[[#This Row],[Upsell Priority]]," ",TEXT(Sales[[#This Row],[Current Upsell $]],"$#,#")),"")</f>
        <v/>
      </c>
    </row>
    <row r="1978" spans="1:19"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_xlfn.SWITCH(Sales[[#This Row],[Subscription Type]],"Basic",4,"Premium",3,"Business",2,"Enterprise",1)</f>
        <v>3</v>
      </c>
      <c r="O1978" s="22" cm="1">
        <f t="array" ref="O1978">_xlfn.SWITCH(Sales[[#This Row],[Sales Tier]],4,10,3,10,2,25,1,27)</f>
        <v>10</v>
      </c>
      <c r="P1978" s="26">
        <f>MAX(0,Sales[[#This Row],[Number of Users]]-Sales[[#This Row],[Licenses Bought]])</f>
        <v>1</v>
      </c>
      <c r="Q1978" s="18">
        <f>IF(Sales[[#This Row],[Sales Month]]=MAX(Sales[Sales Month]),Sales[[#This Row],[Non-Paying Users]]*Sales[[#This Row],[Upsell $ Per Non-Paying User]],0)</f>
        <v>0</v>
      </c>
      <c r="R1978" s="31" t="str" cm="1">
        <f t="array" ref="R1978">_xlfn.IFS(Sales[[#This Row],[Current Upsell $]]=0,"",Sales[[#This Row],[Current Upsell $]]&gt;=400,"High",Sales[[#This Row],[Current Upsell $]]&gt;=100,"Medium",Sales[[#This Row],[Current Upsell $]]&lt;100,"Low")</f>
        <v/>
      </c>
      <c r="S1978" s="31" t="str">
        <f>IF(Sales[[#This Row],[Current Upsell $]]&gt;0,_xlfn.CONCAT(Sales[[#This Row],[Subscription Type]]," ",Sales[[#This Row],[Upsell Priority]]," ",TEXT(Sales[[#This Row],[Current Upsell $]],"$#,#")),"")</f>
        <v/>
      </c>
    </row>
    <row r="1979" spans="1:19" x14ac:dyDescent="0.25">
      <c r="A1979" s="11">
        <v>100204</v>
      </c>
      <c r="B1979" s="11" t="s">
        <v>1</v>
      </c>
      <c r="C1979" s="11"/>
      <c r="D1979" s="12"/>
      <c r="E1979" s="12"/>
      <c r="F1979" s="11">
        <v>18</v>
      </c>
      <c r="G1979" s="11">
        <v>22</v>
      </c>
      <c r="H1979" s="12">
        <v>44228</v>
      </c>
      <c r="I1979" s="12">
        <v>44378</v>
      </c>
      <c r="J1979" s="11">
        <v>5</v>
      </c>
      <c r="K1979" s="11">
        <v>0</v>
      </c>
      <c r="L1979" s="12">
        <v>44348</v>
      </c>
      <c r="M1979" s="11">
        <v>450</v>
      </c>
      <c r="N1979" s="11" cm="1">
        <f t="array" ref="N1979">_xlfn.SWITCH(Sales[[#This Row],[Subscription Type]],"Basic",4,"Premium",3,"Business",2,"Enterprise",1)</f>
        <v>2</v>
      </c>
      <c r="O1979" s="21" cm="1">
        <f t="array" ref="O1979">_xlfn.SWITCH(Sales[[#This Row],[Sales Tier]],4,10,3,10,2,25,1,27)</f>
        <v>25</v>
      </c>
      <c r="P1979" s="25">
        <f>MAX(0,Sales[[#This Row],[Number of Users]]-Sales[[#This Row],[Licenses Bought]])</f>
        <v>4</v>
      </c>
      <c r="Q1979" s="17">
        <f>IF(Sales[[#This Row],[Sales Month]]=MAX(Sales[Sales Month]),Sales[[#This Row],[Non-Paying Users]]*Sales[[#This Row],[Upsell $ Per Non-Paying User]],0)</f>
        <v>100</v>
      </c>
      <c r="R1979" s="30" t="str" cm="1">
        <f t="array" ref="R1979">_xlfn.IFS(Sales[[#This Row],[Current Upsell $]]=0,"",Sales[[#This Row],[Current Upsell $]]&gt;=400,"High",Sales[[#This Row],[Current Upsell $]]&gt;=100,"Medium",Sales[[#This Row],[Current Upsell $]]&lt;100,"Low")</f>
        <v>Medium</v>
      </c>
      <c r="S1979" s="30" t="str">
        <f>IF(Sales[[#This Row],[Current Upsell $]]&gt;0,_xlfn.CONCAT(Sales[[#This Row],[Subscription Type]]," ",Sales[[#This Row],[Upsell Priority]]," ",TEXT(Sales[[#This Row],[Current Upsell $]],"$#,#")),"")</f>
        <v>Business Medium $100</v>
      </c>
    </row>
    <row r="1980" spans="1:19"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_xlfn.SWITCH(Sales[[#This Row],[Subscription Type]],"Basic",4,"Premium",3,"Business",2,"Enterprise",1)</f>
        <v>4</v>
      </c>
      <c r="O1980" s="22" cm="1">
        <f t="array" ref="O1980">_xlfn.SWITCH(Sales[[#This Row],[Sales Tier]],4,10,3,10,2,25,1,27)</f>
        <v>10</v>
      </c>
      <c r="P1980" s="26">
        <f>MAX(0,Sales[[#This Row],[Number of Users]]-Sales[[#This Row],[Licenses Bought]])</f>
        <v>80</v>
      </c>
      <c r="Q1980" s="18">
        <f>IF(Sales[[#This Row],[Sales Month]]=MAX(Sales[Sales Month]),Sales[[#This Row],[Non-Paying Users]]*Sales[[#This Row],[Upsell $ Per Non-Paying User]],0)</f>
        <v>0</v>
      </c>
      <c r="R1980" s="31" t="str" cm="1">
        <f t="array" ref="R1980">_xlfn.IFS(Sales[[#This Row],[Current Upsell $]]=0,"",Sales[[#This Row],[Current Upsell $]]&gt;=400,"High",Sales[[#This Row],[Current Upsell $]]&gt;=100,"Medium",Sales[[#This Row],[Current Upsell $]]&lt;100,"Low")</f>
        <v/>
      </c>
      <c r="S1980" s="31" t="str">
        <f>IF(Sales[[#This Row],[Current Upsell $]]&gt;0,_xlfn.CONCAT(Sales[[#This Row],[Subscription Type]]," ",Sales[[#This Row],[Upsell Priority]]," ",TEXT(Sales[[#This Row],[Current Upsell $]],"$#,#")),"")</f>
        <v/>
      </c>
    </row>
    <row r="1981" spans="1:19"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_xlfn.SWITCH(Sales[[#This Row],[Subscription Type]],"Basic",4,"Premium",3,"Business",2,"Enterprise",1)</f>
        <v>2</v>
      </c>
      <c r="O1981" s="21" cm="1">
        <f t="array" ref="O1981">_xlfn.SWITCH(Sales[[#This Row],[Sales Tier]],4,10,3,10,2,25,1,27)</f>
        <v>25</v>
      </c>
      <c r="P1981" s="25">
        <f>MAX(0,Sales[[#This Row],[Number of Users]]-Sales[[#This Row],[Licenses Bought]])</f>
        <v>28</v>
      </c>
      <c r="Q1981" s="17">
        <f>IF(Sales[[#This Row],[Sales Month]]=MAX(Sales[Sales Month]),Sales[[#This Row],[Non-Paying Users]]*Sales[[#This Row],[Upsell $ Per Non-Paying User]],0)</f>
        <v>0</v>
      </c>
      <c r="R1981" s="30" t="str" cm="1">
        <f t="array" ref="R1981">_xlfn.IFS(Sales[[#This Row],[Current Upsell $]]=0,"",Sales[[#This Row],[Current Upsell $]]&gt;=400,"High",Sales[[#This Row],[Current Upsell $]]&gt;=100,"Medium",Sales[[#This Row],[Current Upsell $]]&lt;100,"Low")</f>
        <v/>
      </c>
      <c r="S1981" s="30" t="str">
        <f>IF(Sales[[#This Row],[Current Upsell $]]&gt;0,_xlfn.CONCAT(Sales[[#This Row],[Subscription Type]]," ",Sales[[#This Row],[Upsell Priority]]," ",TEXT(Sales[[#This Row],[Current Upsell $]],"$#,#")),"")</f>
        <v/>
      </c>
    </row>
    <row r="1982" spans="1:19" x14ac:dyDescent="0.25">
      <c r="A1982" s="9">
        <v>100287</v>
      </c>
      <c r="B1982" s="9" t="s">
        <v>1</v>
      </c>
      <c r="C1982" s="9"/>
      <c r="D1982" s="10"/>
      <c r="E1982" s="10"/>
      <c r="F1982" s="9">
        <v>5</v>
      </c>
      <c r="G1982" s="9">
        <v>9</v>
      </c>
      <c r="H1982" s="10">
        <v>44317</v>
      </c>
      <c r="I1982" s="10">
        <v>44378</v>
      </c>
      <c r="J1982" s="9">
        <v>2</v>
      </c>
      <c r="K1982" s="9">
        <v>0</v>
      </c>
      <c r="L1982" s="10">
        <v>44348</v>
      </c>
      <c r="M1982" s="9">
        <v>125</v>
      </c>
      <c r="N1982" s="9" cm="1">
        <f t="array" ref="N1982">_xlfn.SWITCH(Sales[[#This Row],[Subscription Type]],"Basic",4,"Premium",3,"Business",2,"Enterprise",1)</f>
        <v>2</v>
      </c>
      <c r="O1982" s="22" cm="1">
        <f t="array" ref="O1982">_xlfn.SWITCH(Sales[[#This Row],[Sales Tier]],4,10,3,10,2,25,1,27)</f>
        <v>25</v>
      </c>
      <c r="P1982" s="26">
        <f>MAX(0,Sales[[#This Row],[Number of Users]]-Sales[[#This Row],[Licenses Bought]])</f>
        <v>4</v>
      </c>
      <c r="Q1982" s="18">
        <f>IF(Sales[[#This Row],[Sales Month]]=MAX(Sales[Sales Month]),Sales[[#This Row],[Non-Paying Users]]*Sales[[#This Row],[Upsell $ Per Non-Paying User]],0)</f>
        <v>100</v>
      </c>
      <c r="R1982" s="31" t="str" cm="1">
        <f t="array" ref="R1982">_xlfn.IFS(Sales[[#This Row],[Current Upsell $]]=0,"",Sales[[#This Row],[Current Upsell $]]&gt;=400,"High",Sales[[#This Row],[Current Upsell $]]&gt;=100,"Medium",Sales[[#This Row],[Current Upsell $]]&lt;100,"Low")</f>
        <v>Medium</v>
      </c>
      <c r="S1982" s="31" t="str">
        <f>IF(Sales[[#This Row],[Current Upsell $]]&gt;0,_xlfn.CONCAT(Sales[[#This Row],[Subscription Type]]," ",Sales[[#This Row],[Upsell Priority]]," ",TEXT(Sales[[#This Row],[Current Upsell $]],"$#,#")),"")</f>
        <v>Business Medium $100</v>
      </c>
    </row>
    <row r="1983" spans="1:19"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_xlfn.SWITCH(Sales[[#This Row],[Subscription Type]],"Basic",4,"Premium",3,"Business",2,"Enterprise",1)</f>
        <v>4</v>
      </c>
      <c r="O1983" s="21" cm="1">
        <f t="array" ref="O1983">_xlfn.SWITCH(Sales[[#This Row],[Sales Tier]],4,10,3,10,2,25,1,27)</f>
        <v>10</v>
      </c>
      <c r="P1983" s="25">
        <f>MAX(0,Sales[[#This Row],[Number of Users]]-Sales[[#This Row],[Licenses Bought]])</f>
        <v>42</v>
      </c>
      <c r="Q1983" s="17">
        <f>IF(Sales[[#This Row],[Sales Month]]=MAX(Sales[Sales Month]),Sales[[#This Row],[Non-Paying Users]]*Sales[[#This Row],[Upsell $ Per Non-Paying User]],0)</f>
        <v>0</v>
      </c>
      <c r="R1983" s="30" t="str" cm="1">
        <f t="array" ref="R1983">_xlfn.IFS(Sales[[#This Row],[Current Upsell $]]=0,"",Sales[[#This Row],[Current Upsell $]]&gt;=400,"High",Sales[[#This Row],[Current Upsell $]]&gt;=100,"Medium",Sales[[#This Row],[Current Upsell $]]&lt;100,"Low")</f>
        <v/>
      </c>
      <c r="S1983" s="30" t="str">
        <f>IF(Sales[[#This Row],[Current Upsell $]]&gt;0,_xlfn.CONCAT(Sales[[#This Row],[Subscription Type]]," ",Sales[[#This Row],[Upsell Priority]]," ",TEXT(Sales[[#This Row],[Current Upsell $]],"$#,#")),"")</f>
        <v/>
      </c>
    </row>
    <row r="1984" spans="1:19"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_xlfn.SWITCH(Sales[[#This Row],[Subscription Type]],"Basic",4,"Premium",3,"Business",2,"Enterprise",1)</f>
        <v>3</v>
      </c>
      <c r="O1984" s="22" cm="1">
        <f t="array" ref="O1984">_xlfn.SWITCH(Sales[[#This Row],[Sales Tier]],4,10,3,10,2,25,1,27)</f>
        <v>10</v>
      </c>
      <c r="P1984" s="26">
        <f>MAX(0,Sales[[#This Row],[Number of Users]]-Sales[[#This Row],[Licenses Bought]])</f>
        <v>21</v>
      </c>
      <c r="Q1984" s="18">
        <f>IF(Sales[[#This Row],[Sales Month]]=MAX(Sales[Sales Month]),Sales[[#This Row],[Non-Paying Users]]*Sales[[#This Row],[Upsell $ Per Non-Paying User]],0)</f>
        <v>0</v>
      </c>
      <c r="R1984" s="31" t="str" cm="1">
        <f t="array" ref="R1984">_xlfn.IFS(Sales[[#This Row],[Current Upsell $]]=0,"",Sales[[#This Row],[Current Upsell $]]&gt;=400,"High",Sales[[#This Row],[Current Upsell $]]&gt;=100,"Medium",Sales[[#This Row],[Current Upsell $]]&lt;100,"Low")</f>
        <v/>
      </c>
      <c r="S1984" s="31" t="str">
        <f>IF(Sales[[#This Row],[Current Upsell $]]&gt;0,_xlfn.CONCAT(Sales[[#This Row],[Subscription Type]]," ",Sales[[#This Row],[Upsell Priority]]," ",TEXT(Sales[[#This Row],[Current Upsell $]],"$#,#")),"")</f>
        <v/>
      </c>
    </row>
    <row r="1985" spans="1:19" x14ac:dyDescent="0.25">
      <c r="A1985" s="11">
        <v>100042</v>
      </c>
      <c r="B1985" s="11" t="s">
        <v>1</v>
      </c>
      <c r="C1985" s="11"/>
      <c r="D1985" s="12"/>
      <c r="E1985" s="12"/>
      <c r="F1985" s="11">
        <v>26</v>
      </c>
      <c r="G1985" s="11">
        <v>31</v>
      </c>
      <c r="H1985" s="12">
        <v>43983</v>
      </c>
      <c r="I1985" s="12">
        <v>44378</v>
      </c>
      <c r="J1985" s="11">
        <v>13</v>
      </c>
      <c r="K1985" s="11">
        <v>0</v>
      </c>
      <c r="L1985" s="12">
        <v>44348</v>
      </c>
      <c r="M1985" s="11">
        <v>650</v>
      </c>
      <c r="N1985" s="11" cm="1">
        <f t="array" ref="N1985">_xlfn.SWITCH(Sales[[#This Row],[Subscription Type]],"Basic",4,"Premium",3,"Business",2,"Enterprise",1)</f>
        <v>2</v>
      </c>
      <c r="O1985" s="21" cm="1">
        <f t="array" ref="O1985">_xlfn.SWITCH(Sales[[#This Row],[Sales Tier]],4,10,3,10,2,25,1,27)</f>
        <v>25</v>
      </c>
      <c r="P1985" s="25">
        <f>MAX(0,Sales[[#This Row],[Number of Users]]-Sales[[#This Row],[Licenses Bought]])</f>
        <v>5</v>
      </c>
      <c r="Q1985" s="17">
        <f>IF(Sales[[#This Row],[Sales Month]]=MAX(Sales[Sales Month]),Sales[[#This Row],[Non-Paying Users]]*Sales[[#This Row],[Upsell $ Per Non-Paying User]],0)</f>
        <v>125</v>
      </c>
      <c r="R1985" s="30" t="str" cm="1">
        <f t="array" ref="R1985">_xlfn.IFS(Sales[[#This Row],[Current Upsell $]]=0,"",Sales[[#This Row],[Current Upsell $]]&gt;=400,"High",Sales[[#This Row],[Current Upsell $]]&gt;=100,"Medium",Sales[[#This Row],[Current Upsell $]]&lt;100,"Low")</f>
        <v>Medium</v>
      </c>
      <c r="S1985" s="30" t="str">
        <f>IF(Sales[[#This Row],[Current Upsell $]]&gt;0,_xlfn.CONCAT(Sales[[#This Row],[Subscription Type]]," ",Sales[[#This Row],[Upsell Priority]]," ",TEXT(Sales[[#This Row],[Current Upsell $]],"$#,#")),"")</f>
        <v>Business Medium $125</v>
      </c>
    </row>
    <row r="1986" spans="1:19"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_xlfn.SWITCH(Sales[[#This Row],[Subscription Type]],"Basic",4,"Premium",3,"Business",2,"Enterprise",1)</f>
        <v>4</v>
      </c>
      <c r="O1986" s="22" cm="1">
        <f t="array" ref="O1986">_xlfn.SWITCH(Sales[[#This Row],[Sales Tier]],4,10,3,10,2,25,1,27)</f>
        <v>10</v>
      </c>
      <c r="P1986" s="26">
        <f>MAX(0,Sales[[#This Row],[Number of Users]]-Sales[[#This Row],[Licenses Bought]])</f>
        <v>43</v>
      </c>
      <c r="Q1986" s="18">
        <f>IF(Sales[[#This Row],[Sales Month]]=MAX(Sales[Sales Month]),Sales[[#This Row],[Non-Paying Users]]*Sales[[#This Row],[Upsell $ Per Non-Paying User]],0)</f>
        <v>0</v>
      </c>
      <c r="R1986" s="31" t="str" cm="1">
        <f t="array" ref="R1986">_xlfn.IFS(Sales[[#This Row],[Current Upsell $]]=0,"",Sales[[#This Row],[Current Upsell $]]&gt;=400,"High",Sales[[#This Row],[Current Upsell $]]&gt;=100,"Medium",Sales[[#This Row],[Current Upsell $]]&lt;100,"Low")</f>
        <v/>
      </c>
      <c r="S1986" s="31" t="str">
        <f>IF(Sales[[#This Row],[Current Upsell $]]&gt;0,_xlfn.CONCAT(Sales[[#This Row],[Subscription Type]]," ",Sales[[#This Row],[Upsell Priority]]," ",TEXT(Sales[[#This Row],[Current Upsell $]],"$#,#")),"")</f>
        <v/>
      </c>
    </row>
    <row r="1987" spans="1:19"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_xlfn.SWITCH(Sales[[#This Row],[Subscription Type]],"Basic",4,"Premium",3,"Business",2,"Enterprise",1)</f>
        <v>3</v>
      </c>
      <c r="O1987" s="21" cm="1">
        <f t="array" ref="O1987">_xlfn.SWITCH(Sales[[#This Row],[Sales Tier]],4,10,3,10,2,25,1,27)</f>
        <v>10</v>
      </c>
      <c r="P1987" s="25">
        <f>MAX(0,Sales[[#This Row],[Number of Users]]-Sales[[#This Row],[Licenses Bought]])</f>
        <v>27</v>
      </c>
      <c r="Q1987" s="17">
        <f>IF(Sales[[#This Row],[Sales Month]]=MAX(Sales[Sales Month]),Sales[[#This Row],[Non-Paying Users]]*Sales[[#This Row],[Upsell $ Per Non-Paying User]],0)</f>
        <v>0</v>
      </c>
      <c r="R1987" s="30" t="str" cm="1">
        <f t="array" ref="R1987">_xlfn.IFS(Sales[[#This Row],[Current Upsell $]]=0,"",Sales[[#This Row],[Current Upsell $]]&gt;=400,"High",Sales[[#This Row],[Current Upsell $]]&gt;=100,"Medium",Sales[[#This Row],[Current Upsell $]]&lt;100,"Low")</f>
        <v/>
      </c>
      <c r="S1987" s="30" t="str">
        <f>IF(Sales[[#This Row],[Current Upsell $]]&gt;0,_xlfn.CONCAT(Sales[[#This Row],[Subscription Type]]," ",Sales[[#This Row],[Upsell Priority]]," ",TEXT(Sales[[#This Row],[Current Upsell $]],"$#,#")),"")</f>
        <v/>
      </c>
    </row>
    <row r="1988" spans="1:19" x14ac:dyDescent="0.25">
      <c r="A1988" s="11">
        <v>100120</v>
      </c>
      <c r="B1988" s="11" t="s">
        <v>1</v>
      </c>
      <c r="C1988" s="11"/>
      <c r="D1988" s="12"/>
      <c r="E1988" s="12"/>
      <c r="F1988" s="11">
        <v>16</v>
      </c>
      <c r="G1988" s="11">
        <v>21</v>
      </c>
      <c r="H1988" s="12">
        <v>44075</v>
      </c>
      <c r="I1988" s="12">
        <v>44378</v>
      </c>
      <c r="J1988" s="11">
        <v>10</v>
      </c>
      <c r="K1988" s="11">
        <v>0</v>
      </c>
      <c r="L1988" s="12">
        <v>44348</v>
      </c>
      <c r="M1988" s="11">
        <v>400</v>
      </c>
      <c r="N1988" s="11" cm="1">
        <f t="array" ref="N1988">_xlfn.SWITCH(Sales[[#This Row],[Subscription Type]],"Basic",4,"Premium",3,"Business",2,"Enterprise",1)</f>
        <v>2</v>
      </c>
      <c r="O1988" s="21" cm="1">
        <f t="array" ref="O1988">_xlfn.SWITCH(Sales[[#This Row],[Sales Tier]],4,10,3,10,2,25,1,27)</f>
        <v>25</v>
      </c>
      <c r="P1988" s="25">
        <f>MAX(0,Sales[[#This Row],[Number of Users]]-Sales[[#This Row],[Licenses Bought]])</f>
        <v>5</v>
      </c>
      <c r="Q1988" s="17">
        <f>IF(Sales[[#This Row],[Sales Month]]=MAX(Sales[Sales Month]),Sales[[#This Row],[Non-Paying Users]]*Sales[[#This Row],[Upsell $ Per Non-Paying User]],0)</f>
        <v>125</v>
      </c>
      <c r="R1988" s="30" t="str" cm="1">
        <f t="array" ref="R1988">_xlfn.IFS(Sales[[#This Row],[Current Upsell $]]=0,"",Sales[[#This Row],[Current Upsell $]]&gt;=400,"High",Sales[[#This Row],[Current Upsell $]]&gt;=100,"Medium",Sales[[#This Row],[Current Upsell $]]&lt;100,"Low")</f>
        <v>Medium</v>
      </c>
      <c r="S1988" s="30" t="str">
        <f>IF(Sales[[#This Row],[Current Upsell $]]&gt;0,_xlfn.CONCAT(Sales[[#This Row],[Subscription Type]]," ",Sales[[#This Row],[Upsell Priority]]," ",TEXT(Sales[[#This Row],[Current Upsell $]],"$#,#")),"")</f>
        <v>Business Medium $125</v>
      </c>
    </row>
    <row r="1989" spans="1:19"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_xlfn.SWITCH(Sales[[#This Row],[Subscription Type]],"Basic",4,"Premium",3,"Business",2,"Enterprise",1)</f>
        <v>4</v>
      </c>
      <c r="O1989" s="21" cm="1">
        <f t="array" ref="O1989">_xlfn.SWITCH(Sales[[#This Row],[Sales Tier]],4,10,3,10,2,25,1,27)</f>
        <v>10</v>
      </c>
      <c r="P1989" s="25">
        <f>MAX(0,Sales[[#This Row],[Number of Users]]-Sales[[#This Row],[Licenses Bought]])</f>
        <v>38</v>
      </c>
      <c r="Q1989" s="17">
        <f>IF(Sales[[#This Row],[Sales Month]]=MAX(Sales[Sales Month]),Sales[[#This Row],[Non-Paying Users]]*Sales[[#This Row],[Upsell $ Per Non-Paying User]],0)</f>
        <v>0</v>
      </c>
      <c r="R1989" s="30" t="str" cm="1">
        <f t="array" ref="R1989">_xlfn.IFS(Sales[[#This Row],[Current Upsell $]]=0,"",Sales[[#This Row],[Current Upsell $]]&gt;=400,"High",Sales[[#This Row],[Current Upsell $]]&gt;=100,"Medium",Sales[[#This Row],[Current Upsell $]]&lt;100,"Low")</f>
        <v/>
      </c>
      <c r="S1989" s="30" t="str">
        <f>IF(Sales[[#This Row],[Current Upsell $]]&gt;0,_xlfn.CONCAT(Sales[[#This Row],[Subscription Type]]," ",Sales[[#This Row],[Upsell Priority]]," ",TEXT(Sales[[#This Row],[Current Upsell $]],"$#,#")),"")</f>
        <v/>
      </c>
    </row>
    <row r="1990" spans="1:19"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_xlfn.SWITCH(Sales[[#This Row],[Subscription Type]],"Basic",4,"Premium",3,"Business",2,"Enterprise",1)</f>
        <v>3</v>
      </c>
      <c r="O1990" s="22" cm="1">
        <f t="array" ref="O1990">_xlfn.SWITCH(Sales[[#This Row],[Sales Tier]],4,10,3,10,2,25,1,27)</f>
        <v>10</v>
      </c>
      <c r="P1990" s="26">
        <f>MAX(0,Sales[[#This Row],[Number of Users]]-Sales[[#This Row],[Licenses Bought]])</f>
        <v>23</v>
      </c>
      <c r="Q1990" s="18">
        <f>IF(Sales[[#This Row],[Sales Month]]=MAX(Sales[Sales Month]),Sales[[#This Row],[Non-Paying Users]]*Sales[[#This Row],[Upsell $ Per Non-Paying User]],0)</f>
        <v>0</v>
      </c>
      <c r="R1990" s="31" t="str" cm="1">
        <f t="array" ref="R1990">_xlfn.IFS(Sales[[#This Row],[Current Upsell $]]=0,"",Sales[[#This Row],[Current Upsell $]]&gt;=400,"High",Sales[[#This Row],[Current Upsell $]]&gt;=100,"Medium",Sales[[#This Row],[Current Upsell $]]&lt;100,"Low")</f>
        <v/>
      </c>
      <c r="S1990" s="31" t="str">
        <f>IF(Sales[[#This Row],[Current Upsell $]]&gt;0,_xlfn.CONCAT(Sales[[#This Row],[Subscription Type]]," ",Sales[[#This Row],[Upsell Priority]]," ",TEXT(Sales[[#This Row],[Current Upsell $]],"$#,#")),"")</f>
        <v/>
      </c>
    </row>
    <row r="1991" spans="1:19" x14ac:dyDescent="0.25">
      <c r="A1991" s="11">
        <v>100121</v>
      </c>
      <c r="B1991" s="11" t="s">
        <v>1</v>
      </c>
      <c r="C1991" s="11"/>
      <c r="D1991" s="12"/>
      <c r="E1991" s="12"/>
      <c r="F1991" s="11">
        <v>16</v>
      </c>
      <c r="G1991" s="11">
        <v>21</v>
      </c>
      <c r="H1991" s="12">
        <v>44075</v>
      </c>
      <c r="I1991" s="12">
        <v>44378</v>
      </c>
      <c r="J1991" s="11">
        <v>10</v>
      </c>
      <c r="K1991" s="11">
        <v>0</v>
      </c>
      <c r="L1991" s="12">
        <v>44348</v>
      </c>
      <c r="M1991" s="11">
        <v>400</v>
      </c>
      <c r="N1991" s="11" cm="1">
        <f t="array" ref="N1991">_xlfn.SWITCH(Sales[[#This Row],[Subscription Type]],"Basic",4,"Premium",3,"Business",2,"Enterprise",1)</f>
        <v>2</v>
      </c>
      <c r="O1991" s="21" cm="1">
        <f t="array" ref="O1991">_xlfn.SWITCH(Sales[[#This Row],[Sales Tier]],4,10,3,10,2,25,1,27)</f>
        <v>25</v>
      </c>
      <c r="P1991" s="25">
        <f>MAX(0,Sales[[#This Row],[Number of Users]]-Sales[[#This Row],[Licenses Bought]])</f>
        <v>5</v>
      </c>
      <c r="Q1991" s="17">
        <f>IF(Sales[[#This Row],[Sales Month]]=MAX(Sales[Sales Month]),Sales[[#This Row],[Non-Paying Users]]*Sales[[#This Row],[Upsell $ Per Non-Paying User]],0)</f>
        <v>125</v>
      </c>
      <c r="R1991" s="30" t="str" cm="1">
        <f t="array" ref="R1991">_xlfn.IFS(Sales[[#This Row],[Current Upsell $]]=0,"",Sales[[#This Row],[Current Upsell $]]&gt;=400,"High",Sales[[#This Row],[Current Upsell $]]&gt;=100,"Medium",Sales[[#This Row],[Current Upsell $]]&lt;100,"Low")</f>
        <v>Medium</v>
      </c>
      <c r="S1991" s="30" t="str">
        <f>IF(Sales[[#This Row],[Current Upsell $]]&gt;0,_xlfn.CONCAT(Sales[[#This Row],[Subscription Type]]," ",Sales[[#This Row],[Upsell Priority]]," ",TEXT(Sales[[#This Row],[Current Upsell $]],"$#,#")),"")</f>
        <v>Business Medium $125</v>
      </c>
    </row>
    <row r="1992" spans="1:19"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_xlfn.SWITCH(Sales[[#This Row],[Subscription Type]],"Basic",4,"Premium",3,"Business",2,"Enterprise",1)</f>
        <v>4</v>
      </c>
      <c r="O1992" s="22" cm="1">
        <f t="array" ref="O1992">_xlfn.SWITCH(Sales[[#This Row],[Sales Tier]],4,10,3,10,2,25,1,27)</f>
        <v>10</v>
      </c>
      <c r="P1992" s="26">
        <f>MAX(0,Sales[[#This Row],[Number of Users]]-Sales[[#This Row],[Licenses Bought]])</f>
        <v>39</v>
      </c>
      <c r="Q1992" s="18">
        <f>IF(Sales[[#This Row],[Sales Month]]=MAX(Sales[Sales Month]),Sales[[#This Row],[Non-Paying Users]]*Sales[[#This Row],[Upsell $ Per Non-Paying User]],0)</f>
        <v>0</v>
      </c>
      <c r="R1992" s="31" t="str" cm="1">
        <f t="array" ref="R1992">_xlfn.IFS(Sales[[#This Row],[Current Upsell $]]=0,"",Sales[[#This Row],[Current Upsell $]]&gt;=400,"High",Sales[[#This Row],[Current Upsell $]]&gt;=100,"Medium",Sales[[#This Row],[Current Upsell $]]&lt;100,"Low")</f>
        <v/>
      </c>
      <c r="S1992" s="31" t="str">
        <f>IF(Sales[[#This Row],[Current Upsell $]]&gt;0,_xlfn.CONCAT(Sales[[#This Row],[Subscription Type]]," ",Sales[[#This Row],[Upsell Priority]]," ",TEXT(Sales[[#This Row],[Current Upsell $]],"$#,#")),"")</f>
        <v/>
      </c>
    </row>
    <row r="1993" spans="1:19"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_xlfn.SWITCH(Sales[[#This Row],[Subscription Type]],"Basic",4,"Premium",3,"Business",2,"Enterprise",1)</f>
        <v>2</v>
      </c>
      <c r="O1993" s="21" cm="1">
        <f t="array" ref="O1993">_xlfn.SWITCH(Sales[[#This Row],[Sales Tier]],4,10,3,10,2,25,1,27)</f>
        <v>25</v>
      </c>
      <c r="P1993" s="25">
        <f>MAX(0,Sales[[#This Row],[Number of Users]]-Sales[[#This Row],[Licenses Bought]])</f>
        <v>27</v>
      </c>
      <c r="Q1993" s="17">
        <f>IF(Sales[[#This Row],[Sales Month]]=MAX(Sales[Sales Month]),Sales[[#This Row],[Non-Paying Users]]*Sales[[#This Row],[Upsell $ Per Non-Paying User]],0)</f>
        <v>0</v>
      </c>
      <c r="R1993" s="30" t="str" cm="1">
        <f t="array" ref="R1993">_xlfn.IFS(Sales[[#This Row],[Current Upsell $]]=0,"",Sales[[#This Row],[Current Upsell $]]&gt;=400,"High",Sales[[#This Row],[Current Upsell $]]&gt;=100,"Medium",Sales[[#This Row],[Current Upsell $]]&lt;100,"Low")</f>
        <v/>
      </c>
      <c r="S1993" s="30" t="str">
        <f>IF(Sales[[#This Row],[Current Upsell $]]&gt;0,_xlfn.CONCAT(Sales[[#This Row],[Subscription Type]]," ",Sales[[#This Row],[Upsell Priority]]," ",TEXT(Sales[[#This Row],[Current Upsell $]],"$#,#")),"")</f>
        <v/>
      </c>
    </row>
    <row r="1994" spans="1:19" x14ac:dyDescent="0.25">
      <c r="A1994" s="9">
        <v>100199</v>
      </c>
      <c r="B1994" s="9" t="s">
        <v>1</v>
      </c>
      <c r="C1994" s="9"/>
      <c r="D1994" s="10"/>
      <c r="E1994" s="10"/>
      <c r="F1994" s="9">
        <v>37</v>
      </c>
      <c r="G1994" s="9">
        <v>42</v>
      </c>
      <c r="H1994" s="10">
        <v>44228</v>
      </c>
      <c r="I1994" s="10">
        <v>44378</v>
      </c>
      <c r="J1994" s="9">
        <v>5</v>
      </c>
      <c r="K1994" s="9">
        <v>0</v>
      </c>
      <c r="L1994" s="10">
        <v>44348</v>
      </c>
      <c r="M1994" s="9">
        <v>925</v>
      </c>
      <c r="N1994" s="9" cm="1">
        <f t="array" ref="N1994">_xlfn.SWITCH(Sales[[#This Row],[Subscription Type]],"Basic",4,"Premium",3,"Business",2,"Enterprise",1)</f>
        <v>2</v>
      </c>
      <c r="O1994" s="22" cm="1">
        <f t="array" ref="O1994">_xlfn.SWITCH(Sales[[#This Row],[Sales Tier]],4,10,3,10,2,25,1,27)</f>
        <v>25</v>
      </c>
      <c r="P1994" s="26">
        <f>MAX(0,Sales[[#This Row],[Number of Users]]-Sales[[#This Row],[Licenses Bought]])</f>
        <v>5</v>
      </c>
      <c r="Q1994" s="18">
        <f>IF(Sales[[#This Row],[Sales Month]]=MAX(Sales[Sales Month]),Sales[[#This Row],[Non-Paying Users]]*Sales[[#This Row],[Upsell $ Per Non-Paying User]],0)</f>
        <v>125</v>
      </c>
      <c r="R1994" s="31" t="str" cm="1">
        <f t="array" ref="R1994">_xlfn.IFS(Sales[[#This Row],[Current Upsell $]]=0,"",Sales[[#This Row],[Current Upsell $]]&gt;=400,"High",Sales[[#This Row],[Current Upsell $]]&gt;=100,"Medium",Sales[[#This Row],[Current Upsell $]]&lt;100,"Low")</f>
        <v>Medium</v>
      </c>
      <c r="S1994" s="31" t="str">
        <f>IF(Sales[[#This Row],[Current Upsell $]]&gt;0,_xlfn.CONCAT(Sales[[#This Row],[Subscription Type]]," ",Sales[[#This Row],[Upsell Priority]]," ",TEXT(Sales[[#This Row],[Current Upsell $]],"$#,#")),"")</f>
        <v>Business Medium $125</v>
      </c>
    </row>
    <row r="1995" spans="1:19"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_xlfn.SWITCH(Sales[[#This Row],[Subscription Type]],"Basic",4,"Premium",3,"Business",2,"Enterprise",1)</f>
        <v>4</v>
      </c>
      <c r="O1995" s="21" cm="1">
        <f t="array" ref="O1995">_xlfn.SWITCH(Sales[[#This Row],[Sales Tier]],4,10,3,10,2,25,1,27)</f>
        <v>10</v>
      </c>
      <c r="P1995" s="25">
        <f>MAX(0,Sales[[#This Row],[Number of Users]]-Sales[[#This Row],[Licenses Bought]])</f>
        <v>33</v>
      </c>
      <c r="Q1995" s="17">
        <f>IF(Sales[[#This Row],[Sales Month]]=MAX(Sales[Sales Month]),Sales[[#This Row],[Non-Paying Users]]*Sales[[#This Row],[Upsell $ Per Non-Paying User]],0)</f>
        <v>0</v>
      </c>
      <c r="R1995" s="30" t="str" cm="1">
        <f t="array" ref="R1995">_xlfn.IFS(Sales[[#This Row],[Current Upsell $]]=0,"",Sales[[#This Row],[Current Upsell $]]&gt;=400,"High",Sales[[#This Row],[Current Upsell $]]&gt;=100,"Medium",Sales[[#This Row],[Current Upsell $]]&lt;100,"Low")</f>
        <v/>
      </c>
      <c r="S1995" s="30" t="str">
        <f>IF(Sales[[#This Row],[Current Upsell $]]&gt;0,_xlfn.CONCAT(Sales[[#This Row],[Subscription Type]]," ",Sales[[#This Row],[Upsell Priority]]," ",TEXT(Sales[[#This Row],[Current Upsell $]],"$#,#")),"")</f>
        <v/>
      </c>
    </row>
    <row r="1996" spans="1:19"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_xlfn.SWITCH(Sales[[#This Row],[Subscription Type]],"Basic",4,"Premium",3,"Business",2,"Enterprise",1)</f>
        <v>2</v>
      </c>
      <c r="O1996" s="22" cm="1">
        <f t="array" ref="O1996">_xlfn.SWITCH(Sales[[#This Row],[Sales Tier]],4,10,3,10,2,25,1,27)</f>
        <v>25</v>
      </c>
      <c r="P1996" s="26">
        <f>MAX(0,Sales[[#This Row],[Number of Users]]-Sales[[#This Row],[Licenses Bought]])</f>
        <v>23</v>
      </c>
      <c r="Q1996" s="18">
        <f>IF(Sales[[#This Row],[Sales Month]]=MAX(Sales[Sales Month]),Sales[[#This Row],[Non-Paying Users]]*Sales[[#This Row],[Upsell $ Per Non-Paying User]],0)</f>
        <v>0</v>
      </c>
      <c r="R1996" s="31" t="str" cm="1">
        <f t="array" ref="R1996">_xlfn.IFS(Sales[[#This Row],[Current Upsell $]]=0,"",Sales[[#This Row],[Current Upsell $]]&gt;=400,"High",Sales[[#This Row],[Current Upsell $]]&gt;=100,"Medium",Sales[[#This Row],[Current Upsell $]]&lt;100,"Low")</f>
        <v/>
      </c>
      <c r="S1996" s="31" t="str">
        <f>IF(Sales[[#This Row],[Current Upsell $]]&gt;0,_xlfn.CONCAT(Sales[[#This Row],[Subscription Type]]," ",Sales[[#This Row],[Upsell Priority]]," ",TEXT(Sales[[#This Row],[Current Upsell $]],"$#,#")),"")</f>
        <v/>
      </c>
    </row>
    <row r="1997" spans="1:19" x14ac:dyDescent="0.25">
      <c r="A1997" s="9">
        <v>100005</v>
      </c>
      <c r="B1997" s="9" t="s">
        <v>1</v>
      </c>
      <c r="C1997" s="9"/>
      <c r="D1997" s="10"/>
      <c r="E1997" s="10"/>
      <c r="F1997" s="9">
        <v>37</v>
      </c>
      <c r="G1997" s="9">
        <v>43</v>
      </c>
      <c r="H1997" s="10">
        <v>43800</v>
      </c>
      <c r="I1997" s="10">
        <v>44378</v>
      </c>
      <c r="J1997" s="9">
        <v>19</v>
      </c>
      <c r="K1997" s="9">
        <v>0</v>
      </c>
      <c r="L1997" s="10">
        <v>44348</v>
      </c>
      <c r="M1997" s="9">
        <v>925</v>
      </c>
      <c r="N1997" s="9" cm="1">
        <f t="array" ref="N1997">_xlfn.SWITCH(Sales[[#This Row],[Subscription Type]],"Basic",4,"Premium",3,"Business",2,"Enterprise",1)</f>
        <v>2</v>
      </c>
      <c r="O1997" s="22" cm="1">
        <f t="array" ref="O1997">_xlfn.SWITCH(Sales[[#This Row],[Sales Tier]],4,10,3,10,2,25,1,27)</f>
        <v>25</v>
      </c>
      <c r="P1997" s="26">
        <f>MAX(0,Sales[[#This Row],[Number of Users]]-Sales[[#This Row],[Licenses Bought]])</f>
        <v>6</v>
      </c>
      <c r="Q1997" s="18">
        <f>IF(Sales[[#This Row],[Sales Month]]=MAX(Sales[Sales Month]),Sales[[#This Row],[Non-Paying Users]]*Sales[[#This Row],[Upsell $ Per Non-Paying User]],0)</f>
        <v>150</v>
      </c>
      <c r="R1997" s="31" t="str" cm="1">
        <f t="array" ref="R1997">_xlfn.IFS(Sales[[#This Row],[Current Upsell $]]=0,"",Sales[[#This Row],[Current Upsell $]]&gt;=400,"High",Sales[[#This Row],[Current Upsell $]]&gt;=100,"Medium",Sales[[#This Row],[Current Upsell $]]&lt;100,"Low")</f>
        <v>Medium</v>
      </c>
      <c r="S1997" s="31" t="str">
        <f>IF(Sales[[#This Row],[Current Upsell $]]&gt;0,_xlfn.CONCAT(Sales[[#This Row],[Subscription Type]]," ",Sales[[#This Row],[Upsell Priority]]," ",TEXT(Sales[[#This Row],[Current Upsell $]],"$#,#")),"")</f>
        <v>Business Medium $150</v>
      </c>
    </row>
    <row r="1998" spans="1:19"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_xlfn.SWITCH(Sales[[#This Row],[Subscription Type]],"Basic",4,"Premium",3,"Business",2,"Enterprise",1)</f>
        <v>4</v>
      </c>
      <c r="O1998" s="22" cm="1">
        <f t="array" ref="O1998">_xlfn.SWITCH(Sales[[#This Row],[Sales Tier]],4,10,3,10,2,25,1,27)</f>
        <v>10</v>
      </c>
      <c r="P1998" s="26">
        <f>MAX(0,Sales[[#This Row],[Number of Users]]-Sales[[#This Row],[Licenses Bought]])</f>
        <v>34</v>
      </c>
      <c r="Q1998" s="18">
        <f>IF(Sales[[#This Row],[Sales Month]]=MAX(Sales[Sales Month]),Sales[[#This Row],[Non-Paying Users]]*Sales[[#This Row],[Upsell $ Per Non-Paying User]],0)</f>
        <v>0</v>
      </c>
      <c r="R1998" s="31" t="str" cm="1">
        <f t="array" ref="R1998">_xlfn.IFS(Sales[[#This Row],[Current Upsell $]]=0,"",Sales[[#This Row],[Current Upsell $]]&gt;=400,"High",Sales[[#This Row],[Current Upsell $]]&gt;=100,"Medium",Sales[[#This Row],[Current Upsell $]]&lt;100,"Low")</f>
        <v/>
      </c>
      <c r="S1998" s="31" t="str">
        <f>IF(Sales[[#This Row],[Current Upsell $]]&gt;0,_xlfn.CONCAT(Sales[[#This Row],[Subscription Type]]," ",Sales[[#This Row],[Upsell Priority]]," ",TEXT(Sales[[#This Row],[Current Upsell $]],"$#,#")),"")</f>
        <v/>
      </c>
    </row>
    <row r="1999" spans="1:19"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_xlfn.SWITCH(Sales[[#This Row],[Subscription Type]],"Basic",4,"Premium",3,"Business",2,"Enterprise",1)</f>
        <v>3</v>
      </c>
      <c r="O1999" s="21" cm="1">
        <f t="array" ref="O1999">_xlfn.SWITCH(Sales[[#This Row],[Sales Tier]],4,10,3,10,2,25,1,27)</f>
        <v>10</v>
      </c>
      <c r="P1999" s="25">
        <f>MAX(0,Sales[[#This Row],[Number of Users]]-Sales[[#This Row],[Licenses Bought]])</f>
        <v>19</v>
      </c>
      <c r="Q1999" s="17">
        <f>IF(Sales[[#This Row],[Sales Month]]=MAX(Sales[Sales Month]),Sales[[#This Row],[Non-Paying Users]]*Sales[[#This Row],[Upsell $ Per Non-Paying User]],0)</f>
        <v>0</v>
      </c>
      <c r="R1999" s="30" t="str" cm="1">
        <f t="array" ref="R1999">_xlfn.IFS(Sales[[#This Row],[Current Upsell $]]=0,"",Sales[[#This Row],[Current Upsell $]]&gt;=400,"High",Sales[[#This Row],[Current Upsell $]]&gt;=100,"Medium",Sales[[#This Row],[Current Upsell $]]&lt;100,"Low")</f>
        <v/>
      </c>
      <c r="S1999" s="30" t="str">
        <f>IF(Sales[[#This Row],[Current Upsell $]]&gt;0,_xlfn.CONCAT(Sales[[#This Row],[Subscription Type]]," ",Sales[[#This Row],[Upsell Priority]]," ",TEXT(Sales[[#This Row],[Current Upsell $]],"$#,#")),"")</f>
        <v/>
      </c>
    </row>
    <row r="2000" spans="1:19" x14ac:dyDescent="0.25">
      <c r="A2000" s="11">
        <v>100202</v>
      </c>
      <c r="B2000" s="11" t="s">
        <v>1</v>
      </c>
      <c r="C2000" s="11"/>
      <c r="D2000" s="12"/>
      <c r="E2000" s="12"/>
      <c r="F2000" s="11">
        <v>25</v>
      </c>
      <c r="G2000" s="11">
        <v>31</v>
      </c>
      <c r="H2000" s="12">
        <v>44228</v>
      </c>
      <c r="I2000" s="12">
        <v>44378</v>
      </c>
      <c r="J2000" s="11">
        <v>5</v>
      </c>
      <c r="K2000" s="11">
        <v>0</v>
      </c>
      <c r="L2000" s="12">
        <v>44348</v>
      </c>
      <c r="M2000" s="11">
        <v>625</v>
      </c>
      <c r="N2000" s="11" cm="1">
        <f t="array" ref="N2000">_xlfn.SWITCH(Sales[[#This Row],[Subscription Type]],"Basic",4,"Premium",3,"Business",2,"Enterprise",1)</f>
        <v>2</v>
      </c>
      <c r="O2000" s="21" cm="1">
        <f t="array" ref="O2000">_xlfn.SWITCH(Sales[[#This Row],[Sales Tier]],4,10,3,10,2,25,1,27)</f>
        <v>25</v>
      </c>
      <c r="P2000" s="25">
        <f>MAX(0,Sales[[#This Row],[Number of Users]]-Sales[[#This Row],[Licenses Bought]])</f>
        <v>6</v>
      </c>
      <c r="Q2000" s="17">
        <f>IF(Sales[[#This Row],[Sales Month]]=MAX(Sales[Sales Month]),Sales[[#This Row],[Non-Paying Users]]*Sales[[#This Row],[Upsell $ Per Non-Paying User]],0)</f>
        <v>150</v>
      </c>
      <c r="R2000" s="30" t="str" cm="1">
        <f t="array" ref="R2000">_xlfn.IFS(Sales[[#This Row],[Current Upsell $]]=0,"",Sales[[#This Row],[Current Upsell $]]&gt;=400,"High",Sales[[#This Row],[Current Upsell $]]&gt;=100,"Medium",Sales[[#This Row],[Current Upsell $]]&lt;100,"Low")</f>
        <v>Medium</v>
      </c>
      <c r="S2000" s="30" t="str">
        <f>IF(Sales[[#This Row],[Current Upsell $]]&gt;0,_xlfn.CONCAT(Sales[[#This Row],[Subscription Type]]," ",Sales[[#This Row],[Upsell Priority]]," ",TEXT(Sales[[#This Row],[Current Upsell $]],"$#,#")),"")</f>
        <v>Business Medium $150</v>
      </c>
    </row>
    <row r="2001" spans="1:19"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_xlfn.SWITCH(Sales[[#This Row],[Subscription Type]],"Basic",4,"Premium",3,"Business",2,"Enterprise",1)</f>
        <v>4</v>
      </c>
      <c r="O2001" s="21" cm="1">
        <f t="array" ref="O2001">_xlfn.SWITCH(Sales[[#This Row],[Sales Tier]],4,10,3,10,2,25,1,27)</f>
        <v>10</v>
      </c>
      <c r="P2001" s="25">
        <f>MAX(0,Sales[[#This Row],[Number of Users]]-Sales[[#This Row],[Licenses Bought]])</f>
        <v>27</v>
      </c>
      <c r="Q2001" s="17">
        <f>IF(Sales[[#This Row],[Sales Month]]=MAX(Sales[Sales Month]),Sales[[#This Row],[Non-Paying Users]]*Sales[[#This Row],[Upsell $ Per Non-Paying User]],0)</f>
        <v>0</v>
      </c>
      <c r="R2001" s="30" t="str" cm="1">
        <f t="array" ref="R2001">_xlfn.IFS(Sales[[#This Row],[Current Upsell $]]=0,"",Sales[[#This Row],[Current Upsell $]]&gt;=400,"High",Sales[[#This Row],[Current Upsell $]]&gt;=100,"Medium",Sales[[#This Row],[Current Upsell $]]&lt;100,"Low")</f>
        <v/>
      </c>
      <c r="S2001" s="30" t="str">
        <f>IF(Sales[[#This Row],[Current Upsell $]]&gt;0,_xlfn.CONCAT(Sales[[#This Row],[Subscription Type]]," ",Sales[[#This Row],[Upsell Priority]]," ",TEXT(Sales[[#This Row],[Current Upsell $]],"$#,#")),"")</f>
        <v/>
      </c>
    </row>
    <row r="2002" spans="1:19"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_xlfn.SWITCH(Sales[[#This Row],[Subscription Type]],"Basic",4,"Premium",3,"Business",2,"Enterprise",1)</f>
        <v>3</v>
      </c>
      <c r="O2002" s="22" cm="1">
        <f t="array" ref="O2002">_xlfn.SWITCH(Sales[[#This Row],[Sales Tier]],4,10,3,10,2,25,1,27)</f>
        <v>10</v>
      </c>
      <c r="P2002" s="26">
        <f>MAX(0,Sales[[#This Row],[Number of Users]]-Sales[[#This Row],[Licenses Bought]])</f>
        <v>18</v>
      </c>
      <c r="Q2002" s="18">
        <f>IF(Sales[[#This Row],[Sales Month]]=MAX(Sales[Sales Month]),Sales[[#This Row],[Non-Paying Users]]*Sales[[#This Row],[Upsell $ Per Non-Paying User]],0)</f>
        <v>0</v>
      </c>
      <c r="R2002" s="31" t="str" cm="1">
        <f t="array" ref="R2002">_xlfn.IFS(Sales[[#This Row],[Current Upsell $]]=0,"",Sales[[#This Row],[Current Upsell $]]&gt;=400,"High",Sales[[#This Row],[Current Upsell $]]&gt;=100,"Medium",Sales[[#This Row],[Current Upsell $]]&lt;100,"Low")</f>
        <v/>
      </c>
      <c r="S2002" s="31" t="str">
        <f>IF(Sales[[#This Row],[Current Upsell $]]&gt;0,_xlfn.CONCAT(Sales[[#This Row],[Subscription Type]]," ",Sales[[#This Row],[Upsell Priority]]," ",TEXT(Sales[[#This Row],[Current Upsell $]],"$#,#")),"")</f>
        <v/>
      </c>
    </row>
    <row r="2003" spans="1:19" x14ac:dyDescent="0.25">
      <c r="A2003" s="9">
        <v>100259</v>
      </c>
      <c r="B2003" s="9" t="s">
        <v>1</v>
      </c>
      <c r="C2003" s="9"/>
      <c r="D2003" s="10"/>
      <c r="E2003" s="10"/>
      <c r="F2003" s="9">
        <v>6</v>
      </c>
      <c r="G2003" s="9">
        <v>12</v>
      </c>
      <c r="H2003" s="10">
        <v>44287</v>
      </c>
      <c r="I2003" s="10">
        <v>44378</v>
      </c>
      <c r="J2003" s="9">
        <v>3</v>
      </c>
      <c r="K2003" s="9">
        <v>0</v>
      </c>
      <c r="L2003" s="10">
        <v>44348</v>
      </c>
      <c r="M2003" s="9">
        <v>150</v>
      </c>
      <c r="N2003" s="9" cm="1">
        <f t="array" ref="N2003">_xlfn.SWITCH(Sales[[#This Row],[Subscription Type]],"Basic",4,"Premium",3,"Business",2,"Enterprise",1)</f>
        <v>2</v>
      </c>
      <c r="O2003" s="22" cm="1">
        <f t="array" ref="O2003">_xlfn.SWITCH(Sales[[#This Row],[Sales Tier]],4,10,3,10,2,25,1,27)</f>
        <v>25</v>
      </c>
      <c r="P2003" s="26">
        <f>MAX(0,Sales[[#This Row],[Number of Users]]-Sales[[#This Row],[Licenses Bought]])</f>
        <v>6</v>
      </c>
      <c r="Q2003" s="18">
        <f>IF(Sales[[#This Row],[Sales Month]]=MAX(Sales[Sales Month]),Sales[[#This Row],[Non-Paying Users]]*Sales[[#This Row],[Upsell $ Per Non-Paying User]],0)</f>
        <v>150</v>
      </c>
      <c r="R2003" s="31" t="str" cm="1">
        <f t="array" ref="R2003">_xlfn.IFS(Sales[[#This Row],[Current Upsell $]]=0,"",Sales[[#This Row],[Current Upsell $]]&gt;=400,"High",Sales[[#This Row],[Current Upsell $]]&gt;=100,"Medium",Sales[[#This Row],[Current Upsell $]]&lt;100,"Low")</f>
        <v>Medium</v>
      </c>
      <c r="S2003" s="31" t="str">
        <f>IF(Sales[[#This Row],[Current Upsell $]]&gt;0,_xlfn.CONCAT(Sales[[#This Row],[Subscription Type]]," ",Sales[[#This Row],[Upsell Priority]]," ",TEXT(Sales[[#This Row],[Current Upsell $]],"$#,#")),"")</f>
        <v>Business Medium $150</v>
      </c>
    </row>
    <row r="2004" spans="1:19"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_xlfn.SWITCH(Sales[[#This Row],[Subscription Type]],"Basic",4,"Premium",3,"Business",2,"Enterprise",1)</f>
        <v>4</v>
      </c>
      <c r="O2004" s="22" cm="1">
        <f t="array" ref="O2004">_xlfn.SWITCH(Sales[[#This Row],[Sales Tier]],4,10,3,10,2,25,1,27)</f>
        <v>10</v>
      </c>
      <c r="P2004" s="26">
        <f>MAX(0,Sales[[#This Row],[Number of Users]]-Sales[[#This Row],[Licenses Bought]])</f>
        <v>17</v>
      </c>
      <c r="Q2004" s="18">
        <f>IF(Sales[[#This Row],[Sales Month]]=MAX(Sales[Sales Month]),Sales[[#This Row],[Non-Paying Users]]*Sales[[#This Row],[Upsell $ Per Non-Paying User]],0)</f>
        <v>0</v>
      </c>
      <c r="R2004" s="31" t="str" cm="1">
        <f t="array" ref="R2004">_xlfn.IFS(Sales[[#This Row],[Current Upsell $]]=0,"",Sales[[#This Row],[Current Upsell $]]&gt;=400,"High",Sales[[#This Row],[Current Upsell $]]&gt;=100,"Medium",Sales[[#This Row],[Current Upsell $]]&lt;100,"Low")</f>
        <v/>
      </c>
      <c r="S2004" s="31" t="str">
        <f>IF(Sales[[#This Row],[Current Upsell $]]&gt;0,_xlfn.CONCAT(Sales[[#This Row],[Subscription Type]]," ",Sales[[#This Row],[Upsell Priority]]," ",TEXT(Sales[[#This Row],[Current Upsell $]],"$#,#")),"")</f>
        <v/>
      </c>
    </row>
    <row r="2005" spans="1:19"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_xlfn.SWITCH(Sales[[#This Row],[Subscription Type]],"Basic",4,"Premium",3,"Business",2,"Enterprise",1)</f>
        <v>4</v>
      </c>
      <c r="O2005" s="21" cm="1">
        <f t="array" ref="O2005">_xlfn.SWITCH(Sales[[#This Row],[Sales Tier]],4,10,3,10,2,25,1,27)</f>
        <v>10</v>
      </c>
      <c r="P2005" s="25">
        <f>MAX(0,Sales[[#This Row],[Number of Users]]-Sales[[#This Row],[Licenses Bought]])</f>
        <v>17</v>
      </c>
      <c r="Q2005" s="17">
        <f>IF(Sales[[#This Row],[Sales Month]]=MAX(Sales[Sales Month]),Sales[[#This Row],[Non-Paying Users]]*Sales[[#This Row],[Upsell $ Per Non-Paying User]],0)</f>
        <v>0</v>
      </c>
      <c r="R2005" s="30" t="str" cm="1">
        <f t="array" ref="R2005">_xlfn.IFS(Sales[[#This Row],[Current Upsell $]]=0,"",Sales[[#This Row],[Current Upsell $]]&gt;=400,"High",Sales[[#This Row],[Current Upsell $]]&gt;=100,"Medium",Sales[[#This Row],[Current Upsell $]]&lt;100,"Low")</f>
        <v/>
      </c>
      <c r="S2005" s="30" t="str">
        <f>IF(Sales[[#This Row],[Current Upsell $]]&gt;0,_xlfn.CONCAT(Sales[[#This Row],[Subscription Type]]," ",Sales[[#This Row],[Upsell Priority]]," ",TEXT(Sales[[#This Row],[Current Upsell $]],"$#,#")),"")</f>
        <v/>
      </c>
    </row>
    <row r="2006" spans="1:19" x14ac:dyDescent="0.25">
      <c r="A2006" s="11">
        <v>100112</v>
      </c>
      <c r="B2006" s="11" t="s">
        <v>1</v>
      </c>
      <c r="C2006" s="11"/>
      <c r="D2006" s="12"/>
      <c r="E2006" s="12"/>
      <c r="F2006" s="11">
        <v>47</v>
      </c>
      <c r="G2006" s="11">
        <v>54</v>
      </c>
      <c r="H2006" s="12">
        <v>44075</v>
      </c>
      <c r="I2006" s="12">
        <v>44378</v>
      </c>
      <c r="J2006" s="11">
        <v>10</v>
      </c>
      <c r="K2006" s="11">
        <v>0</v>
      </c>
      <c r="L2006" s="12">
        <v>44348</v>
      </c>
      <c r="M2006" s="11">
        <v>1175</v>
      </c>
      <c r="N2006" s="11" cm="1">
        <f t="array" ref="N2006">_xlfn.SWITCH(Sales[[#This Row],[Subscription Type]],"Basic",4,"Premium",3,"Business",2,"Enterprise",1)</f>
        <v>2</v>
      </c>
      <c r="O2006" s="21" cm="1">
        <f t="array" ref="O2006">_xlfn.SWITCH(Sales[[#This Row],[Sales Tier]],4,10,3,10,2,25,1,27)</f>
        <v>25</v>
      </c>
      <c r="P2006" s="25">
        <f>MAX(0,Sales[[#This Row],[Number of Users]]-Sales[[#This Row],[Licenses Bought]])</f>
        <v>7</v>
      </c>
      <c r="Q2006" s="17">
        <f>IF(Sales[[#This Row],[Sales Month]]=MAX(Sales[Sales Month]),Sales[[#This Row],[Non-Paying Users]]*Sales[[#This Row],[Upsell $ Per Non-Paying User]],0)</f>
        <v>175</v>
      </c>
      <c r="R2006" s="30" t="str" cm="1">
        <f t="array" ref="R2006">_xlfn.IFS(Sales[[#This Row],[Current Upsell $]]=0,"",Sales[[#This Row],[Current Upsell $]]&gt;=400,"High",Sales[[#This Row],[Current Upsell $]]&gt;=100,"Medium",Sales[[#This Row],[Current Upsell $]]&lt;100,"Low")</f>
        <v>Medium</v>
      </c>
      <c r="S2006" s="30" t="str">
        <f>IF(Sales[[#This Row],[Current Upsell $]]&gt;0,_xlfn.CONCAT(Sales[[#This Row],[Subscription Type]]," ",Sales[[#This Row],[Upsell Priority]]," ",TEXT(Sales[[#This Row],[Current Upsell $]],"$#,#")),"")</f>
        <v>Business Medium $175</v>
      </c>
    </row>
    <row r="2007" spans="1:19"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_xlfn.SWITCH(Sales[[#This Row],[Subscription Type]],"Basic",4,"Premium",3,"Business",2,"Enterprise",1)</f>
        <v>4</v>
      </c>
      <c r="O2007" s="21" cm="1">
        <f t="array" ref="O2007">_xlfn.SWITCH(Sales[[#This Row],[Sales Tier]],4,10,3,10,2,25,1,27)</f>
        <v>10</v>
      </c>
      <c r="P2007" s="25">
        <f>MAX(0,Sales[[#This Row],[Number of Users]]-Sales[[#This Row],[Licenses Bought]])</f>
        <v>18</v>
      </c>
      <c r="Q2007" s="17">
        <f>IF(Sales[[#This Row],[Sales Month]]=MAX(Sales[Sales Month]),Sales[[#This Row],[Non-Paying Users]]*Sales[[#This Row],[Upsell $ Per Non-Paying User]],0)</f>
        <v>0</v>
      </c>
      <c r="R2007" s="30" t="str" cm="1">
        <f t="array" ref="R2007">_xlfn.IFS(Sales[[#This Row],[Current Upsell $]]=0,"",Sales[[#This Row],[Current Upsell $]]&gt;=400,"High",Sales[[#This Row],[Current Upsell $]]&gt;=100,"Medium",Sales[[#This Row],[Current Upsell $]]&lt;100,"Low")</f>
        <v/>
      </c>
      <c r="S2007" s="30" t="str">
        <f>IF(Sales[[#This Row],[Current Upsell $]]&gt;0,_xlfn.CONCAT(Sales[[#This Row],[Subscription Type]]," ",Sales[[#This Row],[Upsell Priority]]," ",TEXT(Sales[[#This Row],[Current Upsell $]],"$#,#")),"")</f>
        <v/>
      </c>
    </row>
    <row r="2008" spans="1:19"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_xlfn.SWITCH(Sales[[#This Row],[Subscription Type]],"Basic",4,"Premium",3,"Business",2,"Enterprise",1)</f>
        <v>3</v>
      </c>
      <c r="O2008" s="22" cm="1">
        <f t="array" ref="O2008">_xlfn.SWITCH(Sales[[#This Row],[Sales Tier]],4,10,3,10,2,25,1,27)</f>
        <v>10</v>
      </c>
      <c r="P2008" s="26">
        <f>MAX(0,Sales[[#This Row],[Number of Users]]-Sales[[#This Row],[Licenses Bought]])</f>
        <v>9</v>
      </c>
      <c r="Q2008" s="18">
        <f>IF(Sales[[#This Row],[Sales Month]]=MAX(Sales[Sales Month]),Sales[[#This Row],[Non-Paying Users]]*Sales[[#This Row],[Upsell $ Per Non-Paying User]],0)</f>
        <v>0</v>
      </c>
      <c r="R2008" s="31" t="str" cm="1">
        <f t="array" ref="R2008">_xlfn.IFS(Sales[[#This Row],[Current Upsell $]]=0,"",Sales[[#This Row],[Current Upsell $]]&gt;=400,"High",Sales[[#This Row],[Current Upsell $]]&gt;=100,"Medium",Sales[[#This Row],[Current Upsell $]]&lt;100,"Low")</f>
        <v/>
      </c>
      <c r="S2008" s="31" t="str">
        <f>IF(Sales[[#This Row],[Current Upsell $]]&gt;0,_xlfn.CONCAT(Sales[[#This Row],[Subscription Type]]," ",Sales[[#This Row],[Upsell Priority]]," ",TEXT(Sales[[#This Row],[Current Upsell $]],"$#,#")),"")</f>
        <v/>
      </c>
    </row>
    <row r="2009" spans="1:19" x14ac:dyDescent="0.25">
      <c r="A2009" s="11">
        <v>100114</v>
      </c>
      <c r="B2009" s="11" t="s">
        <v>1</v>
      </c>
      <c r="C2009" s="11"/>
      <c r="D2009" s="12"/>
      <c r="E2009" s="12"/>
      <c r="F2009" s="11">
        <v>43</v>
      </c>
      <c r="G2009" s="11">
        <v>53</v>
      </c>
      <c r="H2009" s="12">
        <v>44075</v>
      </c>
      <c r="I2009" s="12">
        <v>44378</v>
      </c>
      <c r="J2009" s="11">
        <v>10</v>
      </c>
      <c r="K2009" s="11">
        <v>0</v>
      </c>
      <c r="L2009" s="12">
        <v>44348</v>
      </c>
      <c r="M2009" s="11">
        <v>1075</v>
      </c>
      <c r="N2009" s="11" cm="1">
        <f t="array" ref="N2009">_xlfn.SWITCH(Sales[[#This Row],[Subscription Type]],"Basic",4,"Premium",3,"Business",2,"Enterprise",1)</f>
        <v>2</v>
      </c>
      <c r="O2009" s="21" cm="1">
        <f t="array" ref="O2009">_xlfn.SWITCH(Sales[[#This Row],[Sales Tier]],4,10,3,10,2,25,1,27)</f>
        <v>25</v>
      </c>
      <c r="P2009" s="25">
        <f>MAX(0,Sales[[#This Row],[Number of Users]]-Sales[[#This Row],[Licenses Bought]])</f>
        <v>10</v>
      </c>
      <c r="Q2009" s="17">
        <f>IF(Sales[[#This Row],[Sales Month]]=MAX(Sales[Sales Month]),Sales[[#This Row],[Non-Paying Users]]*Sales[[#This Row],[Upsell $ Per Non-Paying User]],0)</f>
        <v>250</v>
      </c>
      <c r="R2009" s="30" t="str" cm="1">
        <f t="array" ref="R2009">_xlfn.IFS(Sales[[#This Row],[Current Upsell $]]=0,"",Sales[[#This Row],[Current Upsell $]]&gt;=400,"High",Sales[[#This Row],[Current Upsell $]]&gt;=100,"Medium",Sales[[#This Row],[Current Upsell $]]&lt;100,"Low")</f>
        <v>Medium</v>
      </c>
      <c r="S2009" s="30" t="str">
        <f>IF(Sales[[#This Row],[Current Upsell $]]&gt;0,_xlfn.CONCAT(Sales[[#This Row],[Subscription Type]]," ",Sales[[#This Row],[Upsell Priority]]," ",TEXT(Sales[[#This Row],[Current Upsell $]],"$#,#")),"")</f>
        <v>Business Medium $250</v>
      </c>
    </row>
    <row r="2010" spans="1:19"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_xlfn.SWITCH(Sales[[#This Row],[Subscription Type]],"Basic",4,"Premium",3,"Business",2,"Enterprise",1)</f>
        <v>4</v>
      </c>
      <c r="O2010" s="22" cm="1">
        <f t="array" ref="O2010">_xlfn.SWITCH(Sales[[#This Row],[Sales Tier]],4,10,3,10,2,25,1,27)</f>
        <v>10</v>
      </c>
      <c r="P2010" s="26">
        <f>MAX(0,Sales[[#This Row],[Number of Users]]-Sales[[#This Row],[Licenses Bought]])</f>
        <v>15</v>
      </c>
      <c r="Q2010" s="18">
        <f>IF(Sales[[#This Row],[Sales Month]]=MAX(Sales[Sales Month]),Sales[[#This Row],[Non-Paying Users]]*Sales[[#This Row],[Upsell $ Per Non-Paying User]],0)</f>
        <v>0</v>
      </c>
      <c r="R2010" s="31" t="str" cm="1">
        <f t="array" ref="R2010">_xlfn.IFS(Sales[[#This Row],[Current Upsell $]]=0,"",Sales[[#This Row],[Current Upsell $]]&gt;=400,"High",Sales[[#This Row],[Current Upsell $]]&gt;=100,"Medium",Sales[[#This Row],[Current Upsell $]]&lt;100,"Low")</f>
        <v/>
      </c>
      <c r="S2010" s="31" t="str">
        <f>IF(Sales[[#This Row],[Current Upsell $]]&gt;0,_xlfn.CONCAT(Sales[[#This Row],[Subscription Type]]," ",Sales[[#This Row],[Upsell Priority]]," ",TEXT(Sales[[#This Row],[Current Upsell $]],"$#,#")),"")</f>
        <v/>
      </c>
    </row>
    <row r="2011" spans="1:19"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_xlfn.SWITCH(Sales[[#This Row],[Subscription Type]],"Basic",4,"Premium",3,"Business",2,"Enterprise",1)</f>
        <v>2</v>
      </c>
      <c r="O2011" s="21" cm="1">
        <f t="array" ref="O2011">_xlfn.SWITCH(Sales[[#This Row],[Sales Tier]],4,10,3,10,2,25,1,27)</f>
        <v>25</v>
      </c>
      <c r="P2011" s="25">
        <f>MAX(0,Sales[[#This Row],[Number of Users]]-Sales[[#This Row],[Licenses Bought]])</f>
        <v>11</v>
      </c>
      <c r="Q2011" s="17">
        <f>IF(Sales[[#This Row],[Sales Month]]=MAX(Sales[Sales Month]),Sales[[#This Row],[Non-Paying Users]]*Sales[[#This Row],[Upsell $ Per Non-Paying User]],0)</f>
        <v>0</v>
      </c>
      <c r="R2011" s="30" t="str" cm="1">
        <f t="array" ref="R2011">_xlfn.IFS(Sales[[#This Row],[Current Upsell $]]=0,"",Sales[[#This Row],[Current Upsell $]]&gt;=400,"High",Sales[[#This Row],[Current Upsell $]]&gt;=100,"Medium",Sales[[#This Row],[Current Upsell $]]&lt;100,"Low")</f>
        <v/>
      </c>
      <c r="S2011" s="30" t="str">
        <f>IF(Sales[[#This Row],[Current Upsell $]]&gt;0,_xlfn.CONCAT(Sales[[#This Row],[Subscription Type]]," ",Sales[[#This Row],[Upsell Priority]]," ",TEXT(Sales[[#This Row],[Current Upsell $]],"$#,#")),"")</f>
        <v/>
      </c>
    </row>
    <row r="2012" spans="1:19"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_xlfn.SWITCH(Sales[[#This Row],[Subscription Type]],"Basic",4,"Premium",3,"Business",2,"Enterprise",1)</f>
        <v>4</v>
      </c>
      <c r="O2012" s="22" cm="1">
        <f t="array" ref="O2012">_xlfn.SWITCH(Sales[[#This Row],[Sales Tier]],4,10,3,10,2,25,1,27)</f>
        <v>10</v>
      </c>
      <c r="P2012" s="26">
        <f>MAX(0,Sales[[#This Row],[Number of Users]]-Sales[[#This Row],[Licenses Bought]])</f>
        <v>12</v>
      </c>
      <c r="Q2012" s="18">
        <f>IF(Sales[[#This Row],[Sales Month]]=MAX(Sales[Sales Month]),Sales[[#This Row],[Non-Paying Users]]*Sales[[#This Row],[Upsell $ Per Non-Paying User]],0)</f>
        <v>0</v>
      </c>
      <c r="R2012" s="31" t="str" cm="1">
        <f t="array" ref="R2012">_xlfn.IFS(Sales[[#This Row],[Current Upsell $]]=0,"",Sales[[#This Row],[Current Upsell $]]&gt;=400,"High",Sales[[#This Row],[Current Upsell $]]&gt;=100,"Medium",Sales[[#This Row],[Current Upsell $]]&lt;100,"Low")</f>
        <v/>
      </c>
      <c r="S2012" s="31" t="str">
        <f>IF(Sales[[#This Row],[Current Upsell $]]&gt;0,_xlfn.CONCAT(Sales[[#This Row],[Subscription Type]]," ",Sales[[#This Row],[Upsell Priority]]," ",TEXT(Sales[[#This Row],[Current Upsell $]],"$#,#")),"")</f>
        <v/>
      </c>
    </row>
    <row r="2013" spans="1:19"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_xlfn.SWITCH(Sales[[#This Row],[Subscription Type]],"Basic",4,"Premium",3,"Business",2,"Enterprise",1)</f>
        <v>4</v>
      </c>
      <c r="O2013" s="21" cm="1">
        <f t="array" ref="O2013">_xlfn.SWITCH(Sales[[#This Row],[Sales Tier]],4,10,3,10,2,25,1,27)</f>
        <v>10</v>
      </c>
      <c r="P2013" s="25">
        <f>MAX(0,Sales[[#This Row],[Number of Users]]-Sales[[#This Row],[Licenses Bought]])</f>
        <v>13</v>
      </c>
      <c r="Q2013" s="17">
        <f>IF(Sales[[#This Row],[Sales Month]]=MAX(Sales[Sales Month]),Sales[[#This Row],[Non-Paying Users]]*Sales[[#This Row],[Upsell $ Per Non-Paying User]],0)</f>
        <v>0</v>
      </c>
      <c r="R2013" s="30" t="str" cm="1">
        <f t="array" ref="R2013">_xlfn.IFS(Sales[[#This Row],[Current Upsell $]]=0,"",Sales[[#This Row],[Current Upsell $]]&gt;=400,"High",Sales[[#This Row],[Current Upsell $]]&gt;=100,"Medium",Sales[[#This Row],[Current Upsell $]]&lt;100,"Low")</f>
        <v/>
      </c>
      <c r="S2013" s="30" t="str">
        <f>IF(Sales[[#This Row],[Current Upsell $]]&gt;0,_xlfn.CONCAT(Sales[[#This Row],[Subscription Type]]," ",Sales[[#This Row],[Upsell Priority]]," ",TEXT(Sales[[#This Row],[Current Upsell $]],"$#,#")),"")</f>
        <v/>
      </c>
    </row>
    <row r="2014" spans="1:19"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_xlfn.SWITCH(Sales[[#This Row],[Subscription Type]],"Basic",4,"Premium",3,"Business",2,"Enterprise",1)</f>
        <v>4</v>
      </c>
      <c r="O2014" s="22" cm="1">
        <f t="array" ref="O2014">_xlfn.SWITCH(Sales[[#This Row],[Sales Tier]],4,10,3,10,2,25,1,27)</f>
        <v>10</v>
      </c>
      <c r="P2014" s="26">
        <f>MAX(0,Sales[[#This Row],[Number of Users]]-Sales[[#This Row],[Licenses Bought]])</f>
        <v>12</v>
      </c>
      <c r="Q2014" s="18">
        <f>IF(Sales[[#This Row],[Sales Month]]=MAX(Sales[Sales Month]),Sales[[#This Row],[Non-Paying Users]]*Sales[[#This Row],[Upsell $ Per Non-Paying User]],0)</f>
        <v>0</v>
      </c>
      <c r="R2014" s="31" t="str" cm="1">
        <f t="array" ref="R2014">_xlfn.IFS(Sales[[#This Row],[Current Upsell $]]=0,"",Sales[[#This Row],[Current Upsell $]]&gt;=400,"High",Sales[[#This Row],[Current Upsell $]]&gt;=100,"Medium",Sales[[#This Row],[Current Upsell $]]&lt;100,"Low")</f>
        <v/>
      </c>
      <c r="S2014" s="31" t="str">
        <f>IF(Sales[[#This Row],[Current Upsell $]]&gt;0,_xlfn.CONCAT(Sales[[#This Row],[Subscription Type]]," ",Sales[[#This Row],[Upsell Priority]]," ",TEXT(Sales[[#This Row],[Current Upsell $]],"$#,#")),"")</f>
        <v/>
      </c>
    </row>
    <row r="2015" spans="1:19"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_xlfn.SWITCH(Sales[[#This Row],[Subscription Type]],"Basic",4,"Premium",3,"Business",2,"Enterprise",1)</f>
        <v>3</v>
      </c>
      <c r="O2015" s="21" cm="1">
        <f t="array" ref="O2015">_xlfn.SWITCH(Sales[[#This Row],[Sales Tier]],4,10,3,10,2,25,1,27)</f>
        <v>10</v>
      </c>
      <c r="P2015" s="25">
        <f>MAX(0,Sales[[#This Row],[Number of Users]]-Sales[[#This Row],[Licenses Bought]])</f>
        <v>5</v>
      </c>
      <c r="Q2015" s="17">
        <f>IF(Sales[[#This Row],[Sales Month]]=MAX(Sales[Sales Month]),Sales[[#This Row],[Non-Paying Users]]*Sales[[#This Row],[Upsell $ Per Non-Paying User]],0)</f>
        <v>0</v>
      </c>
      <c r="R2015" s="30" t="str" cm="1">
        <f t="array" ref="R2015">_xlfn.IFS(Sales[[#This Row],[Current Upsell $]]=0,"",Sales[[#This Row],[Current Upsell $]]&gt;=400,"High",Sales[[#This Row],[Current Upsell $]]&gt;=100,"Medium",Sales[[#This Row],[Current Upsell $]]&lt;100,"Low")</f>
        <v/>
      </c>
      <c r="S2015" s="30" t="str">
        <f>IF(Sales[[#This Row],[Current Upsell $]]&gt;0,_xlfn.CONCAT(Sales[[#This Row],[Subscription Type]]," ",Sales[[#This Row],[Upsell Priority]]," ",TEXT(Sales[[#This Row],[Current Upsell $]],"$#,#")),"")</f>
        <v/>
      </c>
    </row>
    <row r="2016" spans="1:19" x14ac:dyDescent="0.25">
      <c r="A2016" s="9">
        <v>100058</v>
      </c>
      <c r="B2016" s="9" t="s">
        <v>1</v>
      </c>
      <c r="C2016" s="9"/>
      <c r="D2016" s="10"/>
      <c r="E2016" s="10"/>
      <c r="F2016" s="9">
        <v>55</v>
      </c>
      <c r="G2016" s="9">
        <v>66</v>
      </c>
      <c r="H2016" s="10">
        <v>44013</v>
      </c>
      <c r="I2016" s="10">
        <v>44378</v>
      </c>
      <c r="J2016" s="9">
        <v>12</v>
      </c>
      <c r="K2016" s="9">
        <v>0</v>
      </c>
      <c r="L2016" s="10">
        <v>44348</v>
      </c>
      <c r="M2016" s="9">
        <v>1375</v>
      </c>
      <c r="N2016" s="9" cm="1">
        <f t="array" ref="N2016">_xlfn.SWITCH(Sales[[#This Row],[Subscription Type]],"Basic",4,"Premium",3,"Business",2,"Enterprise",1)</f>
        <v>2</v>
      </c>
      <c r="O2016" s="22" cm="1">
        <f t="array" ref="O2016">_xlfn.SWITCH(Sales[[#This Row],[Sales Tier]],4,10,3,10,2,25,1,27)</f>
        <v>25</v>
      </c>
      <c r="P2016" s="26">
        <f>MAX(0,Sales[[#This Row],[Number of Users]]-Sales[[#This Row],[Licenses Bought]])</f>
        <v>11</v>
      </c>
      <c r="Q2016" s="18">
        <f>IF(Sales[[#This Row],[Sales Month]]=MAX(Sales[Sales Month]),Sales[[#This Row],[Non-Paying Users]]*Sales[[#This Row],[Upsell $ Per Non-Paying User]],0)</f>
        <v>275</v>
      </c>
      <c r="R2016" s="31" t="str" cm="1">
        <f t="array" ref="R2016">_xlfn.IFS(Sales[[#This Row],[Current Upsell $]]=0,"",Sales[[#This Row],[Current Upsell $]]&gt;=400,"High",Sales[[#This Row],[Current Upsell $]]&gt;=100,"Medium",Sales[[#This Row],[Current Upsell $]]&lt;100,"Low")</f>
        <v>Medium</v>
      </c>
      <c r="S2016" s="31" t="str">
        <f>IF(Sales[[#This Row],[Current Upsell $]]&gt;0,_xlfn.CONCAT(Sales[[#This Row],[Subscription Type]]," ",Sales[[#This Row],[Upsell Priority]]," ",TEXT(Sales[[#This Row],[Current Upsell $]],"$#,#")),"")</f>
        <v>Business Medium $275</v>
      </c>
    </row>
    <row r="2017" spans="1:19"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_xlfn.SWITCH(Sales[[#This Row],[Subscription Type]],"Basic",4,"Premium",3,"Business",2,"Enterprise",1)</f>
        <v>4</v>
      </c>
      <c r="O2017" s="21" cm="1">
        <f t="array" ref="O2017">_xlfn.SWITCH(Sales[[#This Row],[Sales Tier]],4,10,3,10,2,25,1,27)</f>
        <v>10</v>
      </c>
      <c r="P2017" s="25">
        <f>MAX(0,Sales[[#This Row],[Number of Users]]-Sales[[#This Row],[Licenses Bought]])</f>
        <v>11</v>
      </c>
      <c r="Q2017" s="17">
        <f>IF(Sales[[#This Row],[Sales Month]]=MAX(Sales[Sales Month]),Sales[[#This Row],[Non-Paying Users]]*Sales[[#This Row],[Upsell $ Per Non-Paying User]],0)</f>
        <v>0</v>
      </c>
      <c r="R2017" s="30" t="str" cm="1">
        <f t="array" ref="R2017">_xlfn.IFS(Sales[[#This Row],[Current Upsell $]]=0,"",Sales[[#This Row],[Current Upsell $]]&gt;=400,"High",Sales[[#This Row],[Current Upsell $]]&gt;=100,"Medium",Sales[[#This Row],[Current Upsell $]]&lt;100,"Low")</f>
        <v/>
      </c>
      <c r="S2017" s="30" t="str">
        <f>IF(Sales[[#This Row],[Current Upsell $]]&gt;0,_xlfn.CONCAT(Sales[[#This Row],[Subscription Type]]," ",Sales[[#This Row],[Upsell Priority]]," ",TEXT(Sales[[#This Row],[Current Upsell $]],"$#,#")),"")</f>
        <v/>
      </c>
    </row>
    <row r="2018" spans="1:19"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_xlfn.SWITCH(Sales[[#This Row],[Subscription Type]],"Basic",4,"Premium",3,"Business",2,"Enterprise",1)</f>
        <v>2</v>
      </c>
      <c r="O2018" s="22" cm="1">
        <f t="array" ref="O2018">_xlfn.SWITCH(Sales[[#This Row],[Sales Tier]],4,10,3,10,2,25,1,27)</f>
        <v>25</v>
      </c>
      <c r="P2018" s="26">
        <f>MAX(0,Sales[[#This Row],[Number of Users]]-Sales[[#This Row],[Licenses Bought]])</f>
        <v>11</v>
      </c>
      <c r="Q2018" s="18">
        <f>IF(Sales[[#This Row],[Sales Month]]=MAX(Sales[Sales Month]),Sales[[#This Row],[Non-Paying Users]]*Sales[[#This Row],[Upsell $ Per Non-Paying User]],0)</f>
        <v>0</v>
      </c>
      <c r="R2018" s="31" t="str" cm="1">
        <f t="array" ref="R2018">_xlfn.IFS(Sales[[#This Row],[Current Upsell $]]=0,"",Sales[[#This Row],[Current Upsell $]]&gt;=400,"High",Sales[[#This Row],[Current Upsell $]]&gt;=100,"Medium",Sales[[#This Row],[Current Upsell $]]&lt;100,"Low")</f>
        <v/>
      </c>
      <c r="S2018" s="31" t="str">
        <f>IF(Sales[[#This Row],[Current Upsell $]]&gt;0,_xlfn.CONCAT(Sales[[#This Row],[Subscription Type]]," ",Sales[[#This Row],[Upsell Priority]]," ",TEXT(Sales[[#This Row],[Current Upsell $]],"$#,#")),"")</f>
        <v/>
      </c>
    </row>
    <row r="2019" spans="1:19" x14ac:dyDescent="0.25">
      <c r="A2019" s="11">
        <v>100111</v>
      </c>
      <c r="B2019" s="11" t="s">
        <v>1</v>
      </c>
      <c r="C2019" s="11"/>
      <c r="D2019" s="12"/>
      <c r="E2019" s="12"/>
      <c r="F2019" s="11">
        <v>48</v>
      </c>
      <c r="G2019" s="11">
        <v>59</v>
      </c>
      <c r="H2019" s="12">
        <v>44075</v>
      </c>
      <c r="I2019" s="12">
        <v>44378</v>
      </c>
      <c r="J2019" s="11">
        <v>10</v>
      </c>
      <c r="K2019" s="11">
        <v>0</v>
      </c>
      <c r="L2019" s="12">
        <v>44348</v>
      </c>
      <c r="M2019" s="11">
        <v>1200</v>
      </c>
      <c r="N2019" s="11" cm="1">
        <f t="array" ref="N2019">_xlfn.SWITCH(Sales[[#This Row],[Subscription Type]],"Basic",4,"Premium",3,"Business",2,"Enterprise",1)</f>
        <v>2</v>
      </c>
      <c r="O2019" s="21" cm="1">
        <f t="array" ref="O2019">_xlfn.SWITCH(Sales[[#This Row],[Sales Tier]],4,10,3,10,2,25,1,27)</f>
        <v>25</v>
      </c>
      <c r="P2019" s="25">
        <f>MAX(0,Sales[[#This Row],[Number of Users]]-Sales[[#This Row],[Licenses Bought]])</f>
        <v>11</v>
      </c>
      <c r="Q2019" s="17">
        <f>IF(Sales[[#This Row],[Sales Month]]=MAX(Sales[Sales Month]),Sales[[#This Row],[Non-Paying Users]]*Sales[[#This Row],[Upsell $ Per Non-Paying User]],0)</f>
        <v>275</v>
      </c>
      <c r="R2019" s="30" t="str" cm="1">
        <f t="array" ref="R2019">_xlfn.IFS(Sales[[#This Row],[Current Upsell $]]=0,"",Sales[[#This Row],[Current Upsell $]]&gt;=400,"High",Sales[[#This Row],[Current Upsell $]]&gt;=100,"Medium",Sales[[#This Row],[Current Upsell $]]&lt;100,"Low")</f>
        <v>Medium</v>
      </c>
      <c r="S2019" s="30" t="str">
        <f>IF(Sales[[#This Row],[Current Upsell $]]&gt;0,_xlfn.CONCAT(Sales[[#This Row],[Subscription Type]]," ",Sales[[#This Row],[Upsell Priority]]," ",TEXT(Sales[[#This Row],[Current Upsell $]],"$#,#")),"")</f>
        <v>Business Medium $275</v>
      </c>
    </row>
    <row r="2020" spans="1:19"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_xlfn.SWITCH(Sales[[#This Row],[Subscription Type]],"Basic",4,"Premium",3,"Business",2,"Enterprise",1)</f>
        <v>4</v>
      </c>
      <c r="O2020" s="22" cm="1">
        <f t="array" ref="O2020">_xlfn.SWITCH(Sales[[#This Row],[Sales Tier]],4,10,3,10,2,25,1,27)</f>
        <v>10</v>
      </c>
      <c r="P2020" s="26">
        <f>MAX(0,Sales[[#This Row],[Number of Users]]-Sales[[#This Row],[Licenses Bought]])</f>
        <v>11</v>
      </c>
      <c r="Q2020" s="18">
        <f>IF(Sales[[#This Row],[Sales Month]]=MAX(Sales[Sales Month]),Sales[[#This Row],[Non-Paying Users]]*Sales[[#This Row],[Upsell $ Per Non-Paying User]],0)</f>
        <v>0</v>
      </c>
      <c r="R2020" s="31" t="str" cm="1">
        <f t="array" ref="R2020">_xlfn.IFS(Sales[[#This Row],[Current Upsell $]]=0,"",Sales[[#This Row],[Current Upsell $]]&gt;=400,"High",Sales[[#This Row],[Current Upsell $]]&gt;=100,"Medium",Sales[[#This Row],[Current Upsell $]]&lt;100,"Low")</f>
        <v/>
      </c>
      <c r="S2020" s="31" t="str">
        <f>IF(Sales[[#This Row],[Current Upsell $]]&gt;0,_xlfn.CONCAT(Sales[[#This Row],[Subscription Type]]," ",Sales[[#This Row],[Upsell Priority]]," ",TEXT(Sales[[#This Row],[Current Upsell $]],"$#,#")),"")</f>
        <v/>
      </c>
    </row>
    <row r="2021" spans="1:19"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_xlfn.SWITCH(Sales[[#This Row],[Subscription Type]],"Basic",4,"Premium",3,"Business",2,"Enterprise",1)</f>
        <v>2</v>
      </c>
      <c r="O2021" s="21" cm="1">
        <f t="array" ref="O2021">_xlfn.SWITCH(Sales[[#This Row],[Sales Tier]],4,10,3,10,2,25,1,27)</f>
        <v>25</v>
      </c>
      <c r="P2021" s="25">
        <f>MAX(0,Sales[[#This Row],[Number of Users]]-Sales[[#This Row],[Licenses Bought]])</f>
        <v>7</v>
      </c>
      <c r="Q2021" s="17">
        <f>IF(Sales[[#This Row],[Sales Month]]=MAX(Sales[Sales Month]),Sales[[#This Row],[Non-Paying Users]]*Sales[[#This Row],[Upsell $ Per Non-Paying User]],0)</f>
        <v>0</v>
      </c>
      <c r="R2021" s="30" t="str" cm="1">
        <f t="array" ref="R2021">_xlfn.IFS(Sales[[#This Row],[Current Upsell $]]=0,"",Sales[[#This Row],[Current Upsell $]]&gt;=400,"High",Sales[[#This Row],[Current Upsell $]]&gt;=100,"Medium",Sales[[#This Row],[Current Upsell $]]&lt;100,"Low")</f>
        <v/>
      </c>
      <c r="S2021" s="30" t="str">
        <f>IF(Sales[[#This Row],[Current Upsell $]]&gt;0,_xlfn.CONCAT(Sales[[#This Row],[Subscription Type]]," ",Sales[[#This Row],[Upsell Priority]]," ",TEXT(Sales[[#This Row],[Current Upsell $]],"$#,#")),"")</f>
        <v/>
      </c>
    </row>
    <row r="2022" spans="1:19" x14ac:dyDescent="0.25">
      <c r="A2022" s="11">
        <v>100038</v>
      </c>
      <c r="B2022" s="11" t="s">
        <v>1</v>
      </c>
      <c r="C2022" s="11"/>
      <c r="D2022" s="12"/>
      <c r="E2022" s="12"/>
      <c r="F2022" s="11">
        <v>52</v>
      </c>
      <c r="G2022" s="11">
        <v>64</v>
      </c>
      <c r="H2022" s="12">
        <v>43983</v>
      </c>
      <c r="I2022" s="12">
        <v>44378</v>
      </c>
      <c r="J2022" s="11">
        <v>13</v>
      </c>
      <c r="K2022" s="11">
        <v>0</v>
      </c>
      <c r="L2022" s="12">
        <v>44348</v>
      </c>
      <c r="M2022" s="11">
        <v>1300</v>
      </c>
      <c r="N2022" s="11" cm="1">
        <f t="array" ref="N2022">_xlfn.SWITCH(Sales[[#This Row],[Subscription Type]],"Basic",4,"Premium",3,"Business",2,"Enterprise",1)</f>
        <v>2</v>
      </c>
      <c r="O2022" s="21" cm="1">
        <f t="array" ref="O2022">_xlfn.SWITCH(Sales[[#This Row],[Sales Tier]],4,10,3,10,2,25,1,27)</f>
        <v>25</v>
      </c>
      <c r="P2022" s="25">
        <f>MAX(0,Sales[[#This Row],[Number of Users]]-Sales[[#This Row],[Licenses Bought]])</f>
        <v>12</v>
      </c>
      <c r="Q2022" s="17">
        <f>IF(Sales[[#This Row],[Sales Month]]=MAX(Sales[Sales Month]),Sales[[#This Row],[Non-Paying Users]]*Sales[[#This Row],[Upsell $ Per Non-Paying User]],0)</f>
        <v>300</v>
      </c>
      <c r="R2022" s="30" t="str" cm="1">
        <f t="array" ref="R2022">_xlfn.IFS(Sales[[#This Row],[Current Upsell $]]=0,"",Sales[[#This Row],[Current Upsell $]]&gt;=400,"High",Sales[[#This Row],[Current Upsell $]]&gt;=100,"Medium",Sales[[#This Row],[Current Upsell $]]&lt;100,"Low")</f>
        <v>Medium</v>
      </c>
      <c r="S2022" s="30" t="str">
        <f>IF(Sales[[#This Row],[Current Upsell $]]&gt;0,_xlfn.CONCAT(Sales[[#This Row],[Subscription Type]]," ",Sales[[#This Row],[Upsell Priority]]," ",TEXT(Sales[[#This Row],[Current Upsell $]],"$#,#")),"")</f>
        <v>Business Medium $300</v>
      </c>
    </row>
    <row r="2023" spans="1:19"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_xlfn.SWITCH(Sales[[#This Row],[Subscription Type]],"Basic",4,"Premium",3,"Business",2,"Enterprise",1)</f>
        <v>4</v>
      </c>
      <c r="O2023" s="21" cm="1">
        <f t="array" ref="O2023">_xlfn.SWITCH(Sales[[#This Row],[Sales Tier]],4,10,3,10,2,25,1,27)</f>
        <v>10</v>
      </c>
      <c r="P2023" s="25">
        <f>MAX(0,Sales[[#This Row],[Number of Users]]-Sales[[#This Row],[Licenses Bought]])</f>
        <v>9</v>
      </c>
      <c r="Q2023" s="17">
        <f>IF(Sales[[#This Row],[Sales Month]]=MAX(Sales[Sales Month]),Sales[[#This Row],[Non-Paying Users]]*Sales[[#This Row],[Upsell $ Per Non-Paying User]],0)</f>
        <v>0</v>
      </c>
      <c r="R2023" s="30" t="str" cm="1">
        <f t="array" ref="R2023">_xlfn.IFS(Sales[[#This Row],[Current Upsell $]]=0,"",Sales[[#This Row],[Current Upsell $]]&gt;=400,"High",Sales[[#This Row],[Current Upsell $]]&gt;=100,"Medium",Sales[[#This Row],[Current Upsell $]]&lt;100,"Low")</f>
        <v/>
      </c>
      <c r="S2023" s="30" t="str">
        <f>IF(Sales[[#This Row],[Current Upsell $]]&gt;0,_xlfn.CONCAT(Sales[[#This Row],[Subscription Type]]," ",Sales[[#This Row],[Upsell Priority]]," ",TEXT(Sales[[#This Row],[Current Upsell $]],"$#,#")),"")</f>
        <v/>
      </c>
    </row>
    <row r="2024" spans="1:19"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_xlfn.SWITCH(Sales[[#This Row],[Subscription Type]],"Basic",4,"Premium",3,"Business",2,"Enterprise",1)</f>
        <v>4</v>
      </c>
      <c r="O2024" s="22" cm="1">
        <f t="array" ref="O2024">_xlfn.SWITCH(Sales[[#This Row],[Sales Tier]],4,10,3,10,2,25,1,27)</f>
        <v>10</v>
      </c>
      <c r="P2024" s="26">
        <f>MAX(0,Sales[[#This Row],[Number of Users]]-Sales[[#This Row],[Licenses Bought]])</f>
        <v>6</v>
      </c>
      <c r="Q2024" s="18">
        <f>IF(Sales[[#This Row],[Sales Month]]=MAX(Sales[Sales Month]),Sales[[#This Row],[Non-Paying Users]]*Sales[[#This Row],[Upsell $ Per Non-Paying User]],0)</f>
        <v>0</v>
      </c>
      <c r="R2024" s="31" t="str" cm="1">
        <f t="array" ref="R2024">_xlfn.IFS(Sales[[#This Row],[Current Upsell $]]=0,"",Sales[[#This Row],[Current Upsell $]]&gt;=400,"High",Sales[[#This Row],[Current Upsell $]]&gt;=100,"Medium",Sales[[#This Row],[Current Upsell $]]&lt;100,"Low")</f>
        <v/>
      </c>
      <c r="S2024" s="31" t="str">
        <f>IF(Sales[[#This Row],[Current Upsell $]]&gt;0,_xlfn.CONCAT(Sales[[#This Row],[Subscription Type]]," ",Sales[[#This Row],[Upsell Priority]]," ",TEXT(Sales[[#This Row],[Current Upsell $]],"$#,#")),"")</f>
        <v/>
      </c>
    </row>
    <row r="2025" spans="1:19" x14ac:dyDescent="0.25">
      <c r="A2025" s="9">
        <v>100219</v>
      </c>
      <c r="B2025" s="9" t="s">
        <v>1</v>
      </c>
      <c r="C2025" s="9"/>
      <c r="D2025" s="10"/>
      <c r="E2025" s="10"/>
      <c r="F2025" s="9">
        <v>55</v>
      </c>
      <c r="G2025" s="9">
        <v>67</v>
      </c>
      <c r="H2025" s="10">
        <v>44256</v>
      </c>
      <c r="I2025" s="10">
        <v>44378</v>
      </c>
      <c r="J2025" s="9">
        <v>4</v>
      </c>
      <c r="K2025" s="9">
        <v>0</v>
      </c>
      <c r="L2025" s="10">
        <v>44348</v>
      </c>
      <c r="M2025" s="9">
        <v>1375</v>
      </c>
      <c r="N2025" s="9" cm="1">
        <f t="array" ref="N2025">_xlfn.SWITCH(Sales[[#This Row],[Subscription Type]],"Basic",4,"Premium",3,"Business",2,"Enterprise",1)</f>
        <v>2</v>
      </c>
      <c r="O2025" s="22" cm="1">
        <f t="array" ref="O2025">_xlfn.SWITCH(Sales[[#This Row],[Sales Tier]],4,10,3,10,2,25,1,27)</f>
        <v>25</v>
      </c>
      <c r="P2025" s="26">
        <f>MAX(0,Sales[[#This Row],[Number of Users]]-Sales[[#This Row],[Licenses Bought]])</f>
        <v>12</v>
      </c>
      <c r="Q2025" s="18">
        <f>IF(Sales[[#This Row],[Sales Month]]=MAX(Sales[Sales Month]),Sales[[#This Row],[Non-Paying Users]]*Sales[[#This Row],[Upsell $ Per Non-Paying User]],0)</f>
        <v>300</v>
      </c>
      <c r="R2025" s="31" t="str" cm="1">
        <f t="array" ref="R2025">_xlfn.IFS(Sales[[#This Row],[Current Upsell $]]=0,"",Sales[[#This Row],[Current Upsell $]]&gt;=400,"High",Sales[[#This Row],[Current Upsell $]]&gt;=100,"Medium",Sales[[#This Row],[Current Upsell $]]&lt;100,"Low")</f>
        <v>Medium</v>
      </c>
      <c r="S2025" s="31" t="str">
        <f>IF(Sales[[#This Row],[Current Upsell $]]&gt;0,_xlfn.CONCAT(Sales[[#This Row],[Subscription Type]]," ",Sales[[#This Row],[Upsell Priority]]," ",TEXT(Sales[[#This Row],[Current Upsell $]],"$#,#")),"")</f>
        <v>Business Medium $300</v>
      </c>
    </row>
    <row r="2026" spans="1:19"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_xlfn.SWITCH(Sales[[#This Row],[Subscription Type]],"Basic",4,"Premium",3,"Business",2,"Enterprise",1)</f>
        <v>4</v>
      </c>
      <c r="O2026" s="22" cm="1">
        <f t="array" ref="O2026">_xlfn.SWITCH(Sales[[#This Row],[Sales Tier]],4,10,3,10,2,25,1,27)</f>
        <v>10</v>
      </c>
      <c r="P2026" s="26">
        <f>MAX(0,Sales[[#This Row],[Number of Users]]-Sales[[#This Row],[Licenses Bought]])</f>
        <v>6</v>
      </c>
      <c r="Q2026" s="18">
        <f>IF(Sales[[#This Row],[Sales Month]]=MAX(Sales[Sales Month]),Sales[[#This Row],[Non-Paying Users]]*Sales[[#This Row],[Upsell $ Per Non-Paying User]],0)</f>
        <v>0</v>
      </c>
      <c r="R2026" s="31" t="str" cm="1">
        <f t="array" ref="R2026">_xlfn.IFS(Sales[[#This Row],[Current Upsell $]]=0,"",Sales[[#This Row],[Current Upsell $]]&gt;=400,"High",Sales[[#This Row],[Current Upsell $]]&gt;=100,"Medium",Sales[[#This Row],[Current Upsell $]]&lt;100,"Low")</f>
        <v/>
      </c>
      <c r="S2026" s="31" t="str">
        <f>IF(Sales[[#This Row],[Current Upsell $]]&gt;0,_xlfn.CONCAT(Sales[[#This Row],[Subscription Type]]," ",Sales[[#This Row],[Upsell Priority]]," ",TEXT(Sales[[#This Row],[Current Upsell $]],"$#,#")),"")</f>
        <v/>
      </c>
    </row>
    <row r="2027" spans="1:19"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_xlfn.SWITCH(Sales[[#This Row],[Subscription Type]],"Basic",4,"Premium",3,"Business",2,"Enterprise",1)</f>
        <v>3</v>
      </c>
      <c r="O2027" s="21" cm="1">
        <f t="array" ref="O2027">_xlfn.SWITCH(Sales[[#This Row],[Sales Tier]],4,10,3,10,2,25,1,27)</f>
        <v>10</v>
      </c>
      <c r="P2027" s="25">
        <f>MAX(0,Sales[[#This Row],[Number of Users]]-Sales[[#This Row],[Licenses Bought]])</f>
        <v>2</v>
      </c>
      <c r="Q2027" s="17">
        <f>IF(Sales[[#This Row],[Sales Month]]=MAX(Sales[Sales Month]),Sales[[#This Row],[Non-Paying Users]]*Sales[[#This Row],[Upsell $ Per Non-Paying User]],0)</f>
        <v>0</v>
      </c>
      <c r="R2027" s="30" t="str" cm="1">
        <f t="array" ref="R2027">_xlfn.IFS(Sales[[#This Row],[Current Upsell $]]=0,"",Sales[[#This Row],[Current Upsell $]]&gt;=400,"High",Sales[[#This Row],[Current Upsell $]]&gt;=100,"Medium",Sales[[#This Row],[Current Upsell $]]&lt;100,"Low")</f>
        <v/>
      </c>
      <c r="S2027" s="30" t="str">
        <f>IF(Sales[[#This Row],[Current Upsell $]]&gt;0,_xlfn.CONCAT(Sales[[#This Row],[Subscription Type]]," ",Sales[[#This Row],[Upsell Priority]]," ",TEXT(Sales[[#This Row],[Current Upsell $]],"$#,#")),"")</f>
        <v/>
      </c>
    </row>
    <row r="2028" spans="1:19" x14ac:dyDescent="0.25">
      <c r="A2028" s="9">
        <v>100222</v>
      </c>
      <c r="B2028" s="9" t="s">
        <v>1</v>
      </c>
      <c r="C2028" s="9"/>
      <c r="D2028" s="10"/>
      <c r="E2028" s="10"/>
      <c r="F2028" s="9">
        <v>44</v>
      </c>
      <c r="G2028" s="9">
        <v>56</v>
      </c>
      <c r="H2028" s="10">
        <v>44256</v>
      </c>
      <c r="I2028" s="10">
        <v>44378</v>
      </c>
      <c r="J2028" s="9">
        <v>4</v>
      </c>
      <c r="K2028" s="9">
        <v>0</v>
      </c>
      <c r="L2028" s="10">
        <v>44348</v>
      </c>
      <c r="M2028" s="9">
        <v>1100</v>
      </c>
      <c r="N2028" s="9" cm="1">
        <f t="array" ref="N2028">_xlfn.SWITCH(Sales[[#This Row],[Subscription Type]],"Basic",4,"Premium",3,"Business",2,"Enterprise",1)</f>
        <v>2</v>
      </c>
      <c r="O2028" s="22" cm="1">
        <f t="array" ref="O2028">_xlfn.SWITCH(Sales[[#This Row],[Sales Tier]],4,10,3,10,2,25,1,27)</f>
        <v>25</v>
      </c>
      <c r="P2028" s="26">
        <f>MAX(0,Sales[[#This Row],[Number of Users]]-Sales[[#This Row],[Licenses Bought]])</f>
        <v>12</v>
      </c>
      <c r="Q2028" s="18">
        <f>IF(Sales[[#This Row],[Sales Month]]=MAX(Sales[Sales Month]),Sales[[#This Row],[Non-Paying Users]]*Sales[[#This Row],[Upsell $ Per Non-Paying User]],0)</f>
        <v>300</v>
      </c>
      <c r="R2028" s="31" t="str" cm="1">
        <f t="array" ref="R2028">_xlfn.IFS(Sales[[#This Row],[Current Upsell $]]=0,"",Sales[[#This Row],[Current Upsell $]]&gt;=400,"High",Sales[[#This Row],[Current Upsell $]]&gt;=100,"Medium",Sales[[#This Row],[Current Upsell $]]&lt;100,"Low")</f>
        <v>Medium</v>
      </c>
      <c r="S2028" s="31" t="str">
        <f>IF(Sales[[#This Row],[Current Upsell $]]&gt;0,_xlfn.CONCAT(Sales[[#This Row],[Subscription Type]]," ",Sales[[#This Row],[Upsell Priority]]," ",TEXT(Sales[[#This Row],[Current Upsell $]],"$#,#")),"")</f>
        <v>Business Medium $300</v>
      </c>
    </row>
    <row r="2029" spans="1:19"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_xlfn.SWITCH(Sales[[#This Row],[Subscription Type]],"Basic",4,"Premium",3,"Business",2,"Enterprise",1)</f>
        <v>4</v>
      </c>
      <c r="O2029" s="21" cm="1">
        <f t="array" ref="O2029">_xlfn.SWITCH(Sales[[#This Row],[Sales Tier]],4,10,3,10,2,25,1,27)</f>
        <v>10</v>
      </c>
      <c r="P2029" s="25">
        <f>MAX(0,Sales[[#This Row],[Number of Users]]-Sales[[#This Row],[Licenses Bought]])</f>
        <v>3</v>
      </c>
      <c r="Q2029" s="17">
        <f>IF(Sales[[#This Row],[Sales Month]]=MAX(Sales[Sales Month]),Sales[[#This Row],[Non-Paying Users]]*Sales[[#This Row],[Upsell $ Per Non-Paying User]],0)</f>
        <v>0</v>
      </c>
      <c r="R2029" s="30" t="str" cm="1">
        <f t="array" ref="R2029">_xlfn.IFS(Sales[[#This Row],[Current Upsell $]]=0,"",Sales[[#This Row],[Current Upsell $]]&gt;=400,"High",Sales[[#This Row],[Current Upsell $]]&gt;=100,"Medium",Sales[[#This Row],[Current Upsell $]]&lt;100,"Low")</f>
        <v/>
      </c>
      <c r="S2029" s="30" t="str">
        <f>IF(Sales[[#This Row],[Current Upsell $]]&gt;0,_xlfn.CONCAT(Sales[[#This Row],[Subscription Type]]," ",Sales[[#This Row],[Upsell Priority]]," ",TEXT(Sales[[#This Row],[Current Upsell $]],"$#,#")),"")</f>
        <v/>
      </c>
    </row>
    <row r="2030" spans="1:19"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_xlfn.SWITCH(Sales[[#This Row],[Subscription Type]],"Basic",4,"Premium",3,"Business",2,"Enterprise",1)</f>
        <v>3</v>
      </c>
      <c r="O2030" s="22" cm="1">
        <f t="array" ref="O2030">_xlfn.SWITCH(Sales[[#This Row],[Sales Tier]],4,10,3,10,2,25,1,27)</f>
        <v>10</v>
      </c>
      <c r="P2030" s="26">
        <f>MAX(0,Sales[[#This Row],[Number of Users]]-Sales[[#This Row],[Licenses Bought]])</f>
        <v>2</v>
      </c>
      <c r="Q2030" s="18">
        <f>IF(Sales[[#This Row],[Sales Month]]=MAX(Sales[Sales Month]),Sales[[#This Row],[Non-Paying Users]]*Sales[[#This Row],[Upsell $ Per Non-Paying User]],0)</f>
        <v>0</v>
      </c>
      <c r="R2030" s="31" t="str" cm="1">
        <f t="array" ref="R2030">_xlfn.IFS(Sales[[#This Row],[Current Upsell $]]=0,"",Sales[[#This Row],[Current Upsell $]]&gt;=400,"High",Sales[[#This Row],[Current Upsell $]]&gt;=100,"Medium",Sales[[#This Row],[Current Upsell $]]&lt;100,"Low")</f>
        <v/>
      </c>
      <c r="S2030" s="31" t="str">
        <f>IF(Sales[[#This Row],[Current Upsell $]]&gt;0,_xlfn.CONCAT(Sales[[#This Row],[Subscription Type]]," ",Sales[[#This Row],[Upsell Priority]]," ",TEXT(Sales[[#This Row],[Current Upsell $]],"$#,#")),"")</f>
        <v/>
      </c>
    </row>
    <row r="2031" spans="1:19" x14ac:dyDescent="0.25">
      <c r="A2031" s="9">
        <v>100041</v>
      </c>
      <c r="B2031" s="9" t="s">
        <v>1</v>
      </c>
      <c r="C2031" s="9"/>
      <c r="D2031" s="10"/>
      <c r="E2031" s="10"/>
      <c r="F2031" s="9">
        <v>32</v>
      </c>
      <c r="G2031" s="9">
        <v>45</v>
      </c>
      <c r="H2031" s="10">
        <v>43983</v>
      </c>
      <c r="I2031" s="10">
        <v>44378</v>
      </c>
      <c r="J2031" s="9">
        <v>13</v>
      </c>
      <c r="K2031" s="9">
        <v>0</v>
      </c>
      <c r="L2031" s="10">
        <v>44348</v>
      </c>
      <c r="M2031" s="9">
        <v>800</v>
      </c>
      <c r="N2031" s="9" cm="1">
        <f t="array" ref="N2031">_xlfn.SWITCH(Sales[[#This Row],[Subscription Type]],"Basic",4,"Premium",3,"Business",2,"Enterprise",1)</f>
        <v>2</v>
      </c>
      <c r="O2031" s="22" cm="1">
        <f t="array" ref="O2031">_xlfn.SWITCH(Sales[[#This Row],[Sales Tier]],4,10,3,10,2,25,1,27)</f>
        <v>25</v>
      </c>
      <c r="P2031" s="26">
        <f>MAX(0,Sales[[#This Row],[Number of Users]]-Sales[[#This Row],[Licenses Bought]])</f>
        <v>13</v>
      </c>
      <c r="Q2031" s="18">
        <f>IF(Sales[[#This Row],[Sales Month]]=MAX(Sales[Sales Month]),Sales[[#This Row],[Non-Paying Users]]*Sales[[#This Row],[Upsell $ Per Non-Paying User]],0)</f>
        <v>325</v>
      </c>
      <c r="R2031" s="31" t="str" cm="1">
        <f t="array" ref="R2031">_xlfn.IFS(Sales[[#This Row],[Current Upsell $]]=0,"",Sales[[#This Row],[Current Upsell $]]&gt;=400,"High",Sales[[#This Row],[Current Upsell $]]&gt;=100,"Medium",Sales[[#This Row],[Current Upsell $]]&lt;100,"Low")</f>
        <v>Medium</v>
      </c>
      <c r="S2031" s="31" t="str">
        <f>IF(Sales[[#This Row],[Current Upsell $]]&gt;0,_xlfn.CONCAT(Sales[[#This Row],[Subscription Type]]," ",Sales[[#This Row],[Upsell Priority]]," ",TEXT(Sales[[#This Row],[Current Upsell $]],"$#,#")),"")</f>
        <v>Business Medium $325</v>
      </c>
    </row>
    <row r="2032" spans="1:19"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_xlfn.SWITCH(Sales[[#This Row],[Subscription Type]],"Basic",4,"Premium",3,"Business",2,"Enterprise",1)</f>
        <v>4</v>
      </c>
      <c r="O2032" s="22" cm="1">
        <f t="array" ref="O2032">_xlfn.SWITCH(Sales[[#This Row],[Sales Tier]],4,10,3,10,2,25,1,27)</f>
        <v>10</v>
      </c>
      <c r="P2032" s="26">
        <f>MAX(0,Sales[[#This Row],[Number of Users]]-Sales[[#This Row],[Licenses Bought]])</f>
        <v>3</v>
      </c>
      <c r="Q2032" s="18">
        <f>IF(Sales[[#This Row],[Sales Month]]=MAX(Sales[Sales Month]),Sales[[#This Row],[Non-Paying Users]]*Sales[[#This Row],[Upsell $ Per Non-Paying User]],0)</f>
        <v>0</v>
      </c>
      <c r="R2032" s="31" t="str" cm="1">
        <f t="array" ref="R2032">_xlfn.IFS(Sales[[#This Row],[Current Upsell $]]=0,"",Sales[[#This Row],[Current Upsell $]]&gt;=400,"High",Sales[[#This Row],[Current Upsell $]]&gt;=100,"Medium",Sales[[#This Row],[Current Upsell $]]&lt;100,"Low")</f>
        <v/>
      </c>
      <c r="S2032" s="31" t="str">
        <f>IF(Sales[[#This Row],[Current Upsell $]]&gt;0,_xlfn.CONCAT(Sales[[#This Row],[Subscription Type]]," ",Sales[[#This Row],[Upsell Priority]]," ",TEXT(Sales[[#This Row],[Current Upsell $]],"$#,#")),"")</f>
        <v/>
      </c>
    </row>
    <row r="2033" spans="1:19"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_xlfn.SWITCH(Sales[[#This Row],[Subscription Type]],"Basic",4,"Premium",3,"Business",2,"Enterprise",1)</f>
        <v>4</v>
      </c>
      <c r="O2033" s="21" cm="1">
        <f t="array" ref="O2033">_xlfn.SWITCH(Sales[[#This Row],[Sales Tier]],4,10,3,10,2,25,1,27)</f>
        <v>10</v>
      </c>
      <c r="P2033" s="25">
        <f>MAX(0,Sales[[#This Row],[Number of Users]]-Sales[[#This Row],[Licenses Bought]])</f>
        <v>4</v>
      </c>
      <c r="Q2033" s="17">
        <f>IF(Sales[[#This Row],[Sales Month]]=MAX(Sales[Sales Month]),Sales[[#This Row],[Non-Paying Users]]*Sales[[#This Row],[Upsell $ Per Non-Paying User]],0)</f>
        <v>0</v>
      </c>
      <c r="R2033" s="30" t="str" cm="1">
        <f t="array" ref="R2033">_xlfn.IFS(Sales[[#This Row],[Current Upsell $]]=0,"",Sales[[#This Row],[Current Upsell $]]&gt;=400,"High",Sales[[#This Row],[Current Upsell $]]&gt;=100,"Medium",Sales[[#This Row],[Current Upsell $]]&lt;100,"Low")</f>
        <v/>
      </c>
      <c r="S2033" s="30" t="str">
        <f>IF(Sales[[#This Row],[Current Upsell $]]&gt;0,_xlfn.CONCAT(Sales[[#This Row],[Subscription Type]]," ",Sales[[#This Row],[Upsell Priority]]," ",TEXT(Sales[[#This Row],[Current Upsell $]],"$#,#")),"")</f>
        <v/>
      </c>
    </row>
    <row r="2034" spans="1:19" x14ac:dyDescent="0.25">
      <c r="A2034" s="9">
        <v>100018</v>
      </c>
      <c r="B2034" s="9" t="s">
        <v>1</v>
      </c>
      <c r="C2034" s="9"/>
      <c r="D2034" s="10"/>
      <c r="E2034" s="10"/>
      <c r="F2034" s="9">
        <v>58</v>
      </c>
      <c r="G2034" s="9">
        <v>72</v>
      </c>
      <c r="H2034" s="10">
        <v>43922</v>
      </c>
      <c r="I2034" s="10">
        <v>44378</v>
      </c>
      <c r="J2034" s="9">
        <v>15</v>
      </c>
      <c r="K2034" s="9">
        <v>0</v>
      </c>
      <c r="L2034" s="10">
        <v>44348</v>
      </c>
      <c r="M2034" s="9">
        <v>1450</v>
      </c>
      <c r="N2034" s="9" cm="1">
        <f t="array" ref="N2034">_xlfn.SWITCH(Sales[[#This Row],[Subscription Type]],"Basic",4,"Premium",3,"Business",2,"Enterprise",1)</f>
        <v>2</v>
      </c>
      <c r="O2034" s="22" cm="1">
        <f t="array" ref="O2034">_xlfn.SWITCH(Sales[[#This Row],[Sales Tier]],4,10,3,10,2,25,1,27)</f>
        <v>25</v>
      </c>
      <c r="P2034" s="26">
        <f>MAX(0,Sales[[#This Row],[Number of Users]]-Sales[[#This Row],[Licenses Bought]])</f>
        <v>14</v>
      </c>
      <c r="Q2034" s="18">
        <f>IF(Sales[[#This Row],[Sales Month]]=MAX(Sales[Sales Month]),Sales[[#This Row],[Non-Paying Users]]*Sales[[#This Row],[Upsell $ Per Non-Paying User]],0)</f>
        <v>350</v>
      </c>
      <c r="R2034" s="31" t="str" cm="1">
        <f t="array" ref="R2034">_xlfn.IFS(Sales[[#This Row],[Current Upsell $]]=0,"",Sales[[#This Row],[Current Upsell $]]&gt;=400,"High",Sales[[#This Row],[Current Upsell $]]&gt;=100,"Medium",Sales[[#This Row],[Current Upsell $]]&lt;100,"Low")</f>
        <v>Medium</v>
      </c>
      <c r="S2034" s="31" t="str">
        <f>IF(Sales[[#This Row],[Current Upsell $]]&gt;0,_xlfn.CONCAT(Sales[[#This Row],[Subscription Type]]," ",Sales[[#This Row],[Upsell Priority]]," ",TEXT(Sales[[#This Row],[Current Upsell $]],"$#,#")),"")</f>
        <v>Business Medium $350</v>
      </c>
    </row>
    <row r="2035" spans="1:19"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_xlfn.SWITCH(Sales[[#This Row],[Subscription Type]],"Basic",4,"Premium",3,"Business",2,"Enterprise",1)</f>
        <v>4</v>
      </c>
      <c r="O2035" s="21" cm="1">
        <f t="array" ref="O2035">_xlfn.SWITCH(Sales[[#This Row],[Sales Tier]],4,10,3,10,2,25,1,27)</f>
        <v>10</v>
      </c>
      <c r="P2035" s="25">
        <f>MAX(0,Sales[[#This Row],[Number of Users]]-Sales[[#This Row],[Licenses Bought]])</f>
        <v>2</v>
      </c>
      <c r="Q2035" s="17">
        <f>IF(Sales[[#This Row],[Sales Month]]=MAX(Sales[Sales Month]),Sales[[#This Row],[Non-Paying Users]]*Sales[[#This Row],[Upsell $ Per Non-Paying User]],0)</f>
        <v>0</v>
      </c>
      <c r="R2035" s="30" t="str" cm="1">
        <f t="array" ref="R2035">_xlfn.IFS(Sales[[#This Row],[Current Upsell $]]=0,"",Sales[[#This Row],[Current Upsell $]]&gt;=400,"High",Sales[[#This Row],[Current Upsell $]]&gt;=100,"Medium",Sales[[#This Row],[Current Upsell $]]&lt;100,"Low")</f>
        <v/>
      </c>
      <c r="S2035" s="30" t="str">
        <f>IF(Sales[[#This Row],[Current Upsell $]]&gt;0,_xlfn.CONCAT(Sales[[#This Row],[Subscription Type]]," ",Sales[[#This Row],[Upsell Priority]]," ",TEXT(Sales[[#This Row],[Current Upsell $]],"$#,#")),"")</f>
        <v/>
      </c>
    </row>
    <row r="2036" spans="1:19"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_xlfn.SWITCH(Sales[[#This Row],[Subscription Type]],"Basic",4,"Premium",3,"Business",2,"Enterprise",1)</f>
        <v>3</v>
      </c>
      <c r="O2036" s="22" cm="1">
        <f t="array" ref="O2036">_xlfn.SWITCH(Sales[[#This Row],[Sales Tier]],4,10,3,10,2,25,1,27)</f>
        <v>10</v>
      </c>
      <c r="P2036" s="26">
        <f>MAX(0,Sales[[#This Row],[Number of Users]]-Sales[[#This Row],[Licenses Bought]])</f>
        <v>1</v>
      </c>
      <c r="Q2036" s="18">
        <f>IF(Sales[[#This Row],[Sales Month]]=MAX(Sales[Sales Month]),Sales[[#This Row],[Non-Paying Users]]*Sales[[#This Row],[Upsell $ Per Non-Paying User]],0)</f>
        <v>0</v>
      </c>
      <c r="R2036" s="31" t="str" cm="1">
        <f t="array" ref="R2036">_xlfn.IFS(Sales[[#This Row],[Current Upsell $]]=0,"",Sales[[#This Row],[Current Upsell $]]&gt;=400,"High",Sales[[#This Row],[Current Upsell $]]&gt;=100,"Medium",Sales[[#This Row],[Current Upsell $]]&lt;100,"Low")</f>
        <v/>
      </c>
      <c r="S2036" s="31" t="str">
        <f>IF(Sales[[#This Row],[Current Upsell $]]&gt;0,_xlfn.CONCAT(Sales[[#This Row],[Subscription Type]]," ",Sales[[#This Row],[Upsell Priority]]," ",TEXT(Sales[[#This Row],[Current Upsell $]],"$#,#")),"")</f>
        <v/>
      </c>
    </row>
    <row r="2037" spans="1:19" x14ac:dyDescent="0.25">
      <c r="A2037" s="11">
        <v>100196</v>
      </c>
      <c r="B2037" s="11" t="s">
        <v>1</v>
      </c>
      <c r="C2037" s="11"/>
      <c r="D2037" s="12"/>
      <c r="E2037" s="12"/>
      <c r="F2037" s="11">
        <v>44</v>
      </c>
      <c r="G2037" s="11">
        <v>58</v>
      </c>
      <c r="H2037" s="12">
        <v>44228</v>
      </c>
      <c r="I2037" s="12">
        <v>44378</v>
      </c>
      <c r="J2037" s="11">
        <v>5</v>
      </c>
      <c r="K2037" s="11">
        <v>0</v>
      </c>
      <c r="L2037" s="12">
        <v>44348</v>
      </c>
      <c r="M2037" s="11">
        <v>1100</v>
      </c>
      <c r="N2037" s="11" cm="1">
        <f t="array" ref="N2037">_xlfn.SWITCH(Sales[[#This Row],[Subscription Type]],"Basic",4,"Premium",3,"Business",2,"Enterprise",1)</f>
        <v>2</v>
      </c>
      <c r="O2037" s="21" cm="1">
        <f t="array" ref="O2037">_xlfn.SWITCH(Sales[[#This Row],[Sales Tier]],4,10,3,10,2,25,1,27)</f>
        <v>25</v>
      </c>
      <c r="P2037" s="25">
        <f>MAX(0,Sales[[#This Row],[Number of Users]]-Sales[[#This Row],[Licenses Bought]])</f>
        <v>14</v>
      </c>
      <c r="Q2037" s="17">
        <f>IF(Sales[[#This Row],[Sales Month]]=MAX(Sales[Sales Month]),Sales[[#This Row],[Non-Paying Users]]*Sales[[#This Row],[Upsell $ Per Non-Paying User]],0)</f>
        <v>350</v>
      </c>
      <c r="R2037" s="30" t="str" cm="1">
        <f t="array" ref="R2037">_xlfn.IFS(Sales[[#This Row],[Current Upsell $]]=0,"",Sales[[#This Row],[Current Upsell $]]&gt;=400,"High",Sales[[#This Row],[Current Upsell $]]&gt;=100,"Medium",Sales[[#This Row],[Current Upsell $]]&lt;100,"Low")</f>
        <v>Medium</v>
      </c>
      <c r="S2037" s="30" t="str">
        <f>IF(Sales[[#This Row],[Current Upsell $]]&gt;0,_xlfn.CONCAT(Sales[[#This Row],[Subscription Type]]," ",Sales[[#This Row],[Upsell Priority]]," ",TEXT(Sales[[#This Row],[Current Upsell $]],"$#,#")),"")</f>
        <v>Business Medium $350</v>
      </c>
    </row>
    <row r="2038" spans="1:19"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_xlfn.SWITCH(Sales[[#This Row],[Subscription Type]],"Basic",4,"Premium",3,"Business",2,"Enterprise",1)</f>
        <v>4</v>
      </c>
      <c r="O2038" s="22" cm="1">
        <f t="array" ref="O2038">_xlfn.SWITCH(Sales[[#This Row],[Sales Tier]],4,10,3,10,2,25,1,27)</f>
        <v>10</v>
      </c>
      <c r="P2038" s="26">
        <f>MAX(0,Sales[[#This Row],[Number of Users]]-Sales[[#This Row],[Licenses Bought]])</f>
        <v>2</v>
      </c>
      <c r="Q2038" s="18">
        <f>IF(Sales[[#This Row],[Sales Month]]=MAX(Sales[Sales Month]),Sales[[#This Row],[Non-Paying Users]]*Sales[[#This Row],[Upsell $ Per Non-Paying User]],0)</f>
        <v>0</v>
      </c>
      <c r="R2038" s="31" t="str" cm="1">
        <f t="array" ref="R2038">_xlfn.IFS(Sales[[#This Row],[Current Upsell $]]=0,"",Sales[[#This Row],[Current Upsell $]]&gt;=400,"High",Sales[[#This Row],[Current Upsell $]]&gt;=100,"Medium",Sales[[#This Row],[Current Upsell $]]&lt;100,"Low")</f>
        <v/>
      </c>
      <c r="S2038" s="31" t="str">
        <f>IF(Sales[[#This Row],[Current Upsell $]]&gt;0,_xlfn.CONCAT(Sales[[#This Row],[Subscription Type]]," ",Sales[[#This Row],[Upsell Priority]]," ",TEXT(Sales[[#This Row],[Current Upsell $]],"$#,#")),"")</f>
        <v/>
      </c>
    </row>
    <row r="2039" spans="1:19"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_xlfn.SWITCH(Sales[[#This Row],[Subscription Type]],"Basic",4,"Premium",3,"Business",2,"Enterprise",1)</f>
        <v>4</v>
      </c>
      <c r="O2039" s="21" cm="1">
        <f t="array" ref="O2039">_xlfn.SWITCH(Sales[[#This Row],[Sales Tier]],4,10,3,10,2,25,1,27)</f>
        <v>10</v>
      </c>
      <c r="P2039" s="25">
        <f>MAX(0,Sales[[#This Row],[Number of Users]]-Sales[[#This Row],[Licenses Bought]])</f>
        <v>2</v>
      </c>
      <c r="Q2039" s="17">
        <f>IF(Sales[[#This Row],[Sales Month]]=MAX(Sales[Sales Month]),Sales[[#This Row],[Non-Paying Users]]*Sales[[#This Row],[Upsell $ Per Non-Paying User]],0)</f>
        <v>0</v>
      </c>
      <c r="R2039" s="30" t="str" cm="1">
        <f t="array" ref="R2039">_xlfn.IFS(Sales[[#This Row],[Current Upsell $]]=0,"",Sales[[#This Row],[Current Upsell $]]&gt;=400,"High",Sales[[#This Row],[Current Upsell $]]&gt;=100,"Medium",Sales[[#This Row],[Current Upsell $]]&lt;100,"Low")</f>
        <v/>
      </c>
      <c r="S2039" s="30" t="str">
        <f>IF(Sales[[#This Row],[Current Upsell $]]&gt;0,_xlfn.CONCAT(Sales[[#This Row],[Subscription Type]]," ",Sales[[#This Row],[Upsell Priority]]," ",TEXT(Sales[[#This Row],[Current Upsell $]],"$#,#")),"")</f>
        <v/>
      </c>
    </row>
    <row r="2040" spans="1:19" x14ac:dyDescent="0.25">
      <c r="A2040" s="9">
        <v>100249</v>
      </c>
      <c r="B2040" s="9" t="s">
        <v>1</v>
      </c>
      <c r="C2040" s="9"/>
      <c r="D2040" s="10"/>
      <c r="E2040" s="10"/>
      <c r="F2040" s="9">
        <v>19</v>
      </c>
      <c r="G2040" s="9">
        <v>33</v>
      </c>
      <c r="H2040" s="10">
        <v>44287</v>
      </c>
      <c r="I2040" s="10">
        <v>44378</v>
      </c>
      <c r="J2040" s="9">
        <v>3</v>
      </c>
      <c r="K2040" s="9">
        <v>0</v>
      </c>
      <c r="L2040" s="10">
        <v>44348</v>
      </c>
      <c r="M2040" s="9">
        <v>475</v>
      </c>
      <c r="N2040" s="9" cm="1">
        <f t="array" ref="N2040">_xlfn.SWITCH(Sales[[#This Row],[Subscription Type]],"Basic",4,"Premium",3,"Business",2,"Enterprise",1)</f>
        <v>2</v>
      </c>
      <c r="O2040" s="22" cm="1">
        <f t="array" ref="O2040">_xlfn.SWITCH(Sales[[#This Row],[Sales Tier]],4,10,3,10,2,25,1,27)</f>
        <v>25</v>
      </c>
      <c r="P2040" s="26">
        <f>MAX(0,Sales[[#This Row],[Number of Users]]-Sales[[#This Row],[Licenses Bought]])</f>
        <v>14</v>
      </c>
      <c r="Q2040" s="18">
        <f>IF(Sales[[#This Row],[Sales Month]]=MAX(Sales[Sales Month]),Sales[[#This Row],[Non-Paying Users]]*Sales[[#This Row],[Upsell $ Per Non-Paying User]],0)</f>
        <v>350</v>
      </c>
      <c r="R2040" s="31" t="str" cm="1">
        <f t="array" ref="R2040">_xlfn.IFS(Sales[[#This Row],[Current Upsell $]]=0,"",Sales[[#This Row],[Current Upsell $]]&gt;=400,"High",Sales[[#This Row],[Current Upsell $]]&gt;=100,"Medium",Sales[[#This Row],[Current Upsell $]]&lt;100,"Low")</f>
        <v>Medium</v>
      </c>
      <c r="S2040" s="31" t="str">
        <f>IF(Sales[[#This Row],[Current Upsell $]]&gt;0,_xlfn.CONCAT(Sales[[#This Row],[Subscription Type]]," ",Sales[[#This Row],[Upsell Priority]]," ",TEXT(Sales[[#This Row],[Current Upsell $]],"$#,#")),"")</f>
        <v>Business Medium $350</v>
      </c>
    </row>
    <row r="2041" spans="1:19"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_xlfn.SWITCH(Sales[[#This Row],[Subscription Type]],"Basic",4,"Premium",3,"Business",2,"Enterprise",1)</f>
        <v>4</v>
      </c>
      <c r="O2041" s="21" cm="1">
        <f t="array" ref="O2041">_xlfn.SWITCH(Sales[[#This Row],[Sales Tier]],4,10,3,10,2,25,1,27)</f>
        <v>10</v>
      </c>
      <c r="P2041" s="25">
        <f>MAX(0,Sales[[#This Row],[Number of Users]]-Sales[[#This Row],[Licenses Bought]])</f>
        <v>1</v>
      </c>
      <c r="Q2041" s="17">
        <f>IF(Sales[[#This Row],[Sales Month]]=MAX(Sales[Sales Month]),Sales[[#This Row],[Non-Paying Users]]*Sales[[#This Row],[Upsell $ Per Non-Paying User]],0)</f>
        <v>0</v>
      </c>
      <c r="R2041" s="30" t="str" cm="1">
        <f t="array" ref="R2041">_xlfn.IFS(Sales[[#This Row],[Current Upsell $]]=0,"",Sales[[#This Row],[Current Upsell $]]&gt;=400,"High",Sales[[#This Row],[Current Upsell $]]&gt;=100,"Medium",Sales[[#This Row],[Current Upsell $]]&lt;100,"Low")</f>
        <v/>
      </c>
      <c r="S2041" s="30" t="str">
        <f>IF(Sales[[#This Row],[Current Upsell $]]&gt;0,_xlfn.CONCAT(Sales[[#This Row],[Subscription Type]]," ",Sales[[#This Row],[Upsell Priority]]," ",TEXT(Sales[[#This Row],[Current Upsell $]],"$#,#")),"")</f>
        <v/>
      </c>
    </row>
    <row r="2042" spans="1:19"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_xlfn.SWITCH(Sales[[#This Row],[Subscription Type]],"Basic",4,"Premium",3,"Business",2,"Enterprise",1)</f>
        <v>3</v>
      </c>
      <c r="O2042" s="22" cm="1">
        <f t="array" ref="O2042">_xlfn.SWITCH(Sales[[#This Row],[Sales Tier]],4,10,3,10,2,25,1,27)</f>
        <v>10</v>
      </c>
      <c r="P2042" s="26">
        <f>MAX(0,Sales[[#This Row],[Number of Users]]-Sales[[#This Row],[Licenses Bought]])</f>
        <v>0</v>
      </c>
      <c r="Q2042" s="18">
        <f>IF(Sales[[#This Row],[Sales Month]]=MAX(Sales[Sales Month]),Sales[[#This Row],[Non-Paying Users]]*Sales[[#This Row],[Upsell $ Per Non-Paying User]],0)</f>
        <v>0</v>
      </c>
      <c r="R2042" s="31" t="str" cm="1">
        <f t="array" ref="R2042">_xlfn.IFS(Sales[[#This Row],[Current Upsell $]]=0,"",Sales[[#This Row],[Current Upsell $]]&gt;=400,"High",Sales[[#This Row],[Current Upsell $]]&gt;=100,"Medium",Sales[[#This Row],[Current Upsell $]]&lt;100,"Low")</f>
        <v/>
      </c>
      <c r="S2042" s="31" t="str">
        <f>IF(Sales[[#This Row],[Current Upsell $]]&gt;0,_xlfn.CONCAT(Sales[[#This Row],[Subscription Type]]," ",Sales[[#This Row],[Upsell Priority]]," ",TEXT(Sales[[#This Row],[Current Upsell $]],"$#,#")),"")</f>
        <v/>
      </c>
    </row>
    <row r="2043" spans="1:19" x14ac:dyDescent="0.25">
      <c r="A2043" s="11">
        <v>100250</v>
      </c>
      <c r="B2043" s="11" t="s">
        <v>1</v>
      </c>
      <c r="C2043" s="11"/>
      <c r="D2043" s="12"/>
      <c r="E2043" s="12"/>
      <c r="F2043" s="11">
        <v>14</v>
      </c>
      <c r="G2043" s="11">
        <v>28</v>
      </c>
      <c r="H2043" s="12">
        <v>44287</v>
      </c>
      <c r="I2043" s="12">
        <v>44378</v>
      </c>
      <c r="J2043" s="11">
        <v>3</v>
      </c>
      <c r="K2043" s="11">
        <v>0</v>
      </c>
      <c r="L2043" s="12">
        <v>44348</v>
      </c>
      <c r="M2043" s="11">
        <v>350</v>
      </c>
      <c r="N2043" s="11" cm="1">
        <f t="array" ref="N2043">_xlfn.SWITCH(Sales[[#This Row],[Subscription Type]],"Basic",4,"Premium",3,"Business",2,"Enterprise",1)</f>
        <v>2</v>
      </c>
      <c r="O2043" s="21" cm="1">
        <f t="array" ref="O2043">_xlfn.SWITCH(Sales[[#This Row],[Sales Tier]],4,10,3,10,2,25,1,27)</f>
        <v>25</v>
      </c>
      <c r="P2043" s="25">
        <f>MAX(0,Sales[[#This Row],[Number of Users]]-Sales[[#This Row],[Licenses Bought]])</f>
        <v>14</v>
      </c>
      <c r="Q2043" s="17">
        <f>IF(Sales[[#This Row],[Sales Month]]=MAX(Sales[Sales Month]),Sales[[#This Row],[Non-Paying Users]]*Sales[[#This Row],[Upsell $ Per Non-Paying User]],0)</f>
        <v>350</v>
      </c>
      <c r="R2043" s="30" t="str" cm="1">
        <f t="array" ref="R2043">_xlfn.IFS(Sales[[#This Row],[Current Upsell $]]=0,"",Sales[[#This Row],[Current Upsell $]]&gt;=400,"High",Sales[[#This Row],[Current Upsell $]]&gt;=100,"Medium",Sales[[#This Row],[Current Upsell $]]&lt;100,"Low")</f>
        <v>Medium</v>
      </c>
      <c r="S2043" s="30" t="str">
        <f>IF(Sales[[#This Row],[Current Upsell $]]&gt;0,_xlfn.CONCAT(Sales[[#This Row],[Subscription Type]]," ",Sales[[#This Row],[Upsell Priority]]," ",TEXT(Sales[[#This Row],[Current Upsell $]],"$#,#")),"")</f>
        <v>Business Medium $350</v>
      </c>
    </row>
    <row r="2044" spans="1:19"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_xlfn.SWITCH(Sales[[#This Row],[Subscription Type]],"Basic",4,"Premium",3,"Business",2,"Enterprise",1)</f>
        <v>4</v>
      </c>
      <c r="O2044" s="22" cm="1">
        <f t="array" ref="O2044">_xlfn.SWITCH(Sales[[#This Row],[Sales Tier]],4,10,3,10,2,25,1,27)</f>
        <v>10</v>
      </c>
      <c r="P2044" s="26">
        <f>MAX(0,Sales[[#This Row],[Number of Users]]-Sales[[#This Row],[Licenses Bought]])</f>
        <v>2</v>
      </c>
      <c r="Q2044" s="18">
        <f>IF(Sales[[#This Row],[Sales Month]]=MAX(Sales[Sales Month]),Sales[[#This Row],[Non-Paying Users]]*Sales[[#This Row],[Upsell $ Per Non-Paying User]],0)</f>
        <v>0</v>
      </c>
      <c r="R2044" s="31" t="str" cm="1">
        <f t="array" ref="R2044">_xlfn.IFS(Sales[[#This Row],[Current Upsell $]]=0,"",Sales[[#This Row],[Current Upsell $]]&gt;=400,"High",Sales[[#This Row],[Current Upsell $]]&gt;=100,"Medium",Sales[[#This Row],[Current Upsell $]]&lt;100,"Low")</f>
        <v/>
      </c>
      <c r="S2044" s="31" t="str">
        <f>IF(Sales[[#This Row],[Current Upsell $]]&gt;0,_xlfn.CONCAT(Sales[[#This Row],[Subscription Type]]," ",Sales[[#This Row],[Upsell Priority]]," ",TEXT(Sales[[#This Row],[Current Upsell $]],"$#,#")),"")</f>
        <v/>
      </c>
    </row>
    <row r="2045" spans="1:19"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_xlfn.SWITCH(Sales[[#This Row],[Subscription Type]],"Basic",4,"Premium",3,"Business",2,"Enterprise",1)</f>
        <v>3</v>
      </c>
      <c r="O2045" s="21" cm="1">
        <f t="array" ref="O2045">_xlfn.SWITCH(Sales[[#This Row],[Sales Tier]],4,10,3,10,2,25,1,27)</f>
        <v>10</v>
      </c>
      <c r="P2045" s="25">
        <f>MAX(0,Sales[[#This Row],[Number of Users]]-Sales[[#This Row],[Licenses Bought]])</f>
        <v>1</v>
      </c>
      <c r="Q2045" s="17">
        <f>IF(Sales[[#This Row],[Sales Month]]=MAX(Sales[Sales Month]),Sales[[#This Row],[Non-Paying Users]]*Sales[[#This Row],[Upsell $ Per Non-Paying User]],0)</f>
        <v>0</v>
      </c>
      <c r="R2045" s="30" t="str" cm="1">
        <f t="array" ref="R2045">_xlfn.IFS(Sales[[#This Row],[Current Upsell $]]=0,"",Sales[[#This Row],[Current Upsell $]]&gt;=400,"High",Sales[[#This Row],[Current Upsell $]]&gt;=100,"Medium",Sales[[#This Row],[Current Upsell $]]&lt;100,"Low")</f>
        <v/>
      </c>
      <c r="S2045" s="30" t="str">
        <f>IF(Sales[[#This Row],[Current Upsell $]]&gt;0,_xlfn.CONCAT(Sales[[#This Row],[Subscription Type]]," ",Sales[[#This Row],[Upsell Priority]]," ",TEXT(Sales[[#This Row],[Current Upsell $]],"$#,#")),"")</f>
        <v/>
      </c>
    </row>
    <row r="2046" spans="1:19" x14ac:dyDescent="0.25">
      <c r="A2046" s="11">
        <v>100007</v>
      </c>
      <c r="B2046" s="11" t="s">
        <v>2</v>
      </c>
      <c r="C2046" s="11">
        <v>12</v>
      </c>
      <c r="D2046" s="12">
        <v>44378</v>
      </c>
      <c r="E2046" s="12">
        <v>44742</v>
      </c>
      <c r="F2046" s="11">
        <v>600</v>
      </c>
      <c r="G2046" s="11">
        <v>687</v>
      </c>
      <c r="H2046" s="12">
        <v>43831</v>
      </c>
      <c r="I2046" s="12">
        <v>44378</v>
      </c>
      <c r="J2046" s="11">
        <v>18</v>
      </c>
      <c r="K2046" s="11">
        <v>0</v>
      </c>
      <c r="L2046" s="12">
        <v>44348</v>
      </c>
      <c r="M2046" s="11">
        <v>18000</v>
      </c>
      <c r="N2046" s="11" cm="1">
        <f t="array" ref="N2046">_xlfn.SWITCH(Sales[[#This Row],[Subscription Type]],"Basic",4,"Premium",3,"Business",2,"Enterprise",1)</f>
        <v>1</v>
      </c>
      <c r="O2046" s="21" cm="1">
        <f t="array" ref="O2046">_xlfn.SWITCH(Sales[[#This Row],[Sales Tier]],4,10,3,10,2,25,1,27)</f>
        <v>27</v>
      </c>
      <c r="P2046" s="25">
        <f>MAX(0,Sales[[#This Row],[Number of Users]]-Sales[[#This Row],[Licenses Bought]])</f>
        <v>87</v>
      </c>
      <c r="Q2046" s="17">
        <f>IF(Sales[[#This Row],[Sales Month]]=MAX(Sales[Sales Month]),Sales[[#This Row],[Non-Paying Users]]*Sales[[#This Row],[Upsell $ Per Non-Paying User]],0)</f>
        <v>2349</v>
      </c>
      <c r="R2046" s="30" t="str" cm="1">
        <f t="array" ref="R2046">_xlfn.IFS(Sales[[#This Row],[Current Upsell $]]=0,"",Sales[[#This Row],[Current Upsell $]]&gt;=400,"High",Sales[[#This Row],[Current Upsell $]]&gt;=100,"Medium",Sales[[#This Row],[Current Upsell $]]&lt;100,"Low")</f>
        <v>High</v>
      </c>
      <c r="S2046" s="30" t="str">
        <f>IF(Sales[[#This Row],[Current Upsell $]]&gt;0,_xlfn.CONCAT(Sales[[#This Row],[Subscription Type]]," ",Sales[[#This Row],[Upsell Priority]]," ",TEXT(Sales[[#This Row],[Current Upsell $]],"$#,#")),"")</f>
        <v>Enterprise High $2,349</v>
      </c>
    </row>
    <row r="2047" spans="1:19"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_xlfn.SWITCH(Sales[[#This Row],[Subscription Type]],"Basic",4,"Premium",3,"Business",2,"Enterprise",1)</f>
        <v>4</v>
      </c>
      <c r="O2047" s="21" cm="1">
        <f t="array" ref="O2047">_xlfn.SWITCH(Sales[[#This Row],[Sales Tier]],4,10,3,10,2,25,1,27)</f>
        <v>10</v>
      </c>
      <c r="P2047" s="25">
        <f>MAX(0,Sales[[#This Row],[Number of Users]]-Sales[[#This Row],[Licenses Bought]])</f>
        <v>63</v>
      </c>
      <c r="Q2047" s="17">
        <f>IF(Sales[[#This Row],[Sales Month]]=MAX(Sales[Sales Month]),Sales[[#This Row],[Non-Paying Users]]*Sales[[#This Row],[Upsell $ Per Non-Paying User]],0)</f>
        <v>0</v>
      </c>
      <c r="R2047" s="30" t="str" cm="1">
        <f t="array" ref="R2047">_xlfn.IFS(Sales[[#This Row],[Current Upsell $]]=0,"",Sales[[#This Row],[Current Upsell $]]&gt;=400,"High",Sales[[#This Row],[Current Upsell $]]&gt;=100,"Medium",Sales[[#This Row],[Current Upsell $]]&lt;100,"Low")</f>
        <v/>
      </c>
      <c r="S2047" s="30" t="str">
        <f>IF(Sales[[#This Row],[Current Upsell $]]&gt;0,_xlfn.CONCAT(Sales[[#This Row],[Subscription Type]]," ",Sales[[#This Row],[Upsell Priority]]," ",TEXT(Sales[[#This Row],[Current Upsell $]],"$#,#")),"")</f>
        <v/>
      </c>
    </row>
    <row r="2048" spans="1:19" x14ac:dyDescent="0.25">
      <c r="A2048" s="9">
        <v>100186</v>
      </c>
      <c r="B2048" s="9" t="s">
        <v>2</v>
      </c>
      <c r="C2048" s="9">
        <v>12</v>
      </c>
      <c r="D2048" s="10">
        <v>44682</v>
      </c>
      <c r="E2048" s="10">
        <v>45046</v>
      </c>
      <c r="F2048" s="9">
        <v>25</v>
      </c>
      <c r="G2048" s="9">
        <v>27</v>
      </c>
      <c r="H2048" s="10">
        <v>44197</v>
      </c>
      <c r="I2048" s="10">
        <v>44378</v>
      </c>
      <c r="J2048" s="9">
        <v>6</v>
      </c>
      <c r="K2048" s="9">
        <v>0</v>
      </c>
      <c r="L2048" s="10">
        <v>44348</v>
      </c>
      <c r="M2048" s="9">
        <v>750</v>
      </c>
      <c r="N2048" s="9" cm="1">
        <f t="array" ref="N2048">_xlfn.SWITCH(Sales[[#This Row],[Subscription Type]],"Basic",4,"Premium",3,"Business",2,"Enterprise",1)</f>
        <v>1</v>
      </c>
      <c r="O2048" s="22" cm="1">
        <f t="array" ref="O2048">_xlfn.SWITCH(Sales[[#This Row],[Sales Tier]],4,10,3,10,2,25,1,27)</f>
        <v>27</v>
      </c>
      <c r="P2048" s="26">
        <f>MAX(0,Sales[[#This Row],[Number of Users]]-Sales[[#This Row],[Licenses Bought]])</f>
        <v>2</v>
      </c>
      <c r="Q2048" s="18">
        <f>IF(Sales[[#This Row],[Sales Month]]=MAX(Sales[Sales Month]),Sales[[#This Row],[Non-Paying Users]]*Sales[[#This Row],[Upsell $ Per Non-Paying User]],0)</f>
        <v>54</v>
      </c>
      <c r="R2048" s="31" t="str" cm="1">
        <f t="array" ref="R2048">_xlfn.IFS(Sales[[#This Row],[Current Upsell $]]=0,"",Sales[[#This Row],[Current Upsell $]]&gt;=400,"High",Sales[[#This Row],[Current Upsell $]]&gt;=100,"Medium",Sales[[#This Row],[Current Upsell $]]&lt;100,"Low")</f>
        <v>Low</v>
      </c>
      <c r="S2048" s="31" t="str">
        <f>IF(Sales[[#This Row],[Current Upsell $]]&gt;0,_xlfn.CONCAT(Sales[[#This Row],[Subscription Type]]," ",Sales[[#This Row],[Upsell Priority]]," ",TEXT(Sales[[#This Row],[Current Upsell $]],"$#,#")),"")</f>
        <v>Enterprise Low $54</v>
      </c>
    </row>
    <row r="2049" spans="1:19"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_xlfn.SWITCH(Sales[[#This Row],[Subscription Type]],"Basic",4,"Premium",3,"Business",2,"Enterprise",1)</f>
        <v>4</v>
      </c>
      <c r="O2049" s="21" cm="1">
        <f t="array" ref="O2049">_xlfn.SWITCH(Sales[[#This Row],[Sales Tier]],4,10,3,10,2,25,1,27)</f>
        <v>10</v>
      </c>
      <c r="P2049" s="25">
        <f>MAX(0,Sales[[#This Row],[Number of Users]]-Sales[[#This Row],[Licenses Bought]])</f>
        <v>54</v>
      </c>
      <c r="Q2049" s="17">
        <f>IF(Sales[[#This Row],[Sales Month]]=MAX(Sales[Sales Month]),Sales[[#This Row],[Non-Paying Users]]*Sales[[#This Row],[Upsell $ Per Non-Paying User]],0)</f>
        <v>0</v>
      </c>
      <c r="R2049" s="30" t="str" cm="1">
        <f t="array" ref="R2049">_xlfn.IFS(Sales[[#This Row],[Current Upsell $]]=0,"",Sales[[#This Row],[Current Upsell $]]&gt;=400,"High",Sales[[#This Row],[Current Upsell $]]&gt;=100,"Medium",Sales[[#This Row],[Current Upsell $]]&lt;100,"Low")</f>
        <v/>
      </c>
      <c r="S2049" s="30" t="str">
        <f>IF(Sales[[#This Row],[Current Upsell $]]&gt;0,_xlfn.CONCAT(Sales[[#This Row],[Subscription Type]]," ",Sales[[#This Row],[Upsell Priority]]," ",TEXT(Sales[[#This Row],[Current Upsell $]],"$#,#")),"")</f>
        <v/>
      </c>
    </row>
    <row r="2050" spans="1:19" x14ac:dyDescent="0.25">
      <c r="A2050" s="9">
        <v>100300</v>
      </c>
      <c r="B2050" s="9" t="s">
        <v>2</v>
      </c>
      <c r="C2050" s="9">
        <v>12</v>
      </c>
      <c r="D2050" s="10">
        <v>44531</v>
      </c>
      <c r="E2050" s="10">
        <v>44895</v>
      </c>
      <c r="F2050" s="9">
        <v>40</v>
      </c>
      <c r="G2050" s="9">
        <v>47</v>
      </c>
      <c r="H2050" s="10">
        <v>44317</v>
      </c>
      <c r="I2050" s="10">
        <v>44378</v>
      </c>
      <c r="J2050" s="9">
        <v>2</v>
      </c>
      <c r="K2050" s="9">
        <v>0</v>
      </c>
      <c r="L2050" s="10">
        <v>44348</v>
      </c>
      <c r="M2050" s="9">
        <v>1140</v>
      </c>
      <c r="N2050" s="9" cm="1">
        <f t="array" ref="N2050">_xlfn.SWITCH(Sales[[#This Row],[Subscription Type]],"Basic",4,"Premium",3,"Business",2,"Enterprise",1)</f>
        <v>1</v>
      </c>
      <c r="O2050" s="22" cm="1">
        <f t="array" ref="O2050">_xlfn.SWITCH(Sales[[#This Row],[Sales Tier]],4,10,3,10,2,25,1,27)</f>
        <v>27</v>
      </c>
      <c r="P2050" s="26">
        <f>MAX(0,Sales[[#This Row],[Number of Users]]-Sales[[#This Row],[Licenses Bought]])</f>
        <v>7</v>
      </c>
      <c r="Q2050" s="18">
        <f>IF(Sales[[#This Row],[Sales Month]]=MAX(Sales[Sales Month]),Sales[[#This Row],[Non-Paying Users]]*Sales[[#This Row],[Upsell $ Per Non-Paying User]],0)</f>
        <v>189</v>
      </c>
      <c r="R2050" s="31" t="str" cm="1">
        <f t="array" ref="R2050">_xlfn.IFS(Sales[[#This Row],[Current Upsell $]]=0,"",Sales[[#This Row],[Current Upsell $]]&gt;=400,"High",Sales[[#This Row],[Current Upsell $]]&gt;=100,"Medium",Sales[[#This Row],[Current Upsell $]]&lt;100,"Low")</f>
        <v>Medium</v>
      </c>
      <c r="S2050" s="31" t="str">
        <f>IF(Sales[[#This Row],[Current Upsell $]]&gt;0,_xlfn.CONCAT(Sales[[#This Row],[Subscription Type]]," ",Sales[[#This Row],[Upsell Priority]]," ",TEXT(Sales[[#This Row],[Current Upsell $]],"$#,#")),"")</f>
        <v>Enterprise Medium $189</v>
      </c>
    </row>
    <row r="2051" spans="1:19"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_xlfn.SWITCH(Sales[[#This Row],[Subscription Type]],"Basic",4,"Premium",3,"Business",2,"Enterprise",1)</f>
        <v>4</v>
      </c>
      <c r="O2051" s="21" cm="1">
        <f t="array" ref="O2051">_xlfn.SWITCH(Sales[[#This Row],[Sales Tier]],4,10,3,10,2,25,1,27)</f>
        <v>10</v>
      </c>
      <c r="P2051" s="25">
        <f>MAX(0,Sales[[#This Row],[Number of Users]]-Sales[[#This Row],[Licenses Bought]])</f>
        <v>56</v>
      </c>
      <c r="Q2051" s="17">
        <f>IF(Sales[[#This Row],[Sales Month]]=MAX(Sales[Sales Month]),Sales[[#This Row],[Non-Paying Users]]*Sales[[#This Row],[Upsell $ Per Non-Paying User]],0)</f>
        <v>0</v>
      </c>
      <c r="R2051" s="30" t="str" cm="1">
        <f t="array" ref="R2051">_xlfn.IFS(Sales[[#This Row],[Current Upsell $]]=0,"",Sales[[#This Row],[Current Upsell $]]&gt;=400,"High",Sales[[#This Row],[Current Upsell $]]&gt;=100,"Medium",Sales[[#This Row],[Current Upsell $]]&lt;100,"Low")</f>
        <v/>
      </c>
      <c r="S2051" s="30" t="str">
        <f>IF(Sales[[#This Row],[Current Upsell $]]&gt;0,_xlfn.CONCAT(Sales[[#This Row],[Subscription Type]]," ",Sales[[#This Row],[Upsell Priority]]," ",TEXT(Sales[[#This Row],[Current Upsell $]],"$#,#")),"")</f>
        <v/>
      </c>
    </row>
    <row r="2052" spans="1:19" x14ac:dyDescent="0.25">
      <c r="A2052" s="9">
        <v>100167</v>
      </c>
      <c r="B2052" s="9" t="s">
        <v>2</v>
      </c>
      <c r="C2052" s="9">
        <v>12</v>
      </c>
      <c r="D2052" s="10">
        <v>44409</v>
      </c>
      <c r="E2052" s="10">
        <v>44773</v>
      </c>
      <c r="F2052" s="9">
        <v>80</v>
      </c>
      <c r="G2052" s="9">
        <v>88</v>
      </c>
      <c r="H2052" s="10">
        <v>44136</v>
      </c>
      <c r="I2052" s="10">
        <v>44378</v>
      </c>
      <c r="J2052" s="9">
        <v>8</v>
      </c>
      <c r="K2052" s="9">
        <v>0</v>
      </c>
      <c r="L2052" s="10">
        <v>44348</v>
      </c>
      <c r="M2052" s="9">
        <v>2400</v>
      </c>
      <c r="N2052" s="9" cm="1">
        <f t="array" ref="N2052">_xlfn.SWITCH(Sales[[#This Row],[Subscription Type]],"Basic",4,"Premium",3,"Business",2,"Enterprise",1)</f>
        <v>1</v>
      </c>
      <c r="O2052" s="22" cm="1">
        <f t="array" ref="O2052">_xlfn.SWITCH(Sales[[#This Row],[Sales Tier]],4,10,3,10,2,25,1,27)</f>
        <v>27</v>
      </c>
      <c r="P2052" s="26">
        <f>MAX(0,Sales[[#This Row],[Number of Users]]-Sales[[#This Row],[Licenses Bought]])</f>
        <v>8</v>
      </c>
      <c r="Q2052" s="18">
        <f>IF(Sales[[#This Row],[Sales Month]]=MAX(Sales[Sales Month]),Sales[[#This Row],[Non-Paying Users]]*Sales[[#This Row],[Upsell $ Per Non-Paying User]],0)</f>
        <v>216</v>
      </c>
      <c r="R2052" s="31" t="str" cm="1">
        <f t="array" ref="R2052">_xlfn.IFS(Sales[[#This Row],[Current Upsell $]]=0,"",Sales[[#This Row],[Current Upsell $]]&gt;=400,"High",Sales[[#This Row],[Current Upsell $]]&gt;=100,"Medium",Sales[[#This Row],[Current Upsell $]]&lt;100,"Low")</f>
        <v>Medium</v>
      </c>
      <c r="S2052" s="31" t="str">
        <f>IF(Sales[[#This Row],[Current Upsell $]]&gt;0,_xlfn.CONCAT(Sales[[#This Row],[Subscription Type]]," ",Sales[[#This Row],[Upsell Priority]]," ",TEXT(Sales[[#This Row],[Current Upsell $]],"$#,#")),"")</f>
        <v>Enterprise Medium $216</v>
      </c>
    </row>
    <row r="2053" spans="1:19"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_xlfn.SWITCH(Sales[[#This Row],[Subscription Type]],"Basic",4,"Premium",3,"Business",2,"Enterprise",1)</f>
        <v>4</v>
      </c>
      <c r="O2053" s="21" cm="1">
        <f t="array" ref="O2053">_xlfn.SWITCH(Sales[[#This Row],[Sales Tier]],4,10,3,10,2,25,1,27)</f>
        <v>10</v>
      </c>
      <c r="P2053" s="25">
        <f>MAX(0,Sales[[#This Row],[Number of Users]]-Sales[[#This Row],[Licenses Bought]])</f>
        <v>44</v>
      </c>
      <c r="Q2053" s="17">
        <f>IF(Sales[[#This Row],[Sales Month]]=MAX(Sales[Sales Month]),Sales[[#This Row],[Non-Paying Users]]*Sales[[#This Row],[Upsell $ Per Non-Paying User]],0)</f>
        <v>0</v>
      </c>
      <c r="R2053" s="30" t="str" cm="1">
        <f t="array" ref="R2053">_xlfn.IFS(Sales[[#This Row],[Current Upsell $]]=0,"",Sales[[#This Row],[Current Upsell $]]&gt;=400,"High",Sales[[#This Row],[Current Upsell $]]&gt;=100,"Medium",Sales[[#This Row],[Current Upsell $]]&lt;100,"Low")</f>
        <v/>
      </c>
      <c r="S2053" s="30" t="str">
        <f>IF(Sales[[#This Row],[Current Upsell $]]&gt;0,_xlfn.CONCAT(Sales[[#This Row],[Subscription Type]]," ",Sales[[#This Row],[Upsell Priority]]," ",TEXT(Sales[[#This Row],[Current Upsell $]],"$#,#")),"")</f>
        <v/>
      </c>
    </row>
    <row r="2054" spans="1:19" x14ac:dyDescent="0.25">
      <c r="A2054" s="9">
        <v>100269</v>
      </c>
      <c r="B2054" s="9" t="s">
        <v>0</v>
      </c>
      <c r="C2054" s="9"/>
      <c r="D2054" s="10"/>
      <c r="E2054" s="10"/>
      <c r="F2054" s="9">
        <v>12</v>
      </c>
      <c r="G2054" s="9">
        <v>55</v>
      </c>
      <c r="H2054" s="10">
        <v>44317</v>
      </c>
      <c r="I2054" s="10">
        <v>44378</v>
      </c>
      <c r="J2054" s="9">
        <v>2</v>
      </c>
      <c r="K2054" s="9">
        <v>0</v>
      </c>
      <c r="L2054" s="10">
        <v>44348</v>
      </c>
      <c r="M2054" s="9">
        <v>120</v>
      </c>
      <c r="N2054" s="9" cm="1">
        <f t="array" ref="N2054">_xlfn.SWITCH(Sales[[#This Row],[Subscription Type]],"Basic",4,"Premium",3,"Business",2,"Enterprise",1)</f>
        <v>3</v>
      </c>
      <c r="O2054" s="22" cm="1">
        <f t="array" ref="O2054">_xlfn.SWITCH(Sales[[#This Row],[Sales Tier]],4,10,3,10,2,25,1,27)</f>
        <v>10</v>
      </c>
      <c r="P2054" s="26">
        <f>MAX(0,Sales[[#This Row],[Number of Users]]-Sales[[#This Row],[Licenses Bought]])</f>
        <v>43</v>
      </c>
      <c r="Q2054" s="18">
        <f>IF(Sales[[#This Row],[Sales Month]]=MAX(Sales[Sales Month]),Sales[[#This Row],[Non-Paying Users]]*Sales[[#This Row],[Upsell $ Per Non-Paying User]],0)</f>
        <v>430</v>
      </c>
      <c r="R2054" s="31" t="str" cm="1">
        <f t="array" ref="R2054">_xlfn.IFS(Sales[[#This Row],[Current Upsell $]]=0,"",Sales[[#This Row],[Current Upsell $]]&gt;=400,"High",Sales[[#This Row],[Current Upsell $]]&gt;=100,"Medium",Sales[[#This Row],[Current Upsell $]]&lt;100,"Low")</f>
        <v>High</v>
      </c>
      <c r="S2054" s="31" t="str">
        <f>IF(Sales[[#This Row],[Current Upsell $]]&gt;0,_xlfn.CONCAT(Sales[[#This Row],[Subscription Type]]," ",Sales[[#This Row],[Upsell Priority]]," ",TEXT(Sales[[#This Row],[Current Upsell $]],"$#,#")),"")</f>
        <v>Premium High $430</v>
      </c>
    </row>
    <row r="2055" spans="1:19"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_xlfn.SWITCH(Sales[[#This Row],[Subscription Type]],"Basic",4,"Premium",3,"Business",2,"Enterprise",1)</f>
        <v>4</v>
      </c>
      <c r="O2055" s="21" cm="1">
        <f t="array" ref="O2055">_xlfn.SWITCH(Sales[[#This Row],[Sales Tier]],4,10,3,10,2,25,1,27)</f>
        <v>10</v>
      </c>
      <c r="P2055" s="25">
        <f>MAX(0,Sales[[#This Row],[Number of Users]]-Sales[[#This Row],[Licenses Bought]])</f>
        <v>46</v>
      </c>
      <c r="Q2055" s="17">
        <f>IF(Sales[[#This Row],[Sales Month]]=MAX(Sales[Sales Month]),Sales[[#This Row],[Non-Paying Users]]*Sales[[#This Row],[Upsell $ Per Non-Paying User]],0)</f>
        <v>0</v>
      </c>
      <c r="R2055" s="30" t="str" cm="1">
        <f t="array" ref="R2055">_xlfn.IFS(Sales[[#This Row],[Current Upsell $]]=0,"",Sales[[#This Row],[Current Upsell $]]&gt;=400,"High",Sales[[#This Row],[Current Upsell $]]&gt;=100,"Medium",Sales[[#This Row],[Current Upsell $]]&lt;100,"Low")</f>
        <v/>
      </c>
      <c r="S2055" s="30" t="str">
        <f>IF(Sales[[#This Row],[Current Upsell $]]&gt;0,_xlfn.CONCAT(Sales[[#This Row],[Subscription Type]]," ",Sales[[#This Row],[Upsell Priority]]," ",TEXT(Sales[[#This Row],[Current Upsell $]],"$#,#")),"")</f>
        <v/>
      </c>
    </row>
    <row r="2056" spans="1:19" x14ac:dyDescent="0.25">
      <c r="A2056" s="9">
        <v>100268</v>
      </c>
      <c r="B2056" s="9" t="s">
        <v>0</v>
      </c>
      <c r="C2056" s="9"/>
      <c r="D2056" s="10"/>
      <c r="E2056" s="10"/>
      <c r="F2056" s="9">
        <v>18</v>
      </c>
      <c r="G2056" s="9">
        <v>84</v>
      </c>
      <c r="H2056" s="10">
        <v>44317</v>
      </c>
      <c r="I2056" s="10">
        <v>44378</v>
      </c>
      <c r="J2056" s="9">
        <v>2</v>
      </c>
      <c r="K2056" s="9">
        <v>0</v>
      </c>
      <c r="L2056" s="10">
        <v>44348</v>
      </c>
      <c r="M2056" s="9">
        <v>180</v>
      </c>
      <c r="N2056" s="9" cm="1">
        <f t="array" ref="N2056">_xlfn.SWITCH(Sales[[#This Row],[Subscription Type]],"Basic",4,"Premium",3,"Business",2,"Enterprise",1)</f>
        <v>3</v>
      </c>
      <c r="O2056" s="22" cm="1">
        <f t="array" ref="O2056">_xlfn.SWITCH(Sales[[#This Row],[Sales Tier]],4,10,3,10,2,25,1,27)</f>
        <v>10</v>
      </c>
      <c r="P2056" s="26">
        <f>MAX(0,Sales[[#This Row],[Number of Users]]-Sales[[#This Row],[Licenses Bought]])</f>
        <v>66</v>
      </c>
      <c r="Q2056" s="18">
        <f>IF(Sales[[#This Row],[Sales Month]]=MAX(Sales[Sales Month]),Sales[[#This Row],[Non-Paying Users]]*Sales[[#This Row],[Upsell $ Per Non-Paying User]],0)</f>
        <v>660</v>
      </c>
      <c r="R2056" s="31" t="str" cm="1">
        <f t="array" ref="R2056">_xlfn.IFS(Sales[[#This Row],[Current Upsell $]]=0,"",Sales[[#This Row],[Current Upsell $]]&gt;=400,"High",Sales[[#This Row],[Current Upsell $]]&gt;=100,"Medium",Sales[[#This Row],[Current Upsell $]]&lt;100,"Low")</f>
        <v>High</v>
      </c>
      <c r="S2056" s="31" t="str">
        <f>IF(Sales[[#This Row],[Current Upsell $]]&gt;0,_xlfn.CONCAT(Sales[[#This Row],[Subscription Type]]," ",Sales[[#This Row],[Upsell Priority]]," ",TEXT(Sales[[#This Row],[Current Upsell $]],"$#,#")),"")</f>
        <v>Premium High $660</v>
      </c>
    </row>
    <row r="2057" spans="1:19"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_xlfn.SWITCH(Sales[[#This Row],[Subscription Type]],"Basic",4,"Premium",3,"Business",2,"Enterprise",1)</f>
        <v>4</v>
      </c>
      <c r="O2057" s="21" cm="1">
        <f t="array" ref="O2057">_xlfn.SWITCH(Sales[[#This Row],[Sales Tier]],4,10,3,10,2,25,1,27)</f>
        <v>10</v>
      </c>
      <c r="P2057" s="25">
        <f>MAX(0,Sales[[#This Row],[Number of Users]]-Sales[[#This Row],[Licenses Bought]])</f>
        <v>47</v>
      </c>
      <c r="Q2057" s="17">
        <f>IF(Sales[[#This Row],[Sales Month]]=MAX(Sales[Sales Month]),Sales[[#This Row],[Non-Paying Users]]*Sales[[#This Row],[Upsell $ Per Non-Paying User]],0)</f>
        <v>0</v>
      </c>
      <c r="R2057" s="30" t="str" cm="1">
        <f t="array" ref="R2057">_xlfn.IFS(Sales[[#This Row],[Current Upsell $]]=0,"",Sales[[#This Row],[Current Upsell $]]&gt;=400,"High",Sales[[#This Row],[Current Upsell $]]&gt;=100,"Medium",Sales[[#This Row],[Current Upsell $]]&lt;100,"Low")</f>
        <v/>
      </c>
      <c r="S2057" s="30" t="str">
        <f>IF(Sales[[#This Row],[Current Upsell $]]&gt;0,_xlfn.CONCAT(Sales[[#This Row],[Subscription Type]]," ",Sales[[#This Row],[Upsell Priority]]," ",TEXT(Sales[[#This Row],[Current Upsell $]],"$#,#")),"")</f>
        <v/>
      </c>
    </row>
    <row r="2058" spans="1:19" x14ac:dyDescent="0.25">
      <c r="A2058" s="11">
        <v>100008</v>
      </c>
      <c r="B2058" s="11" t="s">
        <v>0</v>
      </c>
      <c r="C2058" s="11"/>
      <c r="D2058" s="12"/>
      <c r="E2058" s="12"/>
      <c r="F2058" s="11">
        <v>1</v>
      </c>
      <c r="G2058" s="11">
        <v>2</v>
      </c>
      <c r="H2058" s="12">
        <v>43831</v>
      </c>
      <c r="I2058" s="12">
        <v>44378</v>
      </c>
      <c r="J2058" s="11">
        <v>18</v>
      </c>
      <c r="K2058" s="11">
        <v>0</v>
      </c>
      <c r="L2058" s="12">
        <v>44348</v>
      </c>
      <c r="M2058" s="11">
        <v>10</v>
      </c>
      <c r="N2058" s="11" cm="1">
        <f t="array" ref="N2058">_xlfn.SWITCH(Sales[[#This Row],[Subscription Type]],"Basic",4,"Premium",3,"Business",2,"Enterprise",1)</f>
        <v>3</v>
      </c>
      <c r="O2058" s="21" cm="1">
        <f t="array" ref="O2058">_xlfn.SWITCH(Sales[[#This Row],[Sales Tier]],4,10,3,10,2,25,1,27)</f>
        <v>10</v>
      </c>
      <c r="P2058" s="25">
        <f>MAX(0,Sales[[#This Row],[Number of Users]]-Sales[[#This Row],[Licenses Bought]])</f>
        <v>1</v>
      </c>
      <c r="Q2058" s="17">
        <f>IF(Sales[[#This Row],[Sales Month]]=MAX(Sales[Sales Month]),Sales[[#This Row],[Non-Paying Users]]*Sales[[#This Row],[Upsell $ Per Non-Paying User]],0)</f>
        <v>10</v>
      </c>
      <c r="R2058" s="30" t="str" cm="1">
        <f t="array" ref="R2058">_xlfn.IFS(Sales[[#This Row],[Current Upsell $]]=0,"",Sales[[#This Row],[Current Upsell $]]&gt;=400,"High",Sales[[#This Row],[Current Upsell $]]&gt;=100,"Medium",Sales[[#This Row],[Current Upsell $]]&lt;100,"Low")</f>
        <v>Low</v>
      </c>
      <c r="S2058" s="30" t="str">
        <f>IF(Sales[[#This Row],[Current Upsell $]]&gt;0,_xlfn.CONCAT(Sales[[#This Row],[Subscription Type]]," ",Sales[[#This Row],[Upsell Priority]]," ",TEXT(Sales[[#This Row],[Current Upsell $]],"$#,#")),"")</f>
        <v>Premium Low $10</v>
      </c>
    </row>
    <row r="2059" spans="1:19"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_xlfn.SWITCH(Sales[[#This Row],[Subscription Type]],"Basic",4,"Premium",3,"Business",2,"Enterprise",1)</f>
        <v>4</v>
      </c>
      <c r="O2059" s="21" cm="1">
        <f t="array" ref="O2059">_xlfn.SWITCH(Sales[[#This Row],[Sales Tier]],4,10,3,10,2,25,1,27)</f>
        <v>10</v>
      </c>
      <c r="P2059" s="25">
        <f>MAX(0,Sales[[#This Row],[Number of Users]]-Sales[[#This Row],[Licenses Bought]])</f>
        <v>40</v>
      </c>
      <c r="Q2059" s="17">
        <f>IF(Sales[[#This Row],[Sales Month]]=MAX(Sales[Sales Month]),Sales[[#This Row],[Non-Paying Users]]*Sales[[#This Row],[Upsell $ Per Non-Paying User]],0)</f>
        <v>0</v>
      </c>
      <c r="R2059" s="30" t="str" cm="1">
        <f t="array" ref="R2059">_xlfn.IFS(Sales[[#This Row],[Current Upsell $]]=0,"",Sales[[#This Row],[Current Upsell $]]&gt;=400,"High",Sales[[#This Row],[Current Upsell $]]&gt;=100,"Medium",Sales[[#This Row],[Current Upsell $]]&lt;100,"Low")</f>
        <v/>
      </c>
      <c r="S2059" s="30" t="str">
        <f>IF(Sales[[#This Row],[Current Upsell $]]&gt;0,_xlfn.CONCAT(Sales[[#This Row],[Subscription Type]]," ",Sales[[#This Row],[Upsell Priority]]," ",TEXT(Sales[[#This Row],[Current Upsell $]],"$#,#")),"")</f>
        <v/>
      </c>
    </row>
    <row r="2060" spans="1:19" x14ac:dyDescent="0.25">
      <c r="A2060" s="11">
        <v>100036</v>
      </c>
      <c r="B2060" s="11" t="s">
        <v>0</v>
      </c>
      <c r="C2060" s="11"/>
      <c r="D2060" s="12"/>
      <c r="E2060" s="12"/>
      <c r="F2060" s="11">
        <v>1</v>
      </c>
      <c r="G2060" s="11">
        <v>2</v>
      </c>
      <c r="H2060" s="12">
        <v>43952</v>
      </c>
      <c r="I2060" s="12">
        <v>44378</v>
      </c>
      <c r="J2060" s="11">
        <v>14</v>
      </c>
      <c r="K2060" s="11">
        <v>0</v>
      </c>
      <c r="L2060" s="12">
        <v>44348</v>
      </c>
      <c r="M2060" s="11">
        <v>10</v>
      </c>
      <c r="N2060" s="11" cm="1">
        <f t="array" ref="N2060">_xlfn.SWITCH(Sales[[#This Row],[Subscription Type]],"Basic",4,"Premium",3,"Business",2,"Enterprise",1)</f>
        <v>3</v>
      </c>
      <c r="O2060" s="21" cm="1">
        <f t="array" ref="O2060">_xlfn.SWITCH(Sales[[#This Row],[Sales Tier]],4,10,3,10,2,25,1,27)</f>
        <v>10</v>
      </c>
      <c r="P2060" s="25">
        <f>MAX(0,Sales[[#This Row],[Number of Users]]-Sales[[#This Row],[Licenses Bought]])</f>
        <v>1</v>
      </c>
      <c r="Q2060" s="17">
        <f>IF(Sales[[#This Row],[Sales Month]]=MAX(Sales[Sales Month]),Sales[[#This Row],[Non-Paying Users]]*Sales[[#This Row],[Upsell $ Per Non-Paying User]],0)</f>
        <v>10</v>
      </c>
      <c r="R2060" s="30" t="str" cm="1">
        <f t="array" ref="R2060">_xlfn.IFS(Sales[[#This Row],[Current Upsell $]]=0,"",Sales[[#This Row],[Current Upsell $]]&gt;=400,"High",Sales[[#This Row],[Current Upsell $]]&gt;=100,"Medium",Sales[[#This Row],[Current Upsell $]]&lt;100,"Low")</f>
        <v>Low</v>
      </c>
      <c r="S2060" s="30" t="str">
        <f>IF(Sales[[#This Row],[Current Upsell $]]&gt;0,_xlfn.CONCAT(Sales[[#This Row],[Subscription Type]]," ",Sales[[#This Row],[Upsell Priority]]," ",TEXT(Sales[[#This Row],[Current Upsell $]],"$#,#")),"")</f>
        <v>Premium Low $10</v>
      </c>
    </row>
    <row r="2061" spans="1:19"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_xlfn.SWITCH(Sales[[#This Row],[Subscription Type]],"Basic",4,"Premium",3,"Business",2,"Enterprise",1)</f>
        <v>4</v>
      </c>
      <c r="O2061" s="21" cm="1">
        <f t="array" ref="O2061">_xlfn.SWITCH(Sales[[#This Row],[Sales Tier]],4,10,3,10,2,25,1,27)</f>
        <v>10</v>
      </c>
      <c r="P2061" s="25">
        <f>MAX(0,Sales[[#This Row],[Number of Users]]-Sales[[#This Row],[Licenses Bought]])</f>
        <v>34</v>
      </c>
      <c r="Q2061" s="17">
        <f>IF(Sales[[#This Row],[Sales Month]]=MAX(Sales[Sales Month]),Sales[[#This Row],[Non-Paying Users]]*Sales[[#This Row],[Upsell $ Per Non-Paying User]],0)</f>
        <v>0</v>
      </c>
      <c r="R2061" s="30" t="str" cm="1">
        <f t="array" ref="R2061">_xlfn.IFS(Sales[[#This Row],[Current Upsell $]]=0,"",Sales[[#This Row],[Current Upsell $]]&gt;=400,"High",Sales[[#This Row],[Current Upsell $]]&gt;=100,"Medium",Sales[[#This Row],[Current Upsell $]]&lt;100,"Low")</f>
        <v/>
      </c>
      <c r="S2061" s="30" t="str">
        <f>IF(Sales[[#This Row],[Current Upsell $]]&gt;0,_xlfn.CONCAT(Sales[[#This Row],[Subscription Type]]," ",Sales[[#This Row],[Upsell Priority]]," ",TEXT(Sales[[#This Row],[Current Upsell $]],"$#,#")),"")</f>
        <v/>
      </c>
    </row>
    <row r="2062" spans="1:19" x14ac:dyDescent="0.25">
      <c r="A2062" s="9">
        <v>100056</v>
      </c>
      <c r="B2062" s="9" t="s">
        <v>0</v>
      </c>
      <c r="C2062" s="9"/>
      <c r="D2062" s="10"/>
      <c r="E2062" s="10"/>
      <c r="F2062" s="9">
        <v>1</v>
      </c>
      <c r="G2062" s="9">
        <v>2</v>
      </c>
      <c r="H2062" s="10">
        <v>43983</v>
      </c>
      <c r="I2062" s="10">
        <v>44378</v>
      </c>
      <c r="J2062" s="9">
        <v>13</v>
      </c>
      <c r="K2062" s="9">
        <v>0</v>
      </c>
      <c r="L2062" s="10">
        <v>44348</v>
      </c>
      <c r="M2062" s="9">
        <v>10</v>
      </c>
      <c r="N2062" s="9" cm="1">
        <f t="array" ref="N2062">_xlfn.SWITCH(Sales[[#This Row],[Subscription Type]],"Basic",4,"Premium",3,"Business",2,"Enterprise",1)</f>
        <v>3</v>
      </c>
      <c r="O2062" s="22" cm="1">
        <f t="array" ref="O2062">_xlfn.SWITCH(Sales[[#This Row],[Sales Tier]],4,10,3,10,2,25,1,27)</f>
        <v>10</v>
      </c>
      <c r="P2062" s="26">
        <f>MAX(0,Sales[[#This Row],[Number of Users]]-Sales[[#This Row],[Licenses Bought]])</f>
        <v>1</v>
      </c>
      <c r="Q2062" s="18">
        <f>IF(Sales[[#This Row],[Sales Month]]=MAX(Sales[Sales Month]),Sales[[#This Row],[Non-Paying Users]]*Sales[[#This Row],[Upsell $ Per Non-Paying User]],0)</f>
        <v>10</v>
      </c>
      <c r="R2062" s="31" t="str" cm="1">
        <f t="array" ref="R2062">_xlfn.IFS(Sales[[#This Row],[Current Upsell $]]=0,"",Sales[[#This Row],[Current Upsell $]]&gt;=400,"High",Sales[[#This Row],[Current Upsell $]]&gt;=100,"Medium",Sales[[#This Row],[Current Upsell $]]&lt;100,"Low")</f>
        <v>Low</v>
      </c>
      <c r="S2062" s="31" t="str">
        <f>IF(Sales[[#This Row],[Current Upsell $]]&gt;0,_xlfn.CONCAT(Sales[[#This Row],[Subscription Type]]," ",Sales[[#This Row],[Upsell Priority]]," ",TEXT(Sales[[#This Row],[Current Upsell $]],"$#,#")),"")</f>
        <v>Premium Low $10</v>
      </c>
    </row>
    <row r="2063" spans="1:19"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_xlfn.SWITCH(Sales[[#This Row],[Subscription Type]],"Basic",4,"Premium",3,"Business",2,"Enterprise",1)</f>
        <v>4</v>
      </c>
      <c r="O2063" s="21" cm="1">
        <f t="array" ref="O2063">_xlfn.SWITCH(Sales[[#This Row],[Sales Tier]],4,10,3,10,2,25,1,27)</f>
        <v>10</v>
      </c>
      <c r="P2063" s="25">
        <f>MAX(0,Sales[[#This Row],[Number of Users]]-Sales[[#This Row],[Licenses Bought]])</f>
        <v>38</v>
      </c>
      <c r="Q2063" s="17">
        <f>IF(Sales[[#This Row],[Sales Month]]=MAX(Sales[Sales Month]),Sales[[#This Row],[Non-Paying Users]]*Sales[[#This Row],[Upsell $ Per Non-Paying User]],0)</f>
        <v>0</v>
      </c>
      <c r="R2063" s="30" t="str" cm="1">
        <f t="array" ref="R2063">_xlfn.IFS(Sales[[#This Row],[Current Upsell $]]=0,"",Sales[[#This Row],[Current Upsell $]]&gt;=400,"High",Sales[[#This Row],[Current Upsell $]]&gt;=100,"Medium",Sales[[#This Row],[Current Upsell $]]&lt;100,"Low")</f>
        <v/>
      </c>
      <c r="S2063" s="30" t="str">
        <f>IF(Sales[[#This Row],[Current Upsell $]]&gt;0,_xlfn.CONCAT(Sales[[#This Row],[Subscription Type]]," ",Sales[[#This Row],[Upsell Priority]]," ",TEXT(Sales[[#This Row],[Current Upsell $]],"$#,#")),"")</f>
        <v/>
      </c>
    </row>
    <row r="2064" spans="1:19" x14ac:dyDescent="0.25">
      <c r="A2064" s="9">
        <v>100059</v>
      </c>
      <c r="B2064" s="9" t="s">
        <v>0</v>
      </c>
      <c r="C2064" s="9"/>
      <c r="D2064" s="10"/>
      <c r="E2064" s="10"/>
      <c r="F2064" s="9">
        <v>33</v>
      </c>
      <c r="G2064" s="9">
        <v>34</v>
      </c>
      <c r="H2064" s="10">
        <v>44013</v>
      </c>
      <c r="I2064" s="10">
        <v>44378</v>
      </c>
      <c r="J2064" s="9">
        <v>12</v>
      </c>
      <c r="K2064" s="9">
        <v>0</v>
      </c>
      <c r="L2064" s="10">
        <v>44348</v>
      </c>
      <c r="M2064" s="9">
        <v>330</v>
      </c>
      <c r="N2064" s="9" cm="1">
        <f t="array" ref="N2064">_xlfn.SWITCH(Sales[[#This Row],[Subscription Type]],"Basic",4,"Premium",3,"Business",2,"Enterprise",1)</f>
        <v>3</v>
      </c>
      <c r="O2064" s="22" cm="1">
        <f t="array" ref="O2064">_xlfn.SWITCH(Sales[[#This Row],[Sales Tier]],4,10,3,10,2,25,1,27)</f>
        <v>10</v>
      </c>
      <c r="P2064" s="26">
        <f>MAX(0,Sales[[#This Row],[Number of Users]]-Sales[[#This Row],[Licenses Bought]])</f>
        <v>1</v>
      </c>
      <c r="Q2064" s="18">
        <f>IF(Sales[[#This Row],[Sales Month]]=MAX(Sales[Sales Month]),Sales[[#This Row],[Non-Paying Users]]*Sales[[#This Row],[Upsell $ Per Non-Paying User]],0)</f>
        <v>10</v>
      </c>
      <c r="R2064" s="31" t="str" cm="1">
        <f t="array" ref="R2064">_xlfn.IFS(Sales[[#This Row],[Current Upsell $]]=0,"",Sales[[#This Row],[Current Upsell $]]&gt;=400,"High",Sales[[#This Row],[Current Upsell $]]&gt;=100,"Medium",Sales[[#This Row],[Current Upsell $]]&lt;100,"Low")</f>
        <v>Low</v>
      </c>
      <c r="S2064" s="31" t="str">
        <f>IF(Sales[[#This Row],[Current Upsell $]]&gt;0,_xlfn.CONCAT(Sales[[#This Row],[Subscription Type]]," ",Sales[[#This Row],[Upsell Priority]]," ",TEXT(Sales[[#This Row],[Current Upsell $]],"$#,#")),"")</f>
        <v>Premium Low $10</v>
      </c>
    </row>
    <row r="2065" spans="1:19"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_xlfn.SWITCH(Sales[[#This Row],[Subscription Type]],"Basic",4,"Premium",3,"Business",2,"Enterprise",1)</f>
        <v>4</v>
      </c>
      <c r="O2065" s="21" cm="1">
        <f t="array" ref="O2065">_xlfn.SWITCH(Sales[[#This Row],[Sales Tier]],4,10,3,10,2,25,1,27)</f>
        <v>10</v>
      </c>
      <c r="P2065" s="25">
        <f>MAX(0,Sales[[#This Row],[Number of Users]]-Sales[[#This Row],[Licenses Bought]])</f>
        <v>29</v>
      </c>
      <c r="Q2065" s="17">
        <f>IF(Sales[[#This Row],[Sales Month]]=MAX(Sales[Sales Month]),Sales[[#This Row],[Non-Paying Users]]*Sales[[#This Row],[Upsell $ Per Non-Paying User]],0)</f>
        <v>0</v>
      </c>
      <c r="R2065" s="30" t="str" cm="1">
        <f t="array" ref="R2065">_xlfn.IFS(Sales[[#This Row],[Current Upsell $]]=0,"",Sales[[#This Row],[Current Upsell $]]&gt;=400,"High",Sales[[#This Row],[Current Upsell $]]&gt;=100,"Medium",Sales[[#This Row],[Current Upsell $]]&lt;100,"Low")</f>
        <v/>
      </c>
      <c r="S2065" s="30" t="str">
        <f>IF(Sales[[#This Row],[Current Upsell $]]&gt;0,_xlfn.CONCAT(Sales[[#This Row],[Subscription Type]]," ",Sales[[#This Row],[Upsell Priority]]," ",TEXT(Sales[[#This Row],[Current Upsell $]],"$#,#")),"")</f>
        <v/>
      </c>
    </row>
    <row r="2066" spans="1:19" x14ac:dyDescent="0.25">
      <c r="A2066" s="11">
        <v>100074</v>
      </c>
      <c r="B2066" s="11" t="s">
        <v>0</v>
      </c>
      <c r="C2066" s="11"/>
      <c r="D2066" s="12"/>
      <c r="E2066" s="12"/>
      <c r="F2066" s="11">
        <v>2</v>
      </c>
      <c r="G2066" s="11">
        <v>3</v>
      </c>
      <c r="H2066" s="12">
        <v>44013</v>
      </c>
      <c r="I2066" s="12">
        <v>44378</v>
      </c>
      <c r="J2066" s="11">
        <v>12</v>
      </c>
      <c r="K2066" s="11">
        <v>0</v>
      </c>
      <c r="L2066" s="12">
        <v>44348</v>
      </c>
      <c r="M2066" s="11">
        <v>20</v>
      </c>
      <c r="N2066" s="11" cm="1">
        <f t="array" ref="N2066">_xlfn.SWITCH(Sales[[#This Row],[Subscription Type]],"Basic",4,"Premium",3,"Business",2,"Enterprise",1)</f>
        <v>3</v>
      </c>
      <c r="O2066" s="21" cm="1">
        <f t="array" ref="O2066">_xlfn.SWITCH(Sales[[#This Row],[Sales Tier]],4,10,3,10,2,25,1,27)</f>
        <v>10</v>
      </c>
      <c r="P2066" s="25">
        <f>MAX(0,Sales[[#This Row],[Number of Users]]-Sales[[#This Row],[Licenses Bought]])</f>
        <v>1</v>
      </c>
      <c r="Q2066" s="17">
        <f>IF(Sales[[#This Row],[Sales Month]]=MAX(Sales[Sales Month]),Sales[[#This Row],[Non-Paying Users]]*Sales[[#This Row],[Upsell $ Per Non-Paying User]],0)</f>
        <v>10</v>
      </c>
      <c r="R2066" s="30" t="str" cm="1">
        <f t="array" ref="R2066">_xlfn.IFS(Sales[[#This Row],[Current Upsell $]]=0,"",Sales[[#This Row],[Current Upsell $]]&gt;=400,"High",Sales[[#This Row],[Current Upsell $]]&gt;=100,"Medium",Sales[[#This Row],[Current Upsell $]]&lt;100,"Low")</f>
        <v>Low</v>
      </c>
      <c r="S2066" s="30" t="str">
        <f>IF(Sales[[#This Row],[Current Upsell $]]&gt;0,_xlfn.CONCAT(Sales[[#This Row],[Subscription Type]]," ",Sales[[#This Row],[Upsell Priority]]," ",TEXT(Sales[[#This Row],[Current Upsell $]],"$#,#")),"")</f>
        <v>Premium Low $10</v>
      </c>
    </row>
    <row r="2067" spans="1:19"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_xlfn.SWITCH(Sales[[#This Row],[Subscription Type]],"Basic",4,"Premium",3,"Business",2,"Enterprise",1)</f>
        <v>4</v>
      </c>
      <c r="O2067" s="21" cm="1">
        <f t="array" ref="O2067">_xlfn.SWITCH(Sales[[#This Row],[Sales Tier]],4,10,3,10,2,25,1,27)</f>
        <v>10</v>
      </c>
      <c r="P2067" s="25">
        <f>MAX(0,Sales[[#This Row],[Number of Users]]-Sales[[#This Row],[Licenses Bought]])</f>
        <v>25</v>
      </c>
      <c r="Q2067" s="17">
        <f>IF(Sales[[#This Row],[Sales Month]]=MAX(Sales[Sales Month]),Sales[[#This Row],[Non-Paying Users]]*Sales[[#This Row],[Upsell $ Per Non-Paying User]],0)</f>
        <v>0</v>
      </c>
      <c r="R2067" s="30" t="str" cm="1">
        <f t="array" ref="R2067">_xlfn.IFS(Sales[[#This Row],[Current Upsell $]]=0,"",Sales[[#This Row],[Current Upsell $]]&gt;=400,"High",Sales[[#This Row],[Current Upsell $]]&gt;=100,"Medium",Sales[[#This Row],[Current Upsell $]]&lt;100,"Low")</f>
        <v/>
      </c>
      <c r="S2067" s="30" t="str">
        <f>IF(Sales[[#This Row],[Current Upsell $]]&gt;0,_xlfn.CONCAT(Sales[[#This Row],[Subscription Type]]," ",Sales[[#This Row],[Upsell Priority]]," ",TEXT(Sales[[#This Row],[Current Upsell $]],"$#,#")),"")</f>
        <v/>
      </c>
    </row>
    <row r="2068" spans="1:19" x14ac:dyDescent="0.25">
      <c r="A2068" s="9">
        <v>100079</v>
      </c>
      <c r="B2068" s="9" t="s">
        <v>0</v>
      </c>
      <c r="C2068" s="9"/>
      <c r="D2068" s="10"/>
      <c r="E2068" s="10"/>
      <c r="F2068" s="9">
        <v>1</v>
      </c>
      <c r="G2068" s="9">
        <v>2</v>
      </c>
      <c r="H2068" s="10">
        <v>44013</v>
      </c>
      <c r="I2068" s="10">
        <v>44378</v>
      </c>
      <c r="J2068" s="9">
        <v>12</v>
      </c>
      <c r="K2068" s="9">
        <v>0</v>
      </c>
      <c r="L2068" s="10">
        <v>44348</v>
      </c>
      <c r="M2068" s="9">
        <v>10</v>
      </c>
      <c r="N2068" s="9" cm="1">
        <f t="array" ref="N2068">_xlfn.SWITCH(Sales[[#This Row],[Subscription Type]],"Basic",4,"Premium",3,"Business",2,"Enterprise",1)</f>
        <v>3</v>
      </c>
      <c r="O2068" s="22" cm="1">
        <f t="array" ref="O2068">_xlfn.SWITCH(Sales[[#This Row],[Sales Tier]],4,10,3,10,2,25,1,27)</f>
        <v>10</v>
      </c>
      <c r="P2068" s="26">
        <f>MAX(0,Sales[[#This Row],[Number of Users]]-Sales[[#This Row],[Licenses Bought]])</f>
        <v>1</v>
      </c>
      <c r="Q2068" s="18">
        <f>IF(Sales[[#This Row],[Sales Month]]=MAX(Sales[Sales Month]),Sales[[#This Row],[Non-Paying Users]]*Sales[[#This Row],[Upsell $ Per Non-Paying User]],0)</f>
        <v>10</v>
      </c>
      <c r="R2068" s="31" t="str" cm="1">
        <f t="array" ref="R2068">_xlfn.IFS(Sales[[#This Row],[Current Upsell $]]=0,"",Sales[[#This Row],[Current Upsell $]]&gt;=400,"High",Sales[[#This Row],[Current Upsell $]]&gt;=100,"Medium",Sales[[#This Row],[Current Upsell $]]&lt;100,"Low")</f>
        <v>Low</v>
      </c>
      <c r="S2068" s="31" t="str">
        <f>IF(Sales[[#This Row],[Current Upsell $]]&gt;0,_xlfn.CONCAT(Sales[[#This Row],[Subscription Type]]," ",Sales[[#This Row],[Upsell Priority]]," ",TEXT(Sales[[#This Row],[Current Upsell $]],"$#,#")),"")</f>
        <v>Premium Low $10</v>
      </c>
    </row>
    <row r="2069" spans="1:19"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_xlfn.SWITCH(Sales[[#This Row],[Subscription Type]],"Basic",4,"Premium",3,"Business",2,"Enterprise",1)</f>
        <v>4</v>
      </c>
      <c r="O2069" s="21" cm="1">
        <f t="array" ref="O2069">_xlfn.SWITCH(Sales[[#This Row],[Sales Tier]],4,10,3,10,2,25,1,27)</f>
        <v>10</v>
      </c>
      <c r="P2069" s="25">
        <f>MAX(0,Sales[[#This Row],[Number of Users]]-Sales[[#This Row],[Licenses Bought]])</f>
        <v>23</v>
      </c>
      <c r="Q2069" s="17">
        <f>IF(Sales[[#This Row],[Sales Month]]=MAX(Sales[Sales Month]),Sales[[#This Row],[Non-Paying Users]]*Sales[[#This Row],[Upsell $ Per Non-Paying User]],0)</f>
        <v>0</v>
      </c>
      <c r="R2069" s="30" t="str" cm="1">
        <f t="array" ref="R2069">_xlfn.IFS(Sales[[#This Row],[Current Upsell $]]=0,"",Sales[[#This Row],[Current Upsell $]]&gt;=400,"High",Sales[[#This Row],[Current Upsell $]]&gt;=100,"Medium",Sales[[#This Row],[Current Upsell $]]&lt;100,"Low")</f>
        <v/>
      </c>
      <c r="S2069" s="30" t="str">
        <f>IF(Sales[[#This Row],[Current Upsell $]]&gt;0,_xlfn.CONCAT(Sales[[#This Row],[Subscription Type]]," ",Sales[[#This Row],[Upsell Priority]]," ",TEXT(Sales[[#This Row],[Current Upsell $]],"$#,#")),"")</f>
        <v/>
      </c>
    </row>
    <row r="2070" spans="1:19" x14ac:dyDescent="0.25">
      <c r="A2070" s="9">
        <v>100108</v>
      </c>
      <c r="B2070" s="9" t="s">
        <v>0</v>
      </c>
      <c r="C2070" s="9"/>
      <c r="D2070" s="10"/>
      <c r="E2070" s="10"/>
      <c r="F2070" s="9">
        <v>1</v>
      </c>
      <c r="G2070" s="9">
        <v>2</v>
      </c>
      <c r="H2070" s="10">
        <v>44044</v>
      </c>
      <c r="I2070" s="10">
        <v>44378</v>
      </c>
      <c r="J2070" s="9">
        <v>11</v>
      </c>
      <c r="K2070" s="9">
        <v>0</v>
      </c>
      <c r="L2070" s="10">
        <v>44348</v>
      </c>
      <c r="M2070" s="9">
        <v>10</v>
      </c>
      <c r="N2070" s="9" cm="1">
        <f t="array" ref="N2070">_xlfn.SWITCH(Sales[[#This Row],[Subscription Type]],"Basic",4,"Premium",3,"Business",2,"Enterprise",1)</f>
        <v>3</v>
      </c>
      <c r="O2070" s="22" cm="1">
        <f t="array" ref="O2070">_xlfn.SWITCH(Sales[[#This Row],[Sales Tier]],4,10,3,10,2,25,1,27)</f>
        <v>10</v>
      </c>
      <c r="P2070" s="26">
        <f>MAX(0,Sales[[#This Row],[Number of Users]]-Sales[[#This Row],[Licenses Bought]])</f>
        <v>1</v>
      </c>
      <c r="Q2070" s="18">
        <f>IF(Sales[[#This Row],[Sales Month]]=MAX(Sales[Sales Month]),Sales[[#This Row],[Non-Paying Users]]*Sales[[#This Row],[Upsell $ Per Non-Paying User]],0)</f>
        <v>10</v>
      </c>
      <c r="R2070" s="31" t="str" cm="1">
        <f t="array" ref="R2070">_xlfn.IFS(Sales[[#This Row],[Current Upsell $]]=0,"",Sales[[#This Row],[Current Upsell $]]&gt;=400,"High",Sales[[#This Row],[Current Upsell $]]&gt;=100,"Medium",Sales[[#This Row],[Current Upsell $]]&lt;100,"Low")</f>
        <v>Low</v>
      </c>
      <c r="S2070" s="31" t="str">
        <f>IF(Sales[[#This Row],[Current Upsell $]]&gt;0,_xlfn.CONCAT(Sales[[#This Row],[Subscription Type]]," ",Sales[[#This Row],[Upsell Priority]]," ",TEXT(Sales[[#This Row],[Current Upsell $]],"$#,#")),"")</f>
        <v>Premium Low $10</v>
      </c>
    </row>
    <row r="2071" spans="1:19"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_xlfn.SWITCH(Sales[[#This Row],[Subscription Type]],"Basic",4,"Premium",3,"Business",2,"Enterprise",1)</f>
        <v>4</v>
      </c>
      <c r="O2071" s="21" cm="1">
        <f t="array" ref="O2071">_xlfn.SWITCH(Sales[[#This Row],[Sales Tier]],4,10,3,10,2,25,1,27)</f>
        <v>10</v>
      </c>
      <c r="P2071" s="25">
        <f>MAX(0,Sales[[#This Row],[Number of Users]]-Sales[[#This Row],[Licenses Bought]])</f>
        <v>23</v>
      </c>
      <c r="Q2071" s="17">
        <f>IF(Sales[[#This Row],[Sales Month]]=MAX(Sales[Sales Month]),Sales[[#This Row],[Non-Paying Users]]*Sales[[#This Row],[Upsell $ Per Non-Paying User]],0)</f>
        <v>0</v>
      </c>
      <c r="R2071" s="30" t="str" cm="1">
        <f t="array" ref="R2071">_xlfn.IFS(Sales[[#This Row],[Current Upsell $]]=0,"",Sales[[#This Row],[Current Upsell $]]&gt;=400,"High",Sales[[#This Row],[Current Upsell $]]&gt;=100,"Medium",Sales[[#This Row],[Current Upsell $]]&lt;100,"Low")</f>
        <v/>
      </c>
      <c r="S2071" s="30" t="str">
        <f>IF(Sales[[#This Row],[Current Upsell $]]&gt;0,_xlfn.CONCAT(Sales[[#This Row],[Subscription Type]]," ",Sales[[#This Row],[Upsell Priority]]," ",TEXT(Sales[[#This Row],[Current Upsell $]],"$#,#")),"")</f>
        <v/>
      </c>
    </row>
    <row r="2072" spans="1:19" x14ac:dyDescent="0.25">
      <c r="A2072" s="11">
        <v>100109</v>
      </c>
      <c r="B2072" s="11" t="s">
        <v>0</v>
      </c>
      <c r="C2072" s="11"/>
      <c r="D2072" s="12"/>
      <c r="E2072" s="12"/>
      <c r="F2072" s="11">
        <v>1</v>
      </c>
      <c r="G2072" s="11">
        <v>2</v>
      </c>
      <c r="H2072" s="12">
        <v>44044</v>
      </c>
      <c r="I2072" s="12">
        <v>44378</v>
      </c>
      <c r="J2072" s="11">
        <v>11</v>
      </c>
      <c r="K2072" s="11">
        <v>0</v>
      </c>
      <c r="L2072" s="12">
        <v>44348</v>
      </c>
      <c r="M2072" s="11">
        <v>10</v>
      </c>
      <c r="N2072" s="11" cm="1">
        <f t="array" ref="N2072">_xlfn.SWITCH(Sales[[#This Row],[Subscription Type]],"Basic",4,"Premium",3,"Business",2,"Enterprise",1)</f>
        <v>3</v>
      </c>
      <c r="O2072" s="21" cm="1">
        <f t="array" ref="O2072">_xlfn.SWITCH(Sales[[#This Row],[Sales Tier]],4,10,3,10,2,25,1,27)</f>
        <v>10</v>
      </c>
      <c r="P2072" s="25">
        <f>MAX(0,Sales[[#This Row],[Number of Users]]-Sales[[#This Row],[Licenses Bought]])</f>
        <v>1</v>
      </c>
      <c r="Q2072" s="17">
        <f>IF(Sales[[#This Row],[Sales Month]]=MAX(Sales[Sales Month]),Sales[[#This Row],[Non-Paying Users]]*Sales[[#This Row],[Upsell $ Per Non-Paying User]],0)</f>
        <v>10</v>
      </c>
      <c r="R2072" s="30" t="str" cm="1">
        <f t="array" ref="R2072">_xlfn.IFS(Sales[[#This Row],[Current Upsell $]]=0,"",Sales[[#This Row],[Current Upsell $]]&gt;=400,"High",Sales[[#This Row],[Current Upsell $]]&gt;=100,"Medium",Sales[[#This Row],[Current Upsell $]]&lt;100,"Low")</f>
        <v>Low</v>
      </c>
      <c r="S2072" s="30" t="str">
        <f>IF(Sales[[#This Row],[Current Upsell $]]&gt;0,_xlfn.CONCAT(Sales[[#This Row],[Subscription Type]]," ",Sales[[#This Row],[Upsell Priority]]," ",TEXT(Sales[[#This Row],[Current Upsell $]],"$#,#")),"")</f>
        <v>Premium Low $10</v>
      </c>
    </row>
    <row r="2073" spans="1:19"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_xlfn.SWITCH(Sales[[#This Row],[Subscription Type]],"Basic",4,"Premium",3,"Business",2,"Enterprise",1)</f>
        <v>4</v>
      </c>
      <c r="O2073" s="21" cm="1">
        <f t="array" ref="O2073">_xlfn.SWITCH(Sales[[#This Row],[Sales Tier]],4,10,3,10,2,25,1,27)</f>
        <v>10</v>
      </c>
      <c r="P2073" s="25">
        <f>MAX(0,Sales[[#This Row],[Number of Users]]-Sales[[#This Row],[Licenses Bought]])</f>
        <v>20</v>
      </c>
      <c r="Q2073" s="17">
        <f>IF(Sales[[#This Row],[Sales Month]]=MAX(Sales[Sales Month]),Sales[[#This Row],[Non-Paying Users]]*Sales[[#This Row],[Upsell $ Per Non-Paying User]],0)</f>
        <v>0</v>
      </c>
      <c r="R2073" s="30" t="str" cm="1">
        <f t="array" ref="R2073">_xlfn.IFS(Sales[[#This Row],[Current Upsell $]]=0,"",Sales[[#This Row],[Current Upsell $]]&gt;=400,"High",Sales[[#This Row],[Current Upsell $]]&gt;=100,"Medium",Sales[[#This Row],[Current Upsell $]]&lt;100,"Low")</f>
        <v/>
      </c>
      <c r="S2073" s="30" t="str">
        <f>IF(Sales[[#This Row],[Current Upsell $]]&gt;0,_xlfn.CONCAT(Sales[[#This Row],[Subscription Type]]," ",Sales[[#This Row],[Upsell Priority]]," ",TEXT(Sales[[#This Row],[Current Upsell $]],"$#,#")),"")</f>
        <v/>
      </c>
    </row>
    <row r="2074" spans="1:19" x14ac:dyDescent="0.25">
      <c r="A2074" s="9">
        <v>100134</v>
      </c>
      <c r="B2074" s="9" t="s">
        <v>0</v>
      </c>
      <c r="C2074" s="9"/>
      <c r="D2074" s="9"/>
      <c r="E2074" s="9"/>
      <c r="F2074" s="9">
        <v>1</v>
      </c>
      <c r="G2074" s="9">
        <v>2</v>
      </c>
      <c r="H2074" s="10">
        <v>44075</v>
      </c>
      <c r="I2074" s="10">
        <v>44348</v>
      </c>
      <c r="J2074" s="9">
        <v>9</v>
      </c>
      <c r="K2074" s="9">
        <v>0</v>
      </c>
      <c r="L2074" s="10">
        <v>44348</v>
      </c>
      <c r="M2074" s="9">
        <v>10</v>
      </c>
      <c r="N2074" s="9" cm="1">
        <f t="array" ref="N2074">_xlfn.SWITCH(Sales[[#This Row],[Subscription Type]],"Basic",4,"Premium",3,"Business",2,"Enterprise",1)</f>
        <v>3</v>
      </c>
      <c r="O2074" s="22" cm="1">
        <f t="array" ref="O2074">_xlfn.SWITCH(Sales[[#This Row],[Sales Tier]],4,10,3,10,2,25,1,27)</f>
        <v>10</v>
      </c>
      <c r="P2074" s="26">
        <f>MAX(0,Sales[[#This Row],[Number of Users]]-Sales[[#This Row],[Licenses Bought]])</f>
        <v>1</v>
      </c>
      <c r="Q2074" s="18">
        <f>IF(Sales[[#This Row],[Sales Month]]=MAX(Sales[Sales Month]),Sales[[#This Row],[Non-Paying Users]]*Sales[[#This Row],[Upsell $ Per Non-Paying User]],0)</f>
        <v>10</v>
      </c>
      <c r="R2074" s="31" t="str" cm="1">
        <f t="array" ref="R2074">_xlfn.IFS(Sales[[#This Row],[Current Upsell $]]=0,"",Sales[[#This Row],[Current Upsell $]]&gt;=400,"High",Sales[[#This Row],[Current Upsell $]]&gt;=100,"Medium",Sales[[#This Row],[Current Upsell $]]&lt;100,"Low")</f>
        <v>Low</v>
      </c>
      <c r="S2074" s="31" t="str">
        <f>IF(Sales[[#This Row],[Current Upsell $]]&gt;0,_xlfn.CONCAT(Sales[[#This Row],[Subscription Type]]," ",Sales[[#This Row],[Upsell Priority]]," ",TEXT(Sales[[#This Row],[Current Upsell $]],"$#,#")),"")</f>
        <v>Premium Low $10</v>
      </c>
    </row>
    <row r="2075" spans="1:19"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_xlfn.SWITCH(Sales[[#This Row],[Subscription Type]],"Basic",4,"Premium",3,"Business",2,"Enterprise",1)</f>
        <v>4</v>
      </c>
      <c r="O2075" s="21" cm="1">
        <f t="array" ref="O2075">_xlfn.SWITCH(Sales[[#This Row],[Sales Tier]],4,10,3,10,2,25,1,27)</f>
        <v>10</v>
      </c>
      <c r="P2075" s="25">
        <f>MAX(0,Sales[[#This Row],[Number of Users]]-Sales[[#This Row],[Licenses Bought]])</f>
        <v>14</v>
      </c>
      <c r="Q2075" s="17">
        <f>IF(Sales[[#This Row],[Sales Month]]=MAX(Sales[Sales Month]),Sales[[#This Row],[Non-Paying Users]]*Sales[[#This Row],[Upsell $ Per Non-Paying User]],0)</f>
        <v>0</v>
      </c>
      <c r="R2075" s="30" t="str" cm="1">
        <f t="array" ref="R2075">_xlfn.IFS(Sales[[#This Row],[Current Upsell $]]=0,"",Sales[[#This Row],[Current Upsell $]]&gt;=400,"High",Sales[[#This Row],[Current Upsell $]]&gt;=100,"Medium",Sales[[#This Row],[Current Upsell $]]&lt;100,"Low")</f>
        <v/>
      </c>
      <c r="S2075" s="30" t="str">
        <f>IF(Sales[[#This Row],[Current Upsell $]]&gt;0,_xlfn.CONCAT(Sales[[#This Row],[Subscription Type]]," ",Sales[[#This Row],[Upsell Priority]]," ",TEXT(Sales[[#This Row],[Current Upsell $]],"$#,#")),"")</f>
        <v/>
      </c>
    </row>
    <row r="2076" spans="1:19" x14ac:dyDescent="0.25">
      <c r="A2076" s="11">
        <v>100138</v>
      </c>
      <c r="B2076" s="11" t="s">
        <v>0</v>
      </c>
      <c r="C2076" s="11"/>
      <c r="D2076" s="11"/>
      <c r="E2076" s="11"/>
      <c r="F2076" s="11">
        <v>1</v>
      </c>
      <c r="G2076" s="11">
        <v>2</v>
      </c>
      <c r="H2076" s="12">
        <v>44075</v>
      </c>
      <c r="I2076" s="12">
        <v>44378</v>
      </c>
      <c r="J2076" s="11">
        <v>10</v>
      </c>
      <c r="K2076" s="11">
        <v>0</v>
      </c>
      <c r="L2076" s="12">
        <v>44348</v>
      </c>
      <c r="M2076" s="11">
        <v>10</v>
      </c>
      <c r="N2076" s="11" cm="1">
        <f t="array" ref="N2076">_xlfn.SWITCH(Sales[[#This Row],[Subscription Type]],"Basic",4,"Premium",3,"Business",2,"Enterprise",1)</f>
        <v>3</v>
      </c>
      <c r="O2076" s="21" cm="1">
        <f t="array" ref="O2076">_xlfn.SWITCH(Sales[[#This Row],[Sales Tier]],4,10,3,10,2,25,1,27)</f>
        <v>10</v>
      </c>
      <c r="P2076" s="25">
        <f>MAX(0,Sales[[#This Row],[Number of Users]]-Sales[[#This Row],[Licenses Bought]])</f>
        <v>1</v>
      </c>
      <c r="Q2076" s="17">
        <f>IF(Sales[[#This Row],[Sales Month]]=MAX(Sales[Sales Month]),Sales[[#This Row],[Non-Paying Users]]*Sales[[#This Row],[Upsell $ Per Non-Paying User]],0)</f>
        <v>10</v>
      </c>
      <c r="R2076" s="30" t="str" cm="1">
        <f t="array" ref="R2076">_xlfn.IFS(Sales[[#This Row],[Current Upsell $]]=0,"",Sales[[#This Row],[Current Upsell $]]&gt;=400,"High",Sales[[#This Row],[Current Upsell $]]&gt;=100,"Medium",Sales[[#This Row],[Current Upsell $]]&lt;100,"Low")</f>
        <v>Low</v>
      </c>
      <c r="S2076" s="30" t="str">
        <f>IF(Sales[[#This Row],[Current Upsell $]]&gt;0,_xlfn.CONCAT(Sales[[#This Row],[Subscription Type]]," ",Sales[[#This Row],[Upsell Priority]]," ",TEXT(Sales[[#This Row],[Current Upsell $]],"$#,#")),"")</f>
        <v>Premium Low $10</v>
      </c>
    </row>
    <row r="2077" spans="1:19"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_xlfn.SWITCH(Sales[[#This Row],[Subscription Type]],"Basic",4,"Premium",3,"Business",2,"Enterprise",1)</f>
        <v>4</v>
      </c>
      <c r="O2077" s="21" cm="1">
        <f t="array" ref="O2077">_xlfn.SWITCH(Sales[[#This Row],[Sales Tier]],4,10,3,10,2,25,1,27)</f>
        <v>10</v>
      </c>
      <c r="P2077" s="25">
        <f>MAX(0,Sales[[#This Row],[Number of Users]]-Sales[[#This Row],[Licenses Bought]])</f>
        <v>14</v>
      </c>
      <c r="Q2077" s="17">
        <f>IF(Sales[[#This Row],[Sales Month]]=MAX(Sales[Sales Month]),Sales[[#This Row],[Non-Paying Users]]*Sales[[#This Row],[Upsell $ Per Non-Paying User]],0)</f>
        <v>0</v>
      </c>
      <c r="R2077" s="30" t="str" cm="1">
        <f t="array" ref="R2077">_xlfn.IFS(Sales[[#This Row],[Current Upsell $]]=0,"",Sales[[#This Row],[Current Upsell $]]&gt;=400,"High",Sales[[#This Row],[Current Upsell $]]&gt;=100,"Medium",Sales[[#This Row],[Current Upsell $]]&lt;100,"Low")</f>
        <v/>
      </c>
      <c r="S2077" s="30" t="str">
        <f>IF(Sales[[#This Row],[Current Upsell $]]&gt;0,_xlfn.CONCAT(Sales[[#This Row],[Subscription Type]]," ",Sales[[#This Row],[Upsell Priority]]," ",TEXT(Sales[[#This Row],[Current Upsell $]],"$#,#")),"")</f>
        <v/>
      </c>
    </row>
    <row r="2078" spans="1:19" x14ac:dyDescent="0.25">
      <c r="A2078" s="11">
        <v>100141</v>
      </c>
      <c r="B2078" s="11" t="s">
        <v>0</v>
      </c>
      <c r="C2078" s="11"/>
      <c r="D2078" s="12"/>
      <c r="E2078" s="12"/>
      <c r="F2078" s="11">
        <v>1</v>
      </c>
      <c r="G2078" s="11">
        <v>2</v>
      </c>
      <c r="H2078" s="12">
        <v>44075</v>
      </c>
      <c r="I2078" s="12">
        <v>44378</v>
      </c>
      <c r="J2078" s="11">
        <v>10</v>
      </c>
      <c r="K2078" s="11">
        <v>0</v>
      </c>
      <c r="L2078" s="12">
        <v>44348</v>
      </c>
      <c r="M2078" s="11">
        <v>10</v>
      </c>
      <c r="N2078" s="11" cm="1">
        <f t="array" ref="N2078">_xlfn.SWITCH(Sales[[#This Row],[Subscription Type]],"Basic",4,"Premium",3,"Business",2,"Enterprise",1)</f>
        <v>3</v>
      </c>
      <c r="O2078" s="21" cm="1">
        <f t="array" ref="O2078">_xlfn.SWITCH(Sales[[#This Row],[Sales Tier]],4,10,3,10,2,25,1,27)</f>
        <v>10</v>
      </c>
      <c r="P2078" s="25">
        <f>MAX(0,Sales[[#This Row],[Number of Users]]-Sales[[#This Row],[Licenses Bought]])</f>
        <v>1</v>
      </c>
      <c r="Q2078" s="17">
        <f>IF(Sales[[#This Row],[Sales Month]]=MAX(Sales[Sales Month]),Sales[[#This Row],[Non-Paying Users]]*Sales[[#This Row],[Upsell $ Per Non-Paying User]],0)</f>
        <v>10</v>
      </c>
      <c r="R2078" s="30" t="str" cm="1">
        <f t="array" ref="R2078">_xlfn.IFS(Sales[[#This Row],[Current Upsell $]]=0,"",Sales[[#This Row],[Current Upsell $]]&gt;=400,"High",Sales[[#This Row],[Current Upsell $]]&gt;=100,"Medium",Sales[[#This Row],[Current Upsell $]]&lt;100,"Low")</f>
        <v>Low</v>
      </c>
      <c r="S2078" s="30" t="str">
        <f>IF(Sales[[#This Row],[Current Upsell $]]&gt;0,_xlfn.CONCAT(Sales[[#This Row],[Subscription Type]]," ",Sales[[#This Row],[Upsell Priority]]," ",TEXT(Sales[[#This Row],[Current Upsell $]],"$#,#")),"")</f>
        <v>Premium Low $10</v>
      </c>
    </row>
    <row r="2079" spans="1:19"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_xlfn.SWITCH(Sales[[#This Row],[Subscription Type]],"Basic",4,"Premium",3,"Business",2,"Enterprise",1)</f>
        <v>4</v>
      </c>
      <c r="O2079" s="21" cm="1">
        <f t="array" ref="O2079">_xlfn.SWITCH(Sales[[#This Row],[Sales Tier]],4,10,3,10,2,25,1,27)</f>
        <v>10</v>
      </c>
      <c r="P2079" s="25">
        <f>MAX(0,Sales[[#This Row],[Number of Users]]-Sales[[#This Row],[Licenses Bought]])</f>
        <v>15</v>
      </c>
      <c r="Q2079" s="17">
        <f>IF(Sales[[#This Row],[Sales Month]]=MAX(Sales[Sales Month]),Sales[[#This Row],[Non-Paying Users]]*Sales[[#This Row],[Upsell $ Per Non-Paying User]],0)</f>
        <v>0</v>
      </c>
      <c r="R2079" s="30" t="str" cm="1">
        <f t="array" ref="R2079">_xlfn.IFS(Sales[[#This Row],[Current Upsell $]]=0,"",Sales[[#This Row],[Current Upsell $]]&gt;=400,"High",Sales[[#This Row],[Current Upsell $]]&gt;=100,"Medium",Sales[[#This Row],[Current Upsell $]]&lt;100,"Low")</f>
        <v/>
      </c>
      <c r="S2079" s="30" t="str">
        <f>IF(Sales[[#This Row],[Current Upsell $]]&gt;0,_xlfn.CONCAT(Sales[[#This Row],[Subscription Type]]," ",Sales[[#This Row],[Upsell Priority]]," ",TEXT(Sales[[#This Row],[Current Upsell $]],"$#,#")),"")</f>
        <v/>
      </c>
    </row>
    <row r="2080" spans="1:19" x14ac:dyDescent="0.25">
      <c r="A2080" s="11">
        <v>100143</v>
      </c>
      <c r="B2080" s="11" t="s">
        <v>0</v>
      </c>
      <c r="C2080" s="11"/>
      <c r="D2080" s="12"/>
      <c r="E2080" s="12"/>
      <c r="F2080" s="11">
        <v>1</v>
      </c>
      <c r="G2080" s="11">
        <v>2</v>
      </c>
      <c r="H2080" s="12">
        <v>44075</v>
      </c>
      <c r="I2080" s="12">
        <v>44378</v>
      </c>
      <c r="J2080" s="11">
        <v>10</v>
      </c>
      <c r="K2080" s="11">
        <v>0</v>
      </c>
      <c r="L2080" s="12">
        <v>44348</v>
      </c>
      <c r="M2080" s="11">
        <v>10</v>
      </c>
      <c r="N2080" s="11" cm="1">
        <f t="array" ref="N2080">_xlfn.SWITCH(Sales[[#This Row],[Subscription Type]],"Basic",4,"Premium",3,"Business",2,"Enterprise",1)</f>
        <v>3</v>
      </c>
      <c r="O2080" s="21" cm="1">
        <f t="array" ref="O2080">_xlfn.SWITCH(Sales[[#This Row],[Sales Tier]],4,10,3,10,2,25,1,27)</f>
        <v>10</v>
      </c>
      <c r="P2080" s="25">
        <f>MAX(0,Sales[[#This Row],[Number of Users]]-Sales[[#This Row],[Licenses Bought]])</f>
        <v>1</v>
      </c>
      <c r="Q2080" s="17">
        <f>IF(Sales[[#This Row],[Sales Month]]=MAX(Sales[Sales Month]),Sales[[#This Row],[Non-Paying Users]]*Sales[[#This Row],[Upsell $ Per Non-Paying User]],0)</f>
        <v>10</v>
      </c>
      <c r="R2080" s="30" t="str" cm="1">
        <f t="array" ref="R2080">_xlfn.IFS(Sales[[#This Row],[Current Upsell $]]=0,"",Sales[[#This Row],[Current Upsell $]]&gt;=400,"High",Sales[[#This Row],[Current Upsell $]]&gt;=100,"Medium",Sales[[#This Row],[Current Upsell $]]&lt;100,"Low")</f>
        <v>Low</v>
      </c>
      <c r="S2080" s="30" t="str">
        <f>IF(Sales[[#This Row],[Current Upsell $]]&gt;0,_xlfn.CONCAT(Sales[[#This Row],[Subscription Type]]," ",Sales[[#This Row],[Upsell Priority]]," ",TEXT(Sales[[#This Row],[Current Upsell $]],"$#,#")),"")</f>
        <v>Premium Low $10</v>
      </c>
    </row>
    <row r="2081" spans="1:19"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_xlfn.SWITCH(Sales[[#This Row],[Subscription Type]],"Basic",4,"Premium",3,"Business",2,"Enterprise",1)</f>
        <v>4</v>
      </c>
      <c r="O2081" s="21" cm="1">
        <f t="array" ref="O2081">_xlfn.SWITCH(Sales[[#This Row],[Sales Tier]],4,10,3,10,2,25,1,27)</f>
        <v>10</v>
      </c>
      <c r="P2081" s="25">
        <f>MAX(0,Sales[[#This Row],[Number of Users]]-Sales[[#This Row],[Licenses Bought]])</f>
        <v>14</v>
      </c>
      <c r="Q2081" s="17">
        <f>IF(Sales[[#This Row],[Sales Month]]=MAX(Sales[Sales Month]),Sales[[#This Row],[Non-Paying Users]]*Sales[[#This Row],[Upsell $ Per Non-Paying User]],0)</f>
        <v>0</v>
      </c>
      <c r="R2081" s="30" t="str" cm="1">
        <f t="array" ref="R2081">_xlfn.IFS(Sales[[#This Row],[Current Upsell $]]=0,"",Sales[[#This Row],[Current Upsell $]]&gt;=400,"High",Sales[[#This Row],[Current Upsell $]]&gt;=100,"Medium",Sales[[#This Row],[Current Upsell $]]&lt;100,"Low")</f>
        <v/>
      </c>
      <c r="S2081" s="30" t="str">
        <f>IF(Sales[[#This Row],[Current Upsell $]]&gt;0,_xlfn.CONCAT(Sales[[#This Row],[Subscription Type]]," ",Sales[[#This Row],[Upsell Priority]]," ",TEXT(Sales[[#This Row],[Current Upsell $]],"$#,#")),"")</f>
        <v/>
      </c>
    </row>
    <row r="2082" spans="1:19" x14ac:dyDescent="0.25">
      <c r="A2082" s="11">
        <v>100144</v>
      </c>
      <c r="B2082" s="11" t="s">
        <v>0</v>
      </c>
      <c r="C2082" s="11"/>
      <c r="D2082" s="12"/>
      <c r="E2082" s="12"/>
      <c r="F2082" s="11">
        <v>1</v>
      </c>
      <c r="G2082" s="11">
        <v>2</v>
      </c>
      <c r="H2082" s="12">
        <v>44075</v>
      </c>
      <c r="I2082" s="12">
        <v>44378</v>
      </c>
      <c r="J2082" s="11">
        <v>10</v>
      </c>
      <c r="K2082" s="11">
        <v>0</v>
      </c>
      <c r="L2082" s="12">
        <v>44348</v>
      </c>
      <c r="M2082" s="11">
        <v>10</v>
      </c>
      <c r="N2082" s="11" cm="1">
        <f t="array" ref="N2082">_xlfn.SWITCH(Sales[[#This Row],[Subscription Type]],"Basic",4,"Premium",3,"Business",2,"Enterprise",1)</f>
        <v>3</v>
      </c>
      <c r="O2082" s="21" cm="1">
        <f t="array" ref="O2082">_xlfn.SWITCH(Sales[[#This Row],[Sales Tier]],4,10,3,10,2,25,1,27)</f>
        <v>10</v>
      </c>
      <c r="P2082" s="25">
        <f>MAX(0,Sales[[#This Row],[Number of Users]]-Sales[[#This Row],[Licenses Bought]])</f>
        <v>1</v>
      </c>
      <c r="Q2082" s="17">
        <f>IF(Sales[[#This Row],[Sales Month]]=MAX(Sales[Sales Month]),Sales[[#This Row],[Non-Paying Users]]*Sales[[#This Row],[Upsell $ Per Non-Paying User]],0)</f>
        <v>10</v>
      </c>
      <c r="R2082" s="30" t="str" cm="1">
        <f t="array" ref="R2082">_xlfn.IFS(Sales[[#This Row],[Current Upsell $]]=0,"",Sales[[#This Row],[Current Upsell $]]&gt;=400,"High",Sales[[#This Row],[Current Upsell $]]&gt;=100,"Medium",Sales[[#This Row],[Current Upsell $]]&lt;100,"Low")</f>
        <v>Low</v>
      </c>
      <c r="S2082" s="30" t="str">
        <f>IF(Sales[[#This Row],[Current Upsell $]]&gt;0,_xlfn.CONCAT(Sales[[#This Row],[Subscription Type]]," ",Sales[[#This Row],[Upsell Priority]]," ",TEXT(Sales[[#This Row],[Current Upsell $]],"$#,#")),"")</f>
        <v>Premium Low $10</v>
      </c>
    </row>
    <row r="2083" spans="1:19"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_xlfn.SWITCH(Sales[[#This Row],[Subscription Type]],"Basic",4,"Premium",3,"Business",2,"Enterprise",1)</f>
        <v>4</v>
      </c>
      <c r="O2083" s="21" cm="1">
        <f t="array" ref="O2083">_xlfn.SWITCH(Sales[[#This Row],[Sales Tier]],4,10,3,10,2,25,1,27)</f>
        <v>10</v>
      </c>
      <c r="P2083" s="25">
        <f>MAX(0,Sales[[#This Row],[Number of Users]]-Sales[[#This Row],[Licenses Bought]])</f>
        <v>12</v>
      </c>
      <c r="Q2083" s="17">
        <f>IF(Sales[[#This Row],[Sales Month]]=MAX(Sales[Sales Month]),Sales[[#This Row],[Non-Paying Users]]*Sales[[#This Row],[Upsell $ Per Non-Paying User]],0)</f>
        <v>0</v>
      </c>
      <c r="R2083" s="30" t="str" cm="1">
        <f t="array" ref="R2083">_xlfn.IFS(Sales[[#This Row],[Current Upsell $]]=0,"",Sales[[#This Row],[Current Upsell $]]&gt;=400,"High",Sales[[#This Row],[Current Upsell $]]&gt;=100,"Medium",Sales[[#This Row],[Current Upsell $]]&lt;100,"Low")</f>
        <v/>
      </c>
      <c r="S2083" s="30" t="str">
        <f>IF(Sales[[#This Row],[Current Upsell $]]&gt;0,_xlfn.CONCAT(Sales[[#This Row],[Subscription Type]]," ",Sales[[#This Row],[Upsell Priority]]," ",TEXT(Sales[[#This Row],[Current Upsell $]],"$#,#")),"")</f>
        <v/>
      </c>
    </row>
    <row r="2084" spans="1:19" x14ac:dyDescent="0.25">
      <c r="A2084" s="11">
        <v>100145</v>
      </c>
      <c r="B2084" s="11" t="s">
        <v>0</v>
      </c>
      <c r="C2084" s="11"/>
      <c r="D2084" s="12"/>
      <c r="E2084" s="12"/>
      <c r="F2084" s="11">
        <v>1</v>
      </c>
      <c r="G2084" s="11">
        <v>2</v>
      </c>
      <c r="H2084" s="12">
        <v>44075</v>
      </c>
      <c r="I2084" s="12">
        <v>44378</v>
      </c>
      <c r="J2084" s="11">
        <v>10</v>
      </c>
      <c r="K2084" s="11">
        <v>0</v>
      </c>
      <c r="L2084" s="12">
        <v>44348</v>
      </c>
      <c r="M2084" s="11">
        <v>10</v>
      </c>
      <c r="N2084" s="11" cm="1">
        <f t="array" ref="N2084">_xlfn.SWITCH(Sales[[#This Row],[Subscription Type]],"Basic",4,"Premium",3,"Business",2,"Enterprise",1)</f>
        <v>3</v>
      </c>
      <c r="O2084" s="21" cm="1">
        <f t="array" ref="O2084">_xlfn.SWITCH(Sales[[#This Row],[Sales Tier]],4,10,3,10,2,25,1,27)</f>
        <v>10</v>
      </c>
      <c r="P2084" s="25">
        <f>MAX(0,Sales[[#This Row],[Number of Users]]-Sales[[#This Row],[Licenses Bought]])</f>
        <v>1</v>
      </c>
      <c r="Q2084" s="17">
        <f>IF(Sales[[#This Row],[Sales Month]]=MAX(Sales[Sales Month]),Sales[[#This Row],[Non-Paying Users]]*Sales[[#This Row],[Upsell $ Per Non-Paying User]],0)</f>
        <v>10</v>
      </c>
      <c r="R2084" s="30" t="str" cm="1">
        <f t="array" ref="R2084">_xlfn.IFS(Sales[[#This Row],[Current Upsell $]]=0,"",Sales[[#This Row],[Current Upsell $]]&gt;=400,"High",Sales[[#This Row],[Current Upsell $]]&gt;=100,"Medium",Sales[[#This Row],[Current Upsell $]]&lt;100,"Low")</f>
        <v>Low</v>
      </c>
      <c r="S2084" s="30" t="str">
        <f>IF(Sales[[#This Row],[Current Upsell $]]&gt;0,_xlfn.CONCAT(Sales[[#This Row],[Subscription Type]]," ",Sales[[#This Row],[Upsell Priority]]," ",TEXT(Sales[[#This Row],[Current Upsell $]],"$#,#")),"")</f>
        <v>Premium Low $10</v>
      </c>
    </row>
    <row r="2085" spans="1:19"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_xlfn.SWITCH(Sales[[#This Row],[Subscription Type]],"Basic",4,"Premium",3,"Business",2,"Enterprise",1)</f>
        <v>4</v>
      </c>
      <c r="O2085" s="21" cm="1">
        <f t="array" ref="O2085">_xlfn.SWITCH(Sales[[#This Row],[Sales Tier]],4,10,3,10,2,25,1,27)</f>
        <v>10</v>
      </c>
      <c r="P2085" s="25">
        <f>MAX(0,Sales[[#This Row],[Number of Users]]-Sales[[#This Row],[Licenses Bought]])</f>
        <v>12</v>
      </c>
      <c r="Q2085" s="17">
        <f>IF(Sales[[#This Row],[Sales Month]]=MAX(Sales[Sales Month]),Sales[[#This Row],[Non-Paying Users]]*Sales[[#This Row],[Upsell $ Per Non-Paying User]],0)</f>
        <v>0</v>
      </c>
      <c r="R2085" s="30" t="str" cm="1">
        <f t="array" ref="R2085">_xlfn.IFS(Sales[[#This Row],[Current Upsell $]]=0,"",Sales[[#This Row],[Current Upsell $]]&gt;=400,"High",Sales[[#This Row],[Current Upsell $]]&gt;=100,"Medium",Sales[[#This Row],[Current Upsell $]]&lt;100,"Low")</f>
        <v/>
      </c>
      <c r="S2085" s="30" t="str">
        <f>IF(Sales[[#This Row],[Current Upsell $]]&gt;0,_xlfn.CONCAT(Sales[[#This Row],[Subscription Type]]," ",Sales[[#This Row],[Upsell Priority]]," ",TEXT(Sales[[#This Row],[Current Upsell $]],"$#,#")),"")</f>
        <v/>
      </c>
    </row>
    <row r="2086" spans="1:19" x14ac:dyDescent="0.25">
      <c r="A2086" s="9">
        <v>100150</v>
      </c>
      <c r="B2086" s="9" t="s">
        <v>0</v>
      </c>
      <c r="C2086" s="9"/>
      <c r="D2086" s="10"/>
      <c r="E2086" s="10"/>
      <c r="F2086" s="9">
        <v>27</v>
      </c>
      <c r="G2086" s="9">
        <v>28</v>
      </c>
      <c r="H2086" s="10">
        <v>44105</v>
      </c>
      <c r="I2086" s="10">
        <v>44378</v>
      </c>
      <c r="J2086" s="9">
        <v>9</v>
      </c>
      <c r="K2086" s="9">
        <v>0</v>
      </c>
      <c r="L2086" s="10">
        <v>44348</v>
      </c>
      <c r="M2086" s="9">
        <v>270</v>
      </c>
      <c r="N2086" s="9" cm="1">
        <f t="array" ref="N2086">_xlfn.SWITCH(Sales[[#This Row],[Subscription Type]],"Basic",4,"Premium",3,"Business",2,"Enterprise",1)</f>
        <v>3</v>
      </c>
      <c r="O2086" s="22" cm="1">
        <f t="array" ref="O2086">_xlfn.SWITCH(Sales[[#This Row],[Sales Tier]],4,10,3,10,2,25,1,27)</f>
        <v>10</v>
      </c>
      <c r="P2086" s="26">
        <f>MAX(0,Sales[[#This Row],[Number of Users]]-Sales[[#This Row],[Licenses Bought]])</f>
        <v>1</v>
      </c>
      <c r="Q2086" s="18">
        <f>IF(Sales[[#This Row],[Sales Month]]=MAX(Sales[Sales Month]),Sales[[#This Row],[Non-Paying Users]]*Sales[[#This Row],[Upsell $ Per Non-Paying User]],0)</f>
        <v>10</v>
      </c>
      <c r="R2086" s="31" t="str" cm="1">
        <f t="array" ref="R2086">_xlfn.IFS(Sales[[#This Row],[Current Upsell $]]=0,"",Sales[[#This Row],[Current Upsell $]]&gt;=400,"High",Sales[[#This Row],[Current Upsell $]]&gt;=100,"Medium",Sales[[#This Row],[Current Upsell $]]&lt;100,"Low")</f>
        <v>Low</v>
      </c>
      <c r="S2086" s="31" t="str">
        <f>IF(Sales[[#This Row],[Current Upsell $]]&gt;0,_xlfn.CONCAT(Sales[[#This Row],[Subscription Type]]," ",Sales[[#This Row],[Upsell Priority]]," ",TEXT(Sales[[#This Row],[Current Upsell $]],"$#,#")),"")</f>
        <v>Premium Low $10</v>
      </c>
    </row>
    <row r="2087" spans="1:19"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_xlfn.SWITCH(Sales[[#This Row],[Subscription Type]],"Basic",4,"Premium",3,"Business",2,"Enterprise",1)</f>
        <v>4</v>
      </c>
      <c r="O2087" s="21" cm="1">
        <f t="array" ref="O2087">_xlfn.SWITCH(Sales[[#This Row],[Sales Tier]],4,10,3,10,2,25,1,27)</f>
        <v>10</v>
      </c>
      <c r="P2087" s="25">
        <f>MAX(0,Sales[[#This Row],[Number of Users]]-Sales[[#This Row],[Licenses Bought]])</f>
        <v>11</v>
      </c>
      <c r="Q2087" s="17">
        <f>IF(Sales[[#This Row],[Sales Month]]=MAX(Sales[Sales Month]),Sales[[#This Row],[Non-Paying Users]]*Sales[[#This Row],[Upsell $ Per Non-Paying User]],0)</f>
        <v>0</v>
      </c>
      <c r="R2087" s="30" t="str" cm="1">
        <f t="array" ref="R2087">_xlfn.IFS(Sales[[#This Row],[Current Upsell $]]=0,"",Sales[[#This Row],[Current Upsell $]]&gt;=400,"High",Sales[[#This Row],[Current Upsell $]]&gt;=100,"Medium",Sales[[#This Row],[Current Upsell $]]&lt;100,"Low")</f>
        <v/>
      </c>
      <c r="S2087" s="30" t="str">
        <f>IF(Sales[[#This Row],[Current Upsell $]]&gt;0,_xlfn.CONCAT(Sales[[#This Row],[Subscription Type]]," ",Sales[[#This Row],[Upsell Priority]]," ",TEXT(Sales[[#This Row],[Current Upsell $]],"$#,#")),"")</f>
        <v/>
      </c>
    </row>
    <row r="2088" spans="1:19" x14ac:dyDescent="0.25">
      <c r="A2088" s="11">
        <v>100151</v>
      </c>
      <c r="B2088" s="11" t="s">
        <v>0</v>
      </c>
      <c r="C2088" s="11"/>
      <c r="D2088" s="12"/>
      <c r="E2088" s="12"/>
      <c r="F2088" s="11">
        <v>20</v>
      </c>
      <c r="G2088" s="11">
        <v>21</v>
      </c>
      <c r="H2088" s="12">
        <v>44105</v>
      </c>
      <c r="I2088" s="12">
        <v>44378</v>
      </c>
      <c r="J2088" s="11">
        <v>9</v>
      </c>
      <c r="K2088" s="11">
        <v>0</v>
      </c>
      <c r="L2088" s="12">
        <v>44348</v>
      </c>
      <c r="M2088" s="11">
        <v>200</v>
      </c>
      <c r="N2088" s="11" cm="1">
        <f t="array" ref="N2088">_xlfn.SWITCH(Sales[[#This Row],[Subscription Type]],"Basic",4,"Premium",3,"Business",2,"Enterprise",1)</f>
        <v>3</v>
      </c>
      <c r="O2088" s="21" cm="1">
        <f t="array" ref="O2088">_xlfn.SWITCH(Sales[[#This Row],[Sales Tier]],4,10,3,10,2,25,1,27)</f>
        <v>10</v>
      </c>
      <c r="P2088" s="25">
        <f>MAX(0,Sales[[#This Row],[Number of Users]]-Sales[[#This Row],[Licenses Bought]])</f>
        <v>1</v>
      </c>
      <c r="Q2088" s="17">
        <f>IF(Sales[[#This Row],[Sales Month]]=MAX(Sales[Sales Month]),Sales[[#This Row],[Non-Paying Users]]*Sales[[#This Row],[Upsell $ Per Non-Paying User]],0)</f>
        <v>10</v>
      </c>
      <c r="R2088" s="30" t="str" cm="1">
        <f t="array" ref="R2088">_xlfn.IFS(Sales[[#This Row],[Current Upsell $]]=0,"",Sales[[#This Row],[Current Upsell $]]&gt;=400,"High",Sales[[#This Row],[Current Upsell $]]&gt;=100,"Medium",Sales[[#This Row],[Current Upsell $]]&lt;100,"Low")</f>
        <v>Low</v>
      </c>
      <c r="S2088" s="30" t="str">
        <f>IF(Sales[[#This Row],[Current Upsell $]]&gt;0,_xlfn.CONCAT(Sales[[#This Row],[Subscription Type]]," ",Sales[[#This Row],[Upsell Priority]]," ",TEXT(Sales[[#This Row],[Current Upsell $]],"$#,#")),"")</f>
        <v>Premium Low $10</v>
      </c>
    </row>
    <row r="2089" spans="1:19"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_xlfn.SWITCH(Sales[[#This Row],[Subscription Type]],"Basic",4,"Premium",3,"Business",2,"Enterprise",1)</f>
        <v>4</v>
      </c>
      <c r="O2089" s="21" cm="1">
        <f t="array" ref="O2089">_xlfn.SWITCH(Sales[[#This Row],[Sales Tier]],4,10,3,10,2,25,1,27)</f>
        <v>10</v>
      </c>
      <c r="P2089" s="25">
        <f>MAX(0,Sales[[#This Row],[Number of Users]]-Sales[[#This Row],[Licenses Bought]])</f>
        <v>12</v>
      </c>
      <c r="Q2089" s="17">
        <f>IF(Sales[[#This Row],[Sales Month]]=MAX(Sales[Sales Month]),Sales[[#This Row],[Non-Paying Users]]*Sales[[#This Row],[Upsell $ Per Non-Paying User]],0)</f>
        <v>0</v>
      </c>
      <c r="R2089" s="30" t="str" cm="1">
        <f t="array" ref="R2089">_xlfn.IFS(Sales[[#This Row],[Current Upsell $]]=0,"",Sales[[#This Row],[Current Upsell $]]&gt;=400,"High",Sales[[#This Row],[Current Upsell $]]&gt;=100,"Medium",Sales[[#This Row],[Current Upsell $]]&lt;100,"Low")</f>
        <v/>
      </c>
      <c r="S2089" s="30" t="str">
        <f>IF(Sales[[#This Row],[Current Upsell $]]&gt;0,_xlfn.CONCAT(Sales[[#This Row],[Subscription Type]]," ",Sales[[#This Row],[Upsell Priority]]," ",TEXT(Sales[[#This Row],[Current Upsell $]],"$#,#")),"")</f>
        <v/>
      </c>
    </row>
    <row r="2090" spans="1:19" x14ac:dyDescent="0.25">
      <c r="A2090" s="11">
        <v>100170</v>
      </c>
      <c r="B2090" s="11" t="s">
        <v>0</v>
      </c>
      <c r="C2090" s="11"/>
      <c r="D2090" s="12"/>
      <c r="E2090" s="12"/>
      <c r="F2090" s="11">
        <v>1</v>
      </c>
      <c r="G2090" s="11">
        <v>2</v>
      </c>
      <c r="H2090" s="12">
        <v>44136</v>
      </c>
      <c r="I2090" s="12">
        <v>44378</v>
      </c>
      <c r="J2090" s="11">
        <v>8</v>
      </c>
      <c r="K2090" s="11">
        <v>0</v>
      </c>
      <c r="L2090" s="12">
        <v>44348</v>
      </c>
      <c r="M2090" s="11">
        <v>10</v>
      </c>
      <c r="N2090" s="11" cm="1">
        <f t="array" ref="N2090">_xlfn.SWITCH(Sales[[#This Row],[Subscription Type]],"Basic",4,"Premium",3,"Business",2,"Enterprise",1)</f>
        <v>3</v>
      </c>
      <c r="O2090" s="21" cm="1">
        <f t="array" ref="O2090">_xlfn.SWITCH(Sales[[#This Row],[Sales Tier]],4,10,3,10,2,25,1,27)</f>
        <v>10</v>
      </c>
      <c r="P2090" s="25">
        <f>MAX(0,Sales[[#This Row],[Number of Users]]-Sales[[#This Row],[Licenses Bought]])</f>
        <v>1</v>
      </c>
      <c r="Q2090" s="17">
        <f>IF(Sales[[#This Row],[Sales Month]]=MAX(Sales[Sales Month]),Sales[[#This Row],[Non-Paying Users]]*Sales[[#This Row],[Upsell $ Per Non-Paying User]],0)</f>
        <v>10</v>
      </c>
      <c r="R2090" s="30" t="str" cm="1">
        <f t="array" ref="R2090">_xlfn.IFS(Sales[[#This Row],[Current Upsell $]]=0,"",Sales[[#This Row],[Current Upsell $]]&gt;=400,"High",Sales[[#This Row],[Current Upsell $]]&gt;=100,"Medium",Sales[[#This Row],[Current Upsell $]]&lt;100,"Low")</f>
        <v>Low</v>
      </c>
      <c r="S2090" s="30" t="str">
        <f>IF(Sales[[#This Row],[Current Upsell $]]&gt;0,_xlfn.CONCAT(Sales[[#This Row],[Subscription Type]]," ",Sales[[#This Row],[Upsell Priority]]," ",TEXT(Sales[[#This Row],[Current Upsell $]],"$#,#")),"")</f>
        <v>Premium Low $10</v>
      </c>
    </row>
    <row r="2091" spans="1:19"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_xlfn.SWITCH(Sales[[#This Row],[Subscription Type]],"Basic",4,"Premium",3,"Business",2,"Enterprise",1)</f>
        <v>4</v>
      </c>
      <c r="O2091" s="21" cm="1">
        <f t="array" ref="O2091">_xlfn.SWITCH(Sales[[#This Row],[Sales Tier]],4,10,3,10,2,25,1,27)</f>
        <v>10</v>
      </c>
      <c r="P2091" s="25">
        <f>MAX(0,Sales[[#This Row],[Number of Users]]-Sales[[#This Row],[Licenses Bought]])</f>
        <v>8</v>
      </c>
      <c r="Q2091" s="17">
        <f>IF(Sales[[#This Row],[Sales Month]]=MAX(Sales[Sales Month]),Sales[[#This Row],[Non-Paying Users]]*Sales[[#This Row],[Upsell $ Per Non-Paying User]],0)</f>
        <v>0</v>
      </c>
      <c r="R2091" s="30" t="str" cm="1">
        <f t="array" ref="R2091">_xlfn.IFS(Sales[[#This Row],[Current Upsell $]]=0,"",Sales[[#This Row],[Current Upsell $]]&gt;=400,"High",Sales[[#This Row],[Current Upsell $]]&gt;=100,"Medium",Sales[[#This Row],[Current Upsell $]]&lt;100,"Low")</f>
        <v/>
      </c>
      <c r="S2091" s="30" t="str">
        <f>IF(Sales[[#This Row],[Current Upsell $]]&gt;0,_xlfn.CONCAT(Sales[[#This Row],[Subscription Type]]," ",Sales[[#This Row],[Upsell Priority]]," ",TEXT(Sales[[#This Row],[Current Upsell $]],"$#,#")),"")</f>
        <v/>
      </c>
    </row>
    <row r="2092" spans="1:19" x14ac:dyDescent="0.25">
      <c r="A2092" s="9">
        <v>100175</v>
      </c>
      <c r="B2092" s="9" t="s">
        <v>0</v>
      </c>
      <c r="C2092" s="9"/>
      <c r="D2092" s="9"/>
      <c r="E2092" s="9"/>
      <c r="F2092" s="9">
        <v>5</v>
      </c>
      <c r="G2092" s="9">
        <v>6</v>
      </c>
      <c r="H2092" s="10">
        <v>44166</v>
      </c>
      <c r="I2092" s="10">
        <v>44378</v>
      </c>
      <c r="J2092" s="9">
        <v>7</v>
      </c>
      <c r="K2092" s="9">
        <v>0</v>
      </c>
      <c r="L2092" s="10">
        <v>44348</v>
      </c>
      <c r="M2092" s="9">
        <v>50</v>
      </c>
      <c r="N2092" s="9" cm="1">
        <f t="array" ref="N2092">_xlfn.SWITCH(Sales[[#This Row],[Subscription Type]],"Basic",4,"Premium",3,"Business",2,"Enterprise",1)</f>
        <v>3</v>
      </c>
      <c r="O2092" s="22" cm="1">
        <f t="array" ref="O2092">_xlfn.SWITCH(Sales[[#This Row],[Sales Tier]],4,10,3,10,2,25,1,27)</f>
        <v>10</v>
      </c>
      <c r="P2092" s="26">
        <f>MAX(0,Sales[[#This Row],[Number of Users]]-Sales[[#This Row],[Licenses Bought]])</f>
        <v>1</v>
      </c>
      <c r="Q2092" s="18">
        <f>IF(Sales[[#This Row],[Sales Month]]=MAX(Sales[Sales Month]),Sales[[#This Row],[Non-Paying Users]]*Sales[[#This Row],[Upsell $ Per Non-Paying User]],0)</f>
        <v>10</v>
      </c>
      <c r="R2092" s="31" t="str" cm="1">
        <f t="array" ref="R2092">_xlfn.IFS(Sales[[#This Row],[Current Upsell $]]=0,"",Sales[[#This Row],[Current Upsell $]]&gt;=400,"High",Sales[[#This Row],[Current Upsell $]]&gt;=100,"Medium",Sales[[#This Row],[Current Upsell $]]&lt;100,"Low")</f>
        <v>Low</v>
      </c>
      <c r="S2092" s="31" t="str">
        <f>IF(Sales[[#This Row],[Current Upsell $]]&gt;0,_xlfn.CONCAT(Sales[[#This Row],[Subscription Type]]," ",Sales[[#This Row],[Upsell Priority]]," ",TEXT(Sales[[#This Row],[Current Upsell $]],"$#,#")),"")</f>
        <v>Premium Low $10</v>
      </c>
    </row>
    <row r="2093" spans="1:19"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_xlfn.SWITCH(Sales[[#This Row],[Subscription Type]],"Basic",4,"Premium",3,"Business",2,"Enterprise",1)</f>
        <v>4</v>
      </c>
      <c r="O2093" s="21" cm="1">
        <f t="array" ref="O2093">_xlfn.SWITCH(Sales[[#This Row],[Sales Tier]],4,10,3,10,2,25,1,27)</f>
        <v>10</v>
      </c>
      <c r="P2093" s="25">
        <f>MAX(0,Sales[[#This Row],[Number of Users]]-Sales[[#This Row],[Licenses Bought]])</f>
        <v>10</v>
      </c>
      <c r="Q2093" s="17">
        <f>IF(Sales[[#This Row],[Sales Month]]=MAX(Sales[Sales Month]),Sales[[#This Row],[Non-Paying Users]]*Sales[[#This Row],[Upsell $ Per Non-Paying User]],0)</f>
        <v>0</v>
      </c>
      <c r="R2093" s="30" t="str" cm="1">
        <f t="array" ref="R2093">_xlfn.IFS(Sales[[#This Row],[Current Upsell $]]=0,"",Sales[[#This Row],[Current Upsell $]]&gt;=400,"High",Sales[[#This Row],[Current Upsell $]]&gt;=100,"Medium",Sales[[#This Row],[Current Upsell $]]&lt;100,"Low")</f>
        <v/>
      </c>
      <c r="S2093" s="30" t="str">
        <f>IF(Sales[[#This Row],[Current Upsell $]]&gt;0,_xlfn.CONCAT(Sales[[#This Row],[Subscription Type]]," ",Sales[[#This Row],[Upsell Priority]]," ",TEXT(Sales[[#This Row],[Current Upsell $]],"$#,#")),"")</f>
        <v/>
      </c>
    </row>
    <row r="2094" spans="1:19" x14ac:dyDescent="0.25">
      <c r="A2094" s="9">
        <v>100178</v>
      </c>
      <c r="B2094" s="9" t="s">
        <v>0</v>
      </c>
      <c r="C2094" s="9"/>
      <c r="D2094" s="10"/>
      <c r="E2094" s="10"/>
      <c r="F2094" s="9">
        <v>4</v>
      </c>
      <c r="G2094" s="9">
        <v>5</v>
      </c>
      <c r="H2094" s="10">
        <v>44166</v>
      </c>
      <c r="I2094" s="10">
        <v>44378</v>
      </c>
      <c r="J2094" s="9">
        <v>7</v>
      </c>
      <c r="K2094" s="9">
        <v>0</v>
      </c>
      <c r="L2094" s="10">
        <v>44348</v>
      </c>
      <c r="M2094" s="9">
        <v>40</v>
      </c>
      <c r="N2094" s="9" cm="1">
        <f t="array" ref="N2094">_xlfn.SWITCH(Sales[[#This Row],[Subscription Type]],"Basic",4,"Premium",3,"Business",2,"Enterprise",1)</f>
        <v>3</v>
      </c>
      <c r="O2094" s="22" cm="1">
        <f t="array" ref="O2094">_xlfn.SWITCH(Sales[[#This Row],[Sales Tier]],4,10,3,10,2,25,1,27)</f>
        <v>10</v>
      </c>
      <c r="P2094" s="26">
        <f>MAX(0,Sales[[#This Row],[Number of Users]]-Sales[[#This Row],[Licenses Bought]])</f>
        <v>1</v>
      </c>
      <c r="Q2094" s="18">
        <f>IF(Sales[[#This Row],[Sales Month]]=MAX(Sales[Sales Month]),Sales[[#This Row],[Non-Paying Users]]*Sales[[#This Row],[Upsell $ Per Non-Paying User]],0)</f>
        <v>10</v>
      </c>
      <c r="R2094" s="31" t="str" cm="1">
        <f t="array" ref="R2094">_xlfn.IFS(Sales[[#This Row],[Current Upsell $]]=0,"",Sales[[#This Row],[Current Upsell $]]&gt;=400,"High",Sales[[#This Row],[Current Upsell $]]&gt;=100,"Medium",Sales[[#This Row],[Current Upsell $]]&lt;100,"Low")</f>
        <v>Low</v>
      </c>
      <c r="S2094" s="31" t="str">
        <f>IF(Sales[[#This Row],[Current Upsell $]]&gt;0,_xlfn.CONCAT(Sales[[#This Row],[Subscription Type]]," ",Sales[[#This Row],[Upsell Priority]]," ",TEXT(Sales[[#This Row],[Current Upsell $]],"$#,#")),"")</f>
        <v>Premium Low $10</v>
      </c>
    </row>
    <row r="2095" spans="1:19"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_xlfn.SWITCH(Sales[[#This Row],[Subscription Type]],"Basic",4,"Premium",3,"Business",2,"Enterprise",1)</f>
        <v>4</v>
      </c>
      <c r="O2095" s="21" cm="1">
        <f t="array" ref="O2095">_xlfn.SWITCH(Sales[[#This Row],[Sales Tier]],4,10,3,10,2,25,1,27)</f>
        <v>10</v>
      </c>
      <c r="P2095" s="25">
        <f>MAX(0,Sales[[#This Row],[Number of Users]]-Sales[[#This Row],[Licenses Bought]])</f>
        <v>11</v>
      </c>
      <c r="Q2095" s="17">
        <f>IF(Sales[[#This Row],[Sales Month]]=MAX(Sales[Sales Month]),Sales[[#This Row],[Non-Paying Users]]*Sales[[#This Row],[Upsell $ Per Non-Paying User]],0)</f>
        <v>0</v>
      </c>
      <c r="R2095" s="30" t="str" cm="1">
        <f t="array" ref="R2095">_xlfn.IFS(Sales[[#This Row],[Current Upsell $]]=0,"",Sales[[#This Row],[Current Upsell $]]&gt;=400,"High",Sales[[#This Row],[Current Upsell $]]&gt;=100,"Medium",Sales[[#This Row],[Current Upsell $]]&lt;100,"Low")</f>
        <v/>
      </c>
      <c r="S2095" s="30" t="str">
        <f>IF(Sales[[#This Row],[Current Upsell $]]&gt;0,_xlfn.CONCAT(Sales[[#This Row],[Subscription Type]]," ",Sales[[#This Row],[Upsell Priority]]," ",TEXT(Sales[[#This Row],[Current Upsell $]],"$#,#")),"")</f>
        <v/>
      </c>
    </row>
    <row r="2096" spans="1:19" x14ac:dyDescent="0.25">
      <c r="A2096" s="9">
        <v>100183</v>
      </c>
      <c r="B2096" s="9" t="s">
        <v>0</v>
      </c>
      <c r="C2096" s="9"/>
      <c r="D2096" s="10"/>
      <c r="E2096" s="10"/>
      <c r="F2096" s="9">
        <v>34</v>
      </c>
      <c r="G2096" s="9">
        <v>35</v>
      </c>
      <c r="H2096" s="10">
        <v>44197</v>
      </c>
      <c r="I2096" s="10">
        <v>44378</v>
      </c>
      <c r="J2096" s="9">
        <v>6</v>
      </c>
      <c r="K2096" s="9">
        <v>0</v>
      </c>
      <c r="L2096" s="10">
        <v>44348</v>
      </c>
      <c r="M2096" s="9">
        <v>340</v>
      </c>
      <c r="N2096" s="9" cm="1">
        <f t="array" ref="N2096">_xlfn.SWITCH(Sales[[#This Row],[Subscription Type]],"Basic",4,"Premium",3,"Business",2,"Enterprise",1)</f>
        <v>3</v>
      </c>
      <c r="O2096" s="22" cm="1">
        <f t="array" ref="O2096">_xlfn.SWITCH(Sales[[#This Row],[Sales Tier]],4,10,3,10,2,25,1,27)</f>
        <v>10</v>
      </c>
      <c r="P2096" s="26">
        <f>MAX(0,Sales[[#This Row],[Number of Users]]-Sales[[#This Row],[Licenses Bought]])</f>
        <v>1</v>
      </c>
      <c r="Q2096" s="18">
        <f>IF(Sales[[#This Row],[Sales Month]]=MAX(Sales[Sales Month]),Sales[[#This Row],[Non-Paying Users]]*Sales[[#This Row],[Upsell $ Per Non-Paying User]],0)</f>
        <v>10</v>
      </c>
      <c r="R2096" s="31" t="str" cm="1">
        <f t="array" ref="R2096">_xlfn.IFS(Sales[[#This Row],[Current Upsell $]]=0,"",Sales[[#This Row],[Current Upsell $]]&gt;=400,"High",Sales[[#This Row],[Current Upsell $]]&gt;=100,"Medium",Sales[[#This Row],[Current Upsell $]]&lt;100,"Low")</f>
        <v>Low</v>
      </c>
      <c r="S2096" s="31" t="str">
        <f>IF(Sales[[#This Row],[Current Upsell $]]&gt;0,_xlfn.CONCAT(Sales[[#This Row],[Subscription Type]]," ",Sales[[#This Row],[Upsell Priority]]," ",TEXT(Sales[[#This Row],[Current Upsell $]],"$#,#")),"")</f>
        <v>Premium Low $10</v>
      </c>
    </row>
    <row r="2097" spans="1:19"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_xlfn.SWITCH(Sales[[#This Row],[Subscription Type]],"Basic",4,"Premium",3,"Business",2,"Enterprise",1)</f>
        <v>4</v>
      </c>
      <c r="O2097" s="21" cm="1">
        <f t="array" ref="O2097">_xlfn.SWITCH(Sales[[#This Row],[Sales Tier]],4,10,3,10,2,25,1,27)</f>
        <v>10</v>
      </c>
      <c r="P2097" s="25">
        <f>MAX(0,Sales[[#This Row],[Number of Users]]-Sales[[#This Row],[Licenses Bought]])</f>
        <v>7</v>
      </c>
      <c r="Q2097" s="17">
        <f>IF(Sales[[#This Row],[Sales Month]]=MAX(Sales[Sales Month]),Sales[[#This Row],[Non-Paying Users]]*Sales[[#This Row],[Upsell $ Per Non-Paying User]],0)</f>
        <v>0</v>
      </c>
      <c r="R2097" s="30" t="str" cm="1">
        <f t="array" ref="R2097">_xlfn.IFS(Sales[[#This Row],[Current Upsell $]]=0,"",Sales[[#This Row],[Current Upsell $]]&gt;=400,"High",Sales[[#This Row],[Current Upsell $]]&gt;=100,"Medium",Sales[[#This Row],[Current Upsell $]]&lt;100,"Low")</f>
        <v/>
      </c>
      <c r="S2097" s="30" t="str">
        <f>IF(Sales[[#This Row],[Current Upsell $]]&gt;0,_xlfn.CONCAT(Sales[[#This Row],[Subscription Type]]," ",Sales[[#This Row],[Upsell Priority]]," ",TEXT(Sales[[#This Row],[Current Upsell $]],"$#,#")),"")</f>
        <v/>
      </c>
    </row>
    <row r="2098" spans="1:19" x14ac:dyDescent="0.25">
      <c r="A2098" s="9">
        <v>100191</v>
      </c>
      <c r="B2098" s="9" t="s">
        <v>0</v>
      </c>
      <c r="C2098" s="9"/>
      <c r="D2098" s="10"/>
      <c r="E2098" s="10"/>
      <c r="F2098" s="9">
        <v>1</v>
      </c>
      <c r="G2098" s="9">
        <v>2</v>
      </c>
      <c r="H2098" s="10">
        <v>44197</v>
      </c>
      <c r="I2098" s="10">
        <v>44378</v>
      </c>
      <c r="J2098" s="9">
        <v>6</v>
      </c>
      <c r="K2098" s="9">
        <v>0</v>
      </c>
      <c r="L2098" s="10">
        <v>44348</v>
      </c>
      <c r="M2098" s="9">
        <v>10</v>
      </c>
      <c r="N2098" s="9" cm="1">
        <f t="array" ref="N2098">_xlfn.SWITCH(Sales[[#This Row],[Subscription Type]],"Basic",4,"Premium",3,"Business",2,"Enterprise",1)</f>
        <v>3</v>
      </c>
      <c r="O2098" s="22" cm="1">
        <f t="array" ref="O2098">_xlfn.SWITCH(Sales[[#This Row],[Sales Tier]],4,10,3,10,2,25,1,27)</f>
        <v>10</v>
      </c>
      <c r="P2098" s="26">
        <f>MAX(0,Sales[[#This Row],[Number of Users]]-Sales[[#This Row],[Licenses Bought]])</f>
        <v>1</v>
      </c>
      <c r="Q2098" s="18">
        <f>IF(Sales[[#This Row],[Sales Month]]=MAX(Sales[Sales Month]),Sales[[#This Row],[Non-Paying Users]]*Sales[[#This Row],[Upsell $ Per Non-Paying User]],0)</f>
        <v>10</v>
      </c>
      <c r="R2098" s="31" t="str" cm="1">
        <f t="array" ref="R2098">_xlfn.IFS(Sales[[#This Row],[Current Upsell $]]=0,"",Sales[[#This Row],[Current Upsell $]]&gt;=400,"High",Sales[[#This Row],[Current Upsell $]]&gt;=100,"Medium",Sales[[#This Row],[Current Upsell $]]&lt;100,"Low")</f>
        <v>Low</v>
      </c>
      <c r="S2098" s="31" t="str">
        <f>IF(Sales[[#This Row],[Current Upsell $]]&gt;0,_xlfn.CONCAT(Sales[[#This Row],[Subscription Type]]," ",Sales[[#This Row],[Upsell Priority]]," ",TEXT(Sales[[#This Row],[Current Upsell $]],"$#,#")),"")</f>
        <v>Premium Low $10</v>
      </c>
    </row>
    <row r="2099" spans="1:19"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_xlfn.SWITCH(Sales[[#This Row],[Subscription Type]],"Basic",4,"Premium",3,"Business",2,"Enterprise",1)</f>
        <v>4</v>
      </c>
      <c r="O2099" s="21" cm="1">
        <f t="array" ref="O2099">_xlfn.SWITCH(Sales[[#This Row],[Sales Tier]],4,10,3,10,2,25,1,27)</f>
        <v>10</v>
      </c>
      <c r="P2099" s="25">
        <f>MAX(0,Sales[[#This Row],[Number of Users]]-Sales[[#This Row],[Licenses Bought]])</f>
        <v>5</v>
      </c>
      <c r="Q2099" s="17">
        <f>IF(Sales[[#This Row],[Sales Month]]=MAX(Sales[Sales Month]),Sales[[#This Row],[Non-Paying Users]]*Sales[[#This Row],[Upsell $ Per Non-Paying User]],0)</f>
        <v>0</v>
      </c>
      <c r="R2099" s="30" t="str" cm="1">
        <f t="array" ref="R2099">_xlfn.IFS(Sales[[#This Row],[Current Upsell $]]=0,"",Sales[[#This Row],[Current Upsell $]]&gt;=400,"High",Sales[[#This Row],[Current Upsell $]]&gt;=100,"Medium",Sales[[#This Row],[Current Upsell $]]&lt;100,"Low")</f>
        <v/>
      </c>
      <c r="S2099" s="30" t="str">
        <f>IF(Sales[[#This Row],[Current Upsell $]]&gt;0,_xlfn.CONCAT(Sales[[#This Row],[Subscription Type]]," ",Sales[[#This Row],[Upsell Priority]]," ",TEXT(Sales[[#This Row],[Current Upsell $]],"$#,#")),"")</f>
        <v/>
      </c>
    </row>
    <row r="2100" spans="1:19" x14ac:dyDescent="0.25">
      <c r="A2100" s="9">
        <v>100205</v>
      </c>
      <c r="B2100" s="9" t="s">
        <v>0</v>
      </c>
      <c r="C2100" s="9"/>
      <c r="D2100" s="10"/>
      <c r="E2100" s="10"/>
      <c r="F2100" s="9">
        <v>17</v>
      </c>
      <c r="G2100" s="9">
        <v>18</v>
      </c>
      <c r="H2100" s="10">
        <v>44228</v>
      </c>
      <c r="I2100" s="10">
        <v>44378</v>
      </c>
      <c r="J2100" s="9">
        <v>5</v>
      </c>
      <c r="K2100" s="9">
        <v>0</v>
      </c>
      <c r="L2100" s="10">
        <v>44348</v>
      </c>
      <c r="M2100" s="9">
        <v>170</v>
      </c>
      <c r="N2100" s="9" cm="1">
        <f t="array" ref="N2100">_xlfn.SWITCH(Sales[[#This Row],[Subscription Type]],"Basic",4,"Premium",3,"Business",2,"Enterprise",1)</f>
        <v>3</v>
      </c>
      <c r="O2100" s="22" cm="1">
        <f t="array" ref="O2100">_xlfn.SWITCH(Sales[[#This Row],[Sales Tier]],4,10,3,10,2,25,1,27)</f>
        <v>10</v>
      </c>
      <c r="P2100" s="26">
        <f>MAX(0,Sales[[#This Row],[Number of Users]]-Sales[[#This Row],[Licenses Bought]])</f>
        <v>1</v>
      </c>
      <c r="Q2100" s="18">
        <f>IF(Sales[[#This Row],[Sales Month]]=MAX(Sales[Sales Month]),Sales[[#This Row],[Non-Paying Users]]*Sales[[#This Row],[Upsell $ Per Non-Paying User]],0)</f>
        <v>10</v>
      </c>
      <c r="R2100" s="31" t="str" cm="1">
        <f t="array" ref="R2100">_xlfn.IFS(Sales[[#This Row],[Current Upsell $]]=0,"",Sales[[#This Row],[Current Upsell $]]&gt;=400,"High",Sales[[#This Row],[Current Upsell $]]&gt;=100,"Medium",Sales[[#This Row],[Current Upsell $]]&lt;100,"Low")</f>
        <v>Low</v>
      </c>
      <c r="S2100" s="31" t="str">
        <f>IF(Sales[[#This Row],[Current Upsell $]]&gt;0,_xlfn.CONCAT(Sales[[#This Row],[Subscription Type]]," ",Sales[[#This Row],[Upsell Priority]]," ",TEXT(Sales[[#This Row],[Current Upsell $]],"$#,#")),"")</f>
        <v>Premium Low $10</v>
      </c>
    </row>
    <row r="2101" spans="1:19"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_xlfn.SWITCH(Sales[[#This Row],[Subscription Type]],"Basic",4,"Premium",3,"Business",2,"Enterprise",1)</f>
        <v>4</v>
      </c>
      <c r="O2101" s="21" cm="1">
        <f t="array" ref="O2101">_xlfn.SWITCH(Sales[[#This Row],[Sales Tier]],4,10,3,10,2,25,1,27)</f>
        <v>10</v>
      </c>
      <c r="P2101" s="25">
        <f>MAX(0,Sales[[#This Row],[Number of Users]]-Sales[[#This Row],[Licenses Bought]])</f>
        <v>5</v>
      </c>
      <c r="Q2101" s="17">
        <f>IF(Sales[[#This Row],[Sales Month]]=MAX(Sales[Sales Month]),Sales[[#This Row],[Non-Paying Users]]*Sales[[#This Row],[Upsell $ Per Non-Paying User]],0)</f>
        <v>0</v>
      </c>
      <c r="R2101" s="30" t="str" cm="1">
        <f t="array" ref="R2101">_xlfn.IFS(Sales[[#This Row],[Current Upsell $]]=0,"",Sales[[#This Row],[Current Upsell $]]&gt;=400,"High",Sales[[#This Row],[Current Upsell $]]&gt;=100,"Medium",Sales[[#This Row],[Current Upsell $]]&lt;100,"Low")</f>
        <v/>
      </c>
      <c r="S2101" s="30" t="str">
        <f>IF(Sales[[#This Row],[Current Upsell $]]&gt;0,_xlfn.CONCAT(Sales[[#This Row],[Subscription Type]]," ",Sales[[#This Row],[Upsell Priority]]," ",TEXT(Sales[[#This Row],[Current Upsell $]],"$#,#")),"")</f>
        <v/>
      </c>
    </row>
    <row r="2102" spans="1:19" x14ac:dyDescent="0.25">
      <c r="A2102" s="11">
        <v>100210</v>
      </c>
      <c r="B2102" s="11" t="s">
        <v>0</v>
      </c>
      <c r="C2102" s="11"/>
      <c r="D2102" s="11"/>
      <c r="E2102" s="11"/>
      <c r="F2102" s="11">
        <v>5</v>
      </c>
      <c r="G2102" s="11">
        <v>6</v>
      </c>
      <c r="H2102" s="12">
        <v>44228</v>
      </c>
      <c r="I2102" s="12">
        <v>44348</v>
      </c>
      <c r="J2102" s="11">
        <v>4</v>
      </c>
      <c r="K2102" s="11">
        <v>0</v>
      </c>
      <c r="L2102" s="12">
        <v>44348</v>
      </c>
      <c r="M2102" s="11">
        <v>50</v>
      </c>
      <c r="N2102" s="11" cm="1">
        <f t="array" ref="N2102">_xlfn.SWITCH(Sales[[#This Row],[Subscription Type]],"Basic",4,"Premium",3,"Business",2,"Enterprise",1)</f>
        <v>3</v>
      </c>
      <c r="O2102" s="21" cm="1">
        <f t="array" ref="O2102">_xlfn.SWITCH(Sales[[#This Row],[Sales Tier]],4,10,3,10,2,25,1,27)</f>
        <v>10</v>
      </c>
      <c r="P2102" s="25">
        <f>MAX(0,Sales[[#This Row],[Number of Users]]-Sales[[#This Row],[Licenses Bought]])</f>
        <v>1</v>
      </c>
      <c r="Q2102" s="17">
        <f>IF(Sales[[#This Row],[Sales Month]]=MAX(Sales[Sales Month]),Sales[[#This Row],[Non-Paying Users]]*Sales[[#This Row],[Upsell $ Per Non-Paying User]],0)</f>
        <v>10</v>
      </c>
      <c r="R2102" s="30" t="str" cm="1">
        <f t="array" ref="R2102">_xlfn.IFS(Sales[[#This Row],[Current Upsell $]]=0,"",Sales[[#This Row],[Current Upsell $]]&gt;=400,"High",Sales[[#This Row],[Current Upsell $]]&gt;=100,"Medium",Sales[[#This Row],[Current Upsell $]]&lt;100,"Low")</f>
        <v>Low</v>
      </c>
      <c r="S2102" s="30" t="str">
        <f>IF(Sales[[#This Row],[Current Upsell $]]&gt;0,_xlfn.CONCAT(Sales[[#This Row],[Subscription Type]]," ",Sales[[#This Row],[Upsell Priority]]," ",TEXT(Sales[[#This Row],[Current Upsell $]],"$#,#")),"")</f>
        <v>Premium Low $10</v>
      </c>
    </row>
    <row r="2103" spans="1:19"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_xlfn.SWITCH(Sales[[#This Row],[Subscription Type]],"Basic",4,"Premium",3,"Business",2,"Enterprise",1)</f>
        <v>4</v>
      </c>
      <c r="O2103" s="21" cm="1">
        <f t="array" ref="O2103">_xlfn.SWITCH(Sales[[#This Row],[Sales Tier]],4,10,3,10,2,25,1,27)</f>
        <v>10</v>
      </c>
      <c r="P2103" s="25">
        <f>MAX(0,Sales[[#This Row],[Number of Users]]-Sales[[#This Row],[Licenses Bought]])</f>
        <v>6</v>
      </c>
      <c r="Q2103" s="17">
        <f>IF(Sales[[#This Row],[Sales Month]]=MAX(Sales[Sales Month]),Sales[[#This Row],[Non-Paying Users]]*Sales[[#This Row],[Upsell $ Per Non-Paying User]],0)</f>
        <v>0</v>
      </c>
      <c r="R2103" s="30" t="str" cm="1">
        <f t="array" ref="R2103">_xlfn.IFS(Sales[[#This Row],[Current Upsell $]]=0,"",Sales[[#This Row],[Current Upsell $]]&gt;=400,"High",Sales[[#This Row],[Current Upsell $]]&gt;=100,"Medium",Sales[[#This Row],[Current Upsell $]]&lt;100,"Low")</f>
        <v/>
      </c>
      <c r="S2103" s="30" t="str">
        <f>IF(Sales[[#This Row],[Current Upsell $]]&gt;0,_xlfn.CONCAT(Sales[[#This Row],[Subscription Type]]," ",Sales[[#This Row],[Upsell Priority]]," ",TEXT(Sales[[#This Row],[Current Upsell $]],"$#,#")),"")</f>
        <v/>
      </c>
    </row>
    <row r="2104" spans="1:19" x14ac:dyDescent="0.25">
      <c r="A2104" s="9">
        <v>100214</v>
      </c>
      <c r="B2104" s="9" t="s">
        <v>0</v>
      </c>
      <c r="C2104" s="9"/>
      <c r="D2104" s="10"/>
      <c r="E2104" s="10"/>
      <c r="F2104" s="9">
        <v>2</v>
      </c>
      <c r="G2104" s="9">
        <v>3</v>
      </c>
      <c r="H2104" s="10">
        <v>44228</v>
      </c>
      <c r="I2104" s="10">
        <v>44378</v>
      </c>
      <c r="J2104" s="9">
        <v>5</v>
      </c>
      <c r="K2104" s="9">
        <v>0</v>
      </c>
      <c r="L2104" s="10">
        <v>44348</v>
      </c>
      <c r="M2104" s="9">
        <v>20</v>
      </c>
      <c r="N2104" s="9" cm="1">
        <f t="array" ref="N2104">_xlfn.SWITCH(Sales[[#This Row],[Subscription Type]],"Basic",4,"Premium",3,"Business",2,"Enterprise",1)</f>
        <v>3</v>
      </c>
      <c r="O2104" s="22" cm="1">
        <f t="array" ref="O2104">_xlfn.SWITCH(Sales[[#This Row],[Sales Tier]],4,10,3,10,2,25,1,27)</f>
        <v>10</v>
      </c>
      <c r="P2104" s="26">
        <f>MAX(0,Sales[[#This Row],[Number of Users]]-Sales[[#This Row],[Licenses Bought]])</f>
        <v>1</v>
      </c>
      <c r="Q2104" s="18">
        <f>IF(Sales[[#This Row],[Sales Month]]=MAX(Sales[Sales Month]),Sales[[#This Row],[Non-Paying Users]]*Sales[[#This Row],[Upsell $ Per Non-Paying User]],0)</f>
        <v>10</v>
      </c>
      <c r="R2104" s="31" t="str" cm="1">
        <f t="array" ref="R2104">_xlfn.IFS(Sales[[#This Row],[Current Upsell $]]=0,"",Sales[[#This Row],[Current Upsell $]]&gt;=400,"High",Sales[[#This Row],[Current Upsell $]]&gt;=100,"Medium",Sales[[#This Row],[Current Upsell $]]&lt;100,"Low")</f>
        <v>Low</v>
      </c>
      <c r="S2104" s="31" t="str">
        <f>IF(Sales[[#This Row],[Current Upsell $]]&gt;0,_xlfn.CONCAT(Sales[[#This Row],[Subscription Type]]," ",Sales[[#This Row],[Upsell Priority]]," ",TEXT(Sales[[#This Row],[Current Upsell $]],"$#,#")),"")</f>
        <v>Premium Low $10</v>
      </c>
    </row>
    <row r="2105" spans="1:19"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_xlfn.SWITCH(Sales[[#This Row],[Subscription Type]],"Basic",4,"Premium",3,"Business",2,"Enterprise",1)</f>
        <v>4</v>
      </c>
      <c r="O2105" s="21" cm="1">
        <f t="array" ref="O2105">_xlfn.SWITCH(Sales[[#This Row],[Sales Tier]],4,10,3,10,2,25,1,27)</f>
        <v>10</v>
      </c>
      <c r="P2105" s="25">
        <f>MAX(0,Sales[[#This Row],[Number of Users]]-Sales[[#This Row],[Licenses Bought]])</f>
        <v>6</v>
      </c>
      <c r="Q2105" s="17">
        <f>IF(Sales[[#This Row],[Sales Month]]=MAX(Sales[Sales Month]),Sales[[#This Row],[Non-Paying Users]]*Sales[[#This Row],[Upsell $ Per Non-Paying User]],0)</f>
        <v>0</v>
      </c>
      <c r="R2105" s="30" t="str" cm="1">
        <f t="array" ref="R2105">_xlfn.IFS(Sales[[#This Row],[Current Upsell $]]=0,"",Sales[[#This Row],[Current Upsell $]]&gt;=400,"High",Sales[[#This Row],[Current Upsell $]]&gt;=100,"Medium",Sales[[#This Row],[Current Upsell $]]&lt;100,"Low")</f>
        <v/>
      </c>
      <c r="S2105" s="30" t="str">
        <f>IF(Sales[[#This Row],[Current Upsell $]]&gt;0,_xlfn.CONCAT(Sales[[#This Row],[Subscription Type]]," ",Sales[[#This Row],[Upsell Priority]]," ",TEXT(Sales[[#This Row],[Current Upsell $]],"$#,#")),"")</f>
        <v/>
      </c>
    </row>
    <row r="2106" spans="1:19" x14ac:dyDescent="0.25">
      <c r="A2106" s="9">
        <v>100218</v>
      </c>
      <c r="B2106" s="9" t="s">
        <v>0</v>
      </c>
      <c r="C2106" s="9"/>
      <c r="D2106" s="10"/>
      <c r="E2106" s="10"/>
      <c r="F2106" s="9">
        <v>1</v>
      </c>
      <c r="G2106" s="9">
        <v>2</v>
      </c>
      <c r="H2106" s="10">
        <v>44228</v>
      </c>
      <c r="I2106" s="10">
        <v>44378</v>
      </c>
      <c r="J2106" s="9">
        <v>5</v>
      </c>
      <c r="K2106" s="9">
        <v>0</v>
      </c>
      <c r="L2106" s="10">
        <v>44348</v>
      </c>
      <c r="M2106" s="9">
        <v>10</v>
      </c>
      <c r="N2106" s="9" cm="1">
        <f t="array" ref="N2106">_xlfn.SWITCH(Sales[[#This Row],[Subscription Type]],"Basic",4,"Premium",3,"Business",2,"Enterprise",1)</f>
        <v>3</v>
      </c>
      <c r="O2106" s="22" cm="1">
        <f t="array" ref="O2106">_xlfn.SWITCH(Sales[[#This Row],[Sales Tier]],4,10,3,10,2,25,1,27)</f>
        <v>10</v>
      </c>
      <c r="P2106" s="26">
        <f>MAX(0,Sales[[#This Row],[Number of Users]]-Sales[[#This Row],[Licenses Bought]])</f>
        <v>1</v>
      </c>
      <c r="Q2106" s="18">
        <f>IF(Sales[[#This Row],[Sales Month]]=MAX(Sales[Sales Month]),Sales[[#This Row],[Non-Paying Users]]*Sales[[#This Row],[Upsell $ Per Non-Paying User]],0)</f>
        <v>10</v>
      </c>
      <c r="R2106" s="31" t="str" cm="1">
        <f t="array" ref="R2106">_xlfn.IFS(Sales[[#This Row],[Current Upsell $]]=0,"",Sales[[#This Row],[Current Upsell $]]&gt;=400,"High",Sales[[#This Row],[Current Upsell $]]&gt;=100,"Medium",Sales[[#This Row],[Current Upsell $]]&lt;100,"Low")</f>
        <v>Low</v>
      </c>
      <c r="S2106" s="31" t="str">
        <f>IF(Sales[[#This Row],[Current Upsell $]]&gt;0,_xlfn.CONCAT(Sales[[#This Row],[Subscription Type]]," ",Sales[[#This Row],[Upsell Priority]]," ",TEXT(Sales[[#This Row],[Current Upsell $]],"$#,#")),"")</f>
        <v>Premium Low $10</v>
      </c>
    </row>
    <row r="2107" spans="1:19"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_xlfn.SWITCH(Sales[[#This Row],[Subscription Type]],"Basic",4,"Premium",3,"Business",2,"Enterprise",1)</f>
        <v>4</v>
      </c>
      <c r="O2107" s="21" cm="1">
        <f t="array" ref="O2107">_xlfn.SWITCH(Sales[[#This Row],[Sales Tier]],4,10,3,10,2,25,1,27)</f>
        <v>10</v>
      </c>
      <c r="P2107" s="25">
        <f>MAX(0,Sales[[#This Row],[Number of Users]]-Sales[[#This Row],[Licenses Bought]])</f>
        <v>5</v>
      </c>
      <c r="Q2107" s="17">
        <f>IF(Sales[[#This Row],[Sales Month]]=MAX(Sales[Sales Month]),Sales[[#This Row],[Non-Paying Users]]*Sales[[#This Row],[Upsell $ Per Non-Paying User]],0)</f>
        <v>0</v>
      </c>
      <c r="R2107" s="30" t="str" cm="1">
        <f t="array" ref="R2107">_xlfn.IFS(Sales[[#This Row],[Current Upsell $]]=0,"",Sales[[#This Row],[Current Upsell $]]&gt;=400,"High",Sales[[#This Row],[Current Upsell $]]&gt;=100,"Medium",Sales[[#This Row],[Current Upsell $]]&lt;100,"Low")</f>
        <v/>
      </c>
      <c r="S2107" s="30" t="str">
        <f>IF(Sales[[#This Row],[Current Upsell $]]&gt;0,_xlfn.CONCAT(Sales[[#This Row],[Subscription Type]]," ",Sales[[#This Row],[Upsell Priority]]," ",TEXT(Sales[[#This Row],[Current Upsell $]],"$#,#")),"")</f>
        <v/>
      </c>
    </row>
    <row r="2108" spans="1:19" x14ac:dyDescent="0.25">
      <c r="A2108" s="11">
        <v>100240</v>
      </c>
      <c r="B2108" s="11" t="s">
        <v>0</v>
      </c>
      <c r="C2108" s="11"/>
      <c r="D2108" s="12"/>
      <c r="E2108" s="12"/>
      <c r="F2108" s="11">
        <v>1</v>
      </c>
      <c r="G2108" s="11">
        <v>2</v>
      </c>
      <c r="H2108" s="12">
        <v>44256</v>
      </c>
      <c r="I2108" s="12">
        <v>44378</v>
      </c>
      <c r="J2108" s="11">
        <v>4</v>
      </c>
      <c r="K2108" s="11">
        <v>0</v>
      </c>
      <c r="L2108" s="12">
        <v>44348</v>
      </c>
      <c r="M2108" s="11">
        <v>10</v>
      </c>
      <c r="N2108" s="11" cm="1">
        <f t="array" ref="N2108">_xlfn.SWITCH(Sales[[#This Row],[Subscription Type]],"Basic",4,"Premium",3,"Business",2,"Enterprise",1)</f>
        <v>3</v>
      </c>
      <c r="O2108" s="21" cm="1">
        <f t="array" ref="O2108">_xlfn.SWITCH(Sales[[#This Row],[Sales Tier]],4,10,3,10,2,25,1,27)</f>
        <v>10</v>
      </c>
      <c r="P2108" s="25">
        <f>MAX(0,Sales[[#This Row],[Number of Users]]-Sales[[#This Row],[Licenses Bought]])</f>
        <v>1</v>
      </c>
      <c r="Q2108" s="17">
        <f>IF(Sales[[#This Row],[Sales Month]]=MAX(Sales[Sales Month]),Sales[[#This Row],[Non-Paying Users]]*Sales[[#This Row],[Upsell $ Per Non-Paying User]],0)</f>
        <v>10</v>
      </c>
      <c r="R2108" s="30" t="str" cm="1">
        <f t="array" ref="R2108">_xlfn.IFS(Sales[[#This Row],[Current Upsell $]]=0,"",Sales[[#This Row],[Current Upsell $]]&gt;=400,"High",Sales[[#This Row],[Current Upsell $]]&gt;=100,"Medium",Sales[[#This Row],[Current Upsell $]]&lt;100,"Low")</f>
        <v>Low</v>
      </c>
      <c r="S2108" s="30" t="str">
        <f>IF(Sales[[#This Row],[Current Upsell $]]&gt;0,_xlfn.CONCAT(Sales[[#This Row],[Subscription Type]]," ",Sales[[#This Row],[Upsell Priority]]," ",TEXT(Sales[[#This Row],[Current Upsell $]],"$#,#")),"")</f>
        <v>Premium Low $10</v>
      </c>
    </row>
    <row r="2109" spans="1:19"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_xlfn.SWITCH(Sales[[#This Row],[Subscription Type]],"Basic",4,"Premium",3,"Business",2,"Enterprise",1)</f>
        <v>4</v>
      </c>
      <c r="O2109" s="21" cm="1">
        <f t="array" ref="O2109">_xlfn.SWITCH(Sales[[#This Row],[Sales Tier]],4,10,3,10,2,25,1,27)</f>
        <v>10</v>
      </c>
      <c r="P2109" s="25">
        <f>MAX(0,Sales[[#This Row],[Number of Users]]-Sales[[#This Row],[Licenses Bought]])</f>
        <v>6</v>
      </c>
      <c r="Q2109" s="17">
        <f>IF(Sales[[#This Row],[Sales Month]]=MAX(Sales[Sales Month]),Sales[[#This Row],[Non-Paying Users]]*Sales[[#This Row],[Upsell $ Per Non-Paying User]],0)</f>
        <v>0</v>
      </c>
      <c r="R2109" s="30" t="str" cm="1">
        <f t="array" ref="R2109">_xlfn.IFS(Sales[[#This Row],[Current Upsell $]]=0,"",Sales[[#This Row],[Current Upsell $]]&gt;=400,"High",Sales[[#This Row],[Current Upsell $]]&gt;=100,"Medium",Sales[[#This Row],[Current Upsell $]]&lt;100,"Low")</f>
        <v/>
      </c>
      <c r="S2109" s="30" t="str">
        <f>IF(Sales[[#This Row],[Current Upsell $]]&gt;0,_xlfn.CONCAT(Sales[[#This Row],[Subscription Type]]," ",Sales[[#This Row],[Upsell Priority]]," ",TEXT(Sales[[#This Row],[Current Upsell $]],"$#,#")),"")</f>
        <v/>
      </c>
    </row>
    <row r="2110" spans="1:19" x14ac:dyDescent="0.25">
      <c r="A2110" s="11">
        <v>100241</v>
      </c>
      <c r="B2110" s="11" t="s">
        <v>0</v>
      </c>
      <c r="C2110" s="11"/>
      <c r="D2110" s="12"/>
      <c r="E2110" s="12"/>
      <c r="F2110" s="11">
        <v>1</v>
      </c>
      <c r="G2110" s="11">
        <v>2</v>
      </c>
      <c r="H2110" s="12">
        <v>44256</v>
      </c>
      <c r="I2110" s="12">
        <v>44378</v>
      </c>
      <c r="J2110" s="11">
        <v>4</v>
      </c>
      <c r="K2110" s="11">
        <v>0</v>
      </c>
      <c r="L2110" s="12">
        <v>44348</v>
      </c>
      <c r="M2110" s="11">
        <v>10</v>
      </c>
      <c r="N2110" s="11" cm="1">
        <f t="array" ref="N2110">_xlfn.SWITCH(Sales[[#This Row],[Subscription Type]],"Basic",4,"Premium",3,"Business",2,"Enterprise",1)</f>
        <v>3</v>
      </c>
      <c r="O2110" s="21" cm="1">
        <f t="array" ref="O2110">_xlfn.SWITCH(Sales[[#This Row],[Sales Tier]],4,10,3,10,2,25,1,27)</f>
        <v>10</v>
      </c>
      <c r="P2110" s="25">
        <f>MAX(0,Sales[[#This Row],[Number of Users]]-Sales[[#This Row],[Licenses Bought]])</f>
        <v>1</v>
      </c>
      <c r="Q2110" s="17">
        <f>IF(Sales[[#This Row],[Sales Month]]=MAX(Sales[Sales Month]),Sales[[#This Row],[Non-Paying Users]]*Sales[[#This Row],[Upsell $ Per Non-Paying User]],0)</f>
        <v>10</v>
      </c>
      <c r="R2110" s="30" t="str" cm="1">
        <f t="array" ref="R2110">_xlfn.IFS(Sales[[#This Row],[Current Upsell $]]=0,"",Sales[[#This Row],[Current Upsell $]]&gt;=400,"High",Sales[[#This Row],[Current Upsell $]]&gt;=100,"Medium",Sales[[#This Row],[Current Upsell $]]&lt;100,"Low")</f>
        <v>Low</v>
      </c>
      <c r="S2110" s="30" t="str">
        <f>IF(Sales[[#This Row],[Current Upsell $]]&gt;0,_xlfn.CONCAT(Sales[[#This Row],[Subscription Type]]," ",Sales[[#This Row],[Upsell Priority]]," ",TEXT(Sales[[#This Row],[Current Upsell $]],"$#,#")),"")</f>
        <v>Premium Low $10</v>
      </c>
    </row>
    <row r="2111" spans="1:19"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_xlfn.SWITCH(Sales[[#This Row],[Subscription Type]],"Basic",4,"Premium",3,"Business",2,"Enterprise",1)</f>
        <v>4</v>
      </c>
      <c r="O2111" s="21" cm="1">
        <f t="array" ref="O2111">_xlfn.SWITCH(Sales[[#This Row],[Sales Tier]],4,10,3,10,2,25,1,27)</f>
        <v>10</v>
      </c>
      <c r="P2111" s="25">
        <f>MAX(0,Sales[[#This Row],[Number of Users]]-Sales[[#This Row],[Licenses Bought]])</f>
        <v>43</v>
      </c>
      <c r="Q2111" s="17">
        <f>IF(Sales[[#This Row],[Sales Month]]=MAX(Sales[Sales Month]),Sales[[#This Row],[Non-Paying Users]]*Sales[[#This Row],[Upsell $ Per Non-Paying User]],0)</f>
        <v>0</v>
      </c>
      <c r="R2111" s="30" t="str" cm="1">
        <f t="array" ref="R2111">_xlfn.IFS(Sales[[#This Row],[Current Upsell $]]=0,"",Sales[[#This Row],[Current Upsell $]]&gt;=400,"High",Sales[[#This Row],[Current Upsell $]]&gt;=100,"Medium",Sales[[#This Row],[Current Upsell $]]&lt;100,"Low")</f>
        <v/>
      </c>
      <c r="S2111" s="30" t="str">
        <f>IF(Sales[[#This Row],[Current Upsell $]]&gt;0,_xlfn.CONCAT(Sales[[#This Row],[Subscription Type]]," ",Sales[[#This Row],[Upsell Priority]]," ",TEXT(Sales[[#This Row],[Current Upsell $]],"$#,#")),"")</f>
        <v/>
      </c>
    </row>
    <row r="2112" spans="1:19" x14ac:dyDescent="0.25">
      <c r="A2112" s="11">
        <v>100242</v>
      </c>
      <c r="B2112" s="11" t="s">
        <v>0</v>
      </c>
      <c r="C2112" s="11"/>
      <c r="D2112" s="12"/>
      <c r="E2112" s="12"/>
      <c r="F2112" s="11">
        <v>1</v>
      </c>
      <c r="G2112" s="11">
        <v>2</v>
      </c>
      <c r="H2112" s="12">
        <v>44256</v>
      </c>
      <c r="I2112" s="12">
        <v>44378</v>
      </c>
      <c r="J2112" s="11">
        <v>4</v>
      </c>
      <c r="K2112" s="11">
        <v>0</v>
      </c>
      <c r="L2112" s="12">
        <v>44348</v>
      </c>
      <c r="M2112" s="11">
        <v>10</v>
      </c>
      <c r="N2112" s="11" cm="1">
        <f t="array" ref="N2112">_xlfn.SWITCH(Sales[[#This Row],[Subscription Type]],"Basic",4,"Premium",3,"Business",2,"Enterprise",1)</f>
        <v>3</v>
      </c>
      <c r="O2112" s="21" cm="1">
        <f t="array" ref="O2112">_xlfn.SWITCH(Sales[[#This Row],[Sales Tier]],4,10,3,10,2,25,1,27)</f>
        <v>10</v>
      </c>
      <c r="P2112" s="25">
        <f>MAX(0,Sales[[#This Row],[Number of Users]]-Sales[[#This Row],[Licenses Bought]])</f>
        <v>1</v>
      </c>
      <c r="Q2112" s="17">
        <f>IF(Sales[[#This Row],[Sales Month]]=MAX(Sales[Sales Month]),Sales[[#This Row],[Non-Paying Users]]*Sales[[#This Row],[Upsell $ Per Non-Paying User]],0)</f>
        <v>10</v>
      </c>
      <c r="R2112" s="30" t="str" cm="1">
        <f t="array" ref="R2112">_xlfn.IFS(Sales[[#This Row],[Current Upsell $]]=0,"",Sales[[#This Row],[Current Upsell $]]&gt;=400,"High",Sales[[#This Row],[Current Upsell $]]&gt;=100,"Medium",Sales[[#This Row],[Current Upsell $]]&lt;100,"Low")</f>
        <v>Low</v>
      </c>
      <c r="S2112" s="30" t="str">
        <f>IF(Sales[[#This Row],[Current Upsell $]]&gt;0,_xlfn.CONCAT(Sales[[#This Row],[Subscription Type]]," ",Sales[[#This Row],[Upsell Priority]]," ",TEXT(Sales[[#This Row],[Current Upsell $]],"$#,#")),"")</f>
        <v>Premium Low $10</v>
      </c>
    </row>
    <row r="2113" spans="1:19"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_xlfn.SWITCH(Sales[[#This Row],[Subscription Type]],"Basic",4,"Premium",3,"Business",2,"Enterprise",1)</f>
        <v>4</v>
      </c>
      <c r="O2113" s="21" cm="1">
        <f t="array" ref="O2113">_xlfn.SWITCH(Sales[[#This Row],[Sales Tier]],4,10,3,10,2,25,1,27)</f>
        <v>10</v>
      </c>
      <c r="P2113" s="25">
        <f>MAX(0,Sales[[#This Row],[Number of Users]]-Sales[[#This Row],[Licenses Bought]])</f>
        <v>513</v>
      </c>
      <c r="Q2113" s="17">
        <f>IF(Sales[[#This Row],[Sales Month]]=MAX(Sales[Sales Month]),Sales[[#This Row],[Non-Paying Users]]*Sales[[#This Row],[Upsell $ Per Non-Paying User]],0)</f>
        <v>0</v>
      </c>
      <c r="R2113" s="30" t="str" cm="1">
        <f t="array" ref="R2113">_xlfn.IFS(Sales[[#This Row],[Current Upsell $]]=0,"",Sales[[#This Row],[Current Upsell $]]&gt;=400,"High",Sales[[#This Row],[Current Upsell $]]&gt;=100,"Medium",Sales[[#This Row],[Current Upsell $]]&lt;100,"Low")</f>
        <v/>
      </c>
      <c r="S2113" s="30" t="str">
        <f>IF(Sales[[#This Row],[Current Upsell $]]&gt;0,_xlfn.CONCAT(Sales[[#This Row],[Subscription Type]]," ",Sales[[#This Row],[Upsell Priority]]," ",TEXT(Sales[[#This Row],[Current Upsell $]],"$#,#")),"")</f>
        <v/>
      </c>
    </row>
    <row r="2114" spans="1:19"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_xlfn.SWITCH(Sales[[#This Row],[Subscription Type]],"Basic",4,"Premium",3,"Business",2,"Enterprise",1)</f>
        <v>1</v>
      </c>
      <c r="O2114" s="22" cm="1">
        <f t="array" ref="O2114">_xlfn.SWITCH(Sales[[#This Row],[Sales Tier]],4,10,3,10,2,25,1,27)</f>
        <v>27</v>
      </c>
      <c r="P2114" s="26">
        <f>MAX(0,Sales[[#This Row],[Number of Users]]-Sales[[#This Row],[Licenses Bought]])</f>
        <v>0</v>
      </c>
      <c r="Q2114" s="18">
        <f>IF(Sales[[#This Row],[Sales Month]]=MAX(Sales[Sales Month]),Sales[[#This Row],[Non-Paying Users]]*Sales[[#This Row],[Upsell $ Per Non-Paying User]],0)</f>
        <v>0</v>
      </c>
      <c r="R2114" s="31" t="str" cm="1">
        <f t="array" ref="R2114">_xlfn.IFS(Sales[[#This Row],[Current Upsell $]]=0,"",Sales[[#This Row],[Current Upsell $]]&gt;=400,"High",Sales[[#This Row],[Current Upsell $]]&gt;=100,"Medium",Sales[[#This Row],[Current Upsell $]]&lt;100,"Low")</f>
        <v/>
      </c>
      <c r="S2114" s="31" t="str">
        <f>IF(Sales[[#This Row],[Current Upsell $]]&gt;0,_xlfn.CONCAT(Sales[[#This Row],[Subscription Type]]," ",Sales[[#This Row],[Upsell Priority]]," ",TEXT(Sales[[#This Row],[Current Upsell $]],"$#,#")),"")</f>
        <v/>
      </c>
    </row>
    <row r="2115" spans="1:19"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_xlfn.SWITCH(Sales[[#This Row],[Subscription Type]],"Basic",4,"Premium",3,"Business",2,"Enterprise",1)</f>
        <v>4</v>
      </c>
      <c r="O2115" s="21" cm="1">
        <f t="array" ref="O2115">_xlfn.SWITCH(Sales[[#This Row],[Sales Tier]],4,10,3,10,2,25,1,27)</f>
        <v>10</v>
      </c>
      <c r="P2115" s="25">
        <f>MAX(0,Sales[[#This Row],[Number of Users]]-Sales[[#This Row],[Licenses Bought]])</f>
        <v>4</v>
      </c>
      <c r="Q2115" s="17">
        <f>IF(Sales[[#This Row],[Sales Month]]=MAX(Sales[Sales Month]),Sales[[#This Row],[Non-Paying Users]]*Sales[[#This Row],[Upsell $ Per Non-Paying User]],0)</f>
        <v>0</v>
      </c>
      <c r="R2115" s="30" t="str" cm="1">
        <f t="array" ref="R2115">_xlfn.IFS(Sales[[#This Row],[Current Upsell $]]=0,"",Sales[[#This Row],[Current Upsell $]]&gt;=400,"High",Sales[[#This Row],[Current Upsell $]]&gt;=100,"Medium",Sales[[#This Row],[Current Upsell $]]&lt;100,"Low")</f>
        <v/>
      </c>
      <c r="S2115" s="30" t="str">
        <f>IF(Sales[[#This Row],[Current Upsell $]]&gt;0,_xlfn.CONCAT(Sales[[#This Row],[Subscription Type]]," ",Sales[[#This Row],[Upsell Priority]]," ",TEXT(Sales[[#This Row],[Current Upsell $]],"$#,#")),"")</f>
        <v/>
      </c>
    </row>
    <row r="2116" spans="1:19" x14ac:dyDescent="0.25">
      <c r="A2116" s="11">
        <v>100243</v>
      </c>
      <c r="B2116" s="11" t="s">
        <v>0</v>
      </c>
      <c r="C2116" s="11"/>
      <c r="D2116" s="12"/>
      <c r="E2116" s="12"/>
      <c r="F2116" s="11">
        <v>1</v>
      </c>
      <c r="G2116" s="11">
        <v>2</v>
      </c>
      <c r="H2116" s="12">
        <v>44256</v>
      </c>
      <c r="I2116" s="12">
        <v>44378</v>
      </c>
      <c r="J2116" s="11">
        <v>4</v>
      </c>
      <c r="K2116" s="11">
        <v>0</v>
      </c>
      <c r="L2116" s="12">
        <v>44348</v>
      </c>
      <c r="M2116" s="11">
        <v>10</v>
      </c>
      <c r="N2116" s="11" cm="1">
        <f t="array" ref="N2116">_xlfn.SWITCH(Sales[[#This Row],[Subscription Type]],"Basic",4,"Premium",3,"Business",2,"Enterprise",1)</f>
        <v>3</v>
      </c>
      <c r="O2116" s="21" cm="1">
        <f t="array" ref="O2116">_xlfn.SWITCH(Sales[[#This Row],[Sales Tier]],4,10,3,10,2,25,1,27)</f>
        <v>10</v>
      </c>
      <c r="P2116" s="25">
        <f>MAX(0,Sales[[#This Row],[Number of Users]]-Sales[[#This Row],[Licenses Bought]])</f>
        <v>1</v>
      </c>
      <c r="Q2116" s="17">
        <f>IF(Sales[[#This Row],[Sales Month]]=MAX(Sales[Sales Month]),Sales[[#This Row],[Non-Paying Users]]*Sales[[#This Row],[Upsell $ Per Non-Paying User]],0)</f>
        <v>10</v>
      </c>
      <c r="R2116" s="30" t="str" cm="1">
        <f t="array" ref="R2116">_xlfn.IFS(Sales[[#This Row],[Current Upsell $]]=0,"",Sales[[#This Row],[Current Upsell $]]&gt;=400,"High",Sales[[#This Row],[Current Upsell $]]&gt;=100,"Medium",Sales[[#This Row],[Current Upsell $]]&lt;100,"Low")</f>
        <v>Low</v>
      </c>
      <c r="S2116" s="30" t="str">
        <f>IF(Sales[[#This Row],[Current Upsell $]]&gt;0,_xlfn.CONCAT(Sales[[#This Row],[Subscription Type]]," ",Sales[[#This Row],[Upsell Priority]]," ",TEXT(Sales[[#This Row],[Current Upsell $]],"$#,#")),"")</f>
        <v>Premium Low $10</v>
      </c>
    </row>
    <row r="2117" spans="1:19"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_xlfn.SWITCH(Sales[[#This Row],[Subscription Type]],"Basic",4,"Premium",3,"Business",2,"Enterprise",1)</f>
        <v>4</v>
      </c>
      <c r="O2117" s="21" cm="1">
        <f t="array" ref="O2117">_xlfn.SWITCH(Sales[[#This Row],[Sales Tier]],4,10,3,10,2,25,1,27)</f>
        <v>10</v>
      </c>
      <c r="P2117" s="25">
        <f>MAX(0,Sales[[#This Row],[Number of Users]]-Sales[[#This Row],[Licenses Bought]])</f>
        <v>4</v>
      </c>
      <c r="Q2117" s="17">
        <f>IF(Sales[[#This Row],[Sales Month]]=MAX(Sales[Sales Month]),Sales[[#This Row],[Non-Paying Users]]*Sales[[#This Row],[Upsell $ Per Non-Paying User]],0)</f>
        <v>0</v>
      </c>
      <c r="R2117" s="30" t="str" cm="1">
        <f t="array" ref="R2117">_xlfn.IFS(Sales[[#This Row],[Current Upsell $]]=0,"",Sales[[#This Row],[Current Upsell $]]&gt;=400,"High",Sales[[#This Row],[Current Upsell $]]&gt;=100,"Medium",Sales[[#This Row],[Current Upsell $]]&lt;100,"Low")</f>
        <v/>
      </c>
      <c r="S2117" s="30" t="str">
        <f>IF(Sales[[#This Row],[Current Upsell $]]&gt;0,_xlfn.CONCAT(Sales[[#This Row],[Subscription Type]]," ",Sales[[#This Row],[Upsell Priority]]," ",TEXT(Sales[[#This Row],[Current Upsell $]],"$#,#")),"")</f>
        <v/>
      </c>
    </row>
    <row r="2118" spans="1:19" x14ac:dyDescent="0.25">
      <c r="A2118" s="11">
        <v>100244</v>
      </c>
      <c r="B2118" s="11" t="s">
        <v>0</v>
      </c>
      <c r="C2118" s="11"/>
      <c r="D2118" s="12"/>
      <c r="E2118" s="12"/>
      <c r="F2118" s="11">
        <v>1</v>
      </c>
      <c r="G2118" s="11">
        <v>2</v>
      </c>
      <c r="H2118" s="12">
        <v>44256</v>
      </c>
      <c r="I2118" s="12">
        <v>44378</v>
      </c>
      <c r="J2118" s="11">
        <v>4</v>
      </c>
      <c r="K2118" s="11">
        <v>0</v>
      </c>
      <c r="L2118" s="12">
        <v>44348</v>
      </c>
      <c r="M2118" s="11">
        <v>10</v>
      </c>
      <c r="N2118" s="11" cm="1">
        <f t="array" ref="N2118">_xlfn.SWITCH(Sales[[#This Row],[Subscription Type]],"Basic",4,"Premium",3,"Business",2,"Enterprise",1)</f>
        <v>3</v>
      </c>
      <c r="O2118" s="21" cm="1">
        <f t="array" ref="O2118">_xlfn.SWITCH(Sales[[#This Row],[Sales Tier]],4,10,3,10,2,25,1,27)</f>
        <v>10</v>
      </c>
      <c r="P2118" s="25">
        <f>MAX(0,Sales[[#This Row],[Number of Users]]-Sales[[#This Row],[Licenses Bought]])</f>
        <v>1</v>
      </c>
      <c r="Q2118" s="17">
        <f>IF(Sales[[#This Row],[Sales Month]]=MAX(Sales[Sales Month]),Sales[[#This Row],[Non-Paying Users]]*Sales[[#This Row],[Upsell $ Per Non-Paying User]],0)</f>
        <v>10</v>
      </c>
      <c r="R2118" s="30" t="str" cm="1">
        <f t="array" ref="R2118">_xlfn.IFS(Sales[[#This Row],[Current Upsell $]]=0,"",Sales[[#This Row],[Current Upsell $]]&gt;=400,"High",Sales[[#This Row],[Current Upsell $]]&gt;=100,"Medium",Sales[[#This Row],[Current Upsell $]]&lt;100,"Low")</f>
        <v>Low</v>
      </c>
      <c r="S2118" s="30" t="str">
        <f>IF(Sales[[#This Row],[Current Upsell $]]&gt;0,_xlfn.CONCAT(Sales[[#This Row],[Subscription Type]]," ",Sales[[#This Row],[Upsell Priority]]," ",TEXT(Sales[[#This Row],[Current Upsell $]],"$#,#")),"")</f>
        <v>Premium Low $10</v>
      </c>
    </row>
    <row r="2119" spans="1:19"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_xlfn.SWITCH(Sales[[#This Row],[Subscription Type]],"Basic",4,"Premium",3,"Business",2,"Enterprise",1)</f>
        <v>4</v>
      </c>
      <c r="O2119" s="21" cm="1">
        <f t="array" ref="O2119">_xlfn.SWITCH(Sales[[#This Row],[Sales Tier]],4,10,3,10,2,25,1,27)</f>
        <v>10</v>
      </c>
      <c r="P2119" s="25">
        <f>MAX(0,Sales[[#This Row],[Number of Users]]-Sales[[#This Row],[Licenses Bought]])</f>
        <v>3</v>
      </c>
      <c r="Q2119" s="17">
        <f>IF(Sales[[#This Row],[Sales Month]]=MAX(Sales[Sales Month]),Sales[[#This Row],[Non-Paying Users]]*Sales[[#This Row],[Upsell $ Per Non-Paying User]],0)</f>
        <v>0</v>
      </c>
      <c r="R2119" s="30" t="str" cm="1">
        <f t="array" ref="R2119">_xlfn.IFS(Sales[[#This Row],[Current Upsell $]]=0,"",Sales[[#This Row],[Current Upsell $]]&gt;=400,"High",Sales[[#This Row],[Current Upsell $]]&gt;=100,"Medium",Sales[[#This Row],[Current Upsell $]]&lt;100,"Low")</f>
        <v/>
      </c>
      <c r="S2119" s="30" t="str">
        <f>IF(Sales[[#This Row],[Current Upsell $]]&gt;0,_xlfn.CONCAT(Sales[[#This Row],[Subscription Type]]," ",Sales[[#This Row],[Upsell Priority]]," ",TEXT(Sales[[#This Row],[Current Upsell $]],"$#,#")),"")</f>
        <v/>
      </c>
    </row>
    <row r="2120" spans="1:19" x14ac:dyDescent="0.25">
      <c r="A2120" s="11">
        <v>100252</v>
      </c>
      <c r="B2120" s="11" t="s">
        <v>0</v>
      </c>
      <c r="C2120" s="11"/>
      <c r="D2120" s="12"/>
      <c r="E2120" s="12"/>
      <c r="F2120" s="11">
        <v>20</v>
      </c>
      <c r="G2120" s="11">
        <v>21</v>
      </c>
      <c r="H2120" s="12">
        <v>44287</v>
      </c>
      <c r="I2120" s="12">
        <v>44378</v>
      </c>
      <c r="J2120" s="11">
        <v>3</v>
      </c>
      <c r="K2120" s="11">
        <v>0</v>
      </c>
      <c r="L2120" s="12">
        <v>44348</v>
      </c>
      <c r="M2120" s="11">
        <v>200</v>
      </c>
      <c r="N2120" s="11" cm="1">
        <f t="array" ref="N2120">_xlfn.SWITCH(Sales[[#This Row],[Subscription Type]],"Basic",4,"Premium",3,"Business",2,"Enterprise",1)</f>
        <v>3</v>
      </c>
      <c r="O2120" s="21" cm="1">
        <f t="array" ref="O2120">_xlfn.SWITCH(Sales[[#This Row],[Sales Tier]],4,10,3,10,2,25,1,27)</f>
        <v>10</v>
      </c>
      <c r="P2120" s="25">
        <f>MAX(0,Sales[[#This Row],[Number of Users]]-Sales[[#This Row],[Licenses Bought]])</f>
        <v>1</v>
      </c>
      <c r="Q2120" s="17">
        <f>IF(Sales[[#This Row],[Sales Month]]=MAX(Sales[Sales Month]),Sales[[#This Row],[Non-Paying Users]]*Sales[[#This Row],[Upsell $ Per Non-Paying User]],0)</f>
        <v>10</v>
      </c>
      <c r="R2120" s="30" t="str" cm="1">
        <f t="array" ref="R2120">_xlfn.IFS(Sales[[#This Row],[Current Upsell $]]=0,"",Sales[[#This Row],[Current Upsell $]]&gt;=400,"High",Sales[[#This Row],[Current Upsell $]]&gt;=100,"Medium",Sales[[#This Row],[Current Upsell $]]&lt;100,"Low")</f>
        <v>Low</v>
      </c>
      <c r="S2120" s="30" t="str">
        <f>IF(Sales[[#This Row],[Current Upsell $]]&gt;0,_xlfn.CONCAT(Sales[[#This Row],[Subscription Type]]," ",Sales[[#This Row],[Upsell Priority]]," ",TEXT(Sales[[#This Row],[Current Upsell $]],"$#,#")),"")</f>
        <v>Premium Low $10</v>
      </c>
    </row>
    <row r="2121" spans="1:19"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_xlfn.SWITCH(Sales[[#This Row],[Subscription Type]],"Basic",4,"Premium",3,"Business",2,"Enterprise",1)</f>
        <v>4</v>
      </c>
      <c r="O2121" s="21" cm="1">
        <f t="array" ref="O2121">_xlfn.SWITCH(Sales[[#This Row],[Sales Tier]],4,10,3,10,2,25,1,27)</f>
        <v>10</v>
      </c>
      <c r="P2121" s="25">
        <f>MAX(0,Sales[[#This Row],[Number of Users]]-Sales[[#This Row],[Licenses Bought]])</f>
        <v>2</v>
      </c>
      <c r="Q2121" s="17">
        <f>IF(Sales[[#This Row],[Sales Month]]=MAX(Sales[Sales Month]),Sales[[#This Row],[Non-Paying Users]]*Sales[[#This Row],[Upsell $ Per Non-Paying User]],0)</f>
        <v>0</v>
      </c>
      <c r="R2121" s="30" t="str" cm="1">
        <f t="array" ref="R2121">_xlfn.IFS(Sales[[#This Row],[Current Upsell $]]=0,"",Sales[[#This Row],[Current Upsell $]]&gt;=400,"High",Sales[[#This Row],[Current Upsell $]]&gt;=100,"Medium",Sales[[#This Row],[Current Upsell $]]&lt;100,"Low")</f>
        <v/>
      </c>
      <c r="S2121" s="30" t="str">
        <f>IF(Sales[[#This Row],[Current Upsell $]]&gt;0,_xlfn.CONCAT(Sales[[#This Row],[Subscription Type]]," ",Sales[[#This Row],[Upsell Priority]]," ",TEXT(Sales[[#This Row],[Current Upsell $]],"$#,#")),"")</f>
        <v/>
      </c>
    </row>
    <row r="2122" spans="1:19" x14ac:dyDescent="0.25">
      <c r="A2122" s="11">
        <v>100262</v>
      </c>
      <c r="B2122" s="11" t="s">
        <v>0</v>
      </c>
      <c r="C2122" s="11"/>
      <c r="D2122" s="11"/>
      <c r="E2122" s="11"/>
      <c r="F2122" s="11">
        <v>2</v>
      </c>
      <c r="G2122" s="11">
        <v>3</v>
      </c>
      <c r="H2122" s="12">
        <v>44287</v>
      </c>
      <c r="I2122" s="12">
        <v>44378</v>
      </c>
      <c r="J2122" s="11">
        <v>3</v>
      </c>
      <c r="K2122" s="11">
        <v>0</v>
      </c>
      <c r="L2122" s="12">
        <v>44348</v>
      </c>
      <c r="M2122" s="11">
        <v>20</v>
      </c>
      <c r="N2122" s="11" cm="1">
        <f t="array" ref="N2122">_xlfn.SWITCH(Sales[[#This Row],[Subscription Type]],"Basic",4,"Premium",3,"Business",2,"Enterprise",1)</f>
        <v>3</v>
      </c>
      <c r="O2122" s="21" cm="1">
        <f t="array" ref="O2122">_xlfn.SWITCH(Sales[[#This Row],[Sales Tier]],4,10,3,10,2,25,1,27)</f>
        <v>10</v>
      </c>
      <c r="P2122" s="25">
        <f>MAX(0,Sales[[#This Row],[Number of Users]]-Sales[[#This Row],[Licenses Bought]])</f>
        <v>1</v>
      </c>
      <c r="Q2122" s="17">
        <f>IF(Sales[[#This Row],[Sales Month]]=MAX(Sales[Sales Month]),Sales[[#This Row],[Non-Paying Users]]*Sales[[#This Row],[Upsell $ Per Non-Paying User]],0)</f>
        <v>10</v>
      </c>
      <c r="R2122" s="30" t="str" cm="1">
        <f t="array" ref="R2122">_xlfn.IFS(Sales[[#This Row],[Current Upsell $]]=0,"",Sales[[#This Row],[Current Upsell $]]&gt;=400,"High",Sales[[#This Row],[Current Upsell $]]&gt;=100,"Medium",Sales[[#This Row],[Current Upsell $]]&lt;100,"Low")</f>
        <v>Low</v>
      </c>
      <c r="S2122" s="30" t="str">
        <f>IF(Sales[[#This Row],[Current Upsell $]]&gt;0,_xlfn.CONCAT(Sales[[#This Row],[Subscription Type]]," ",Sales[[#This Row],[Upsell Priority]]," ",TEXT(Sales[[#This Row],[Current Upsell $]],"$#,#")),"")</f>
        <v>Premium Low $10</v>
      </c>
    </row>
    <row r="2123" spans="1:19"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_xlfn.SWITCH(Sales[[#This Row],[Subscription Type]],"Basic",4,"Premium",3,"Business",2,"Enterprise",1)</f>
        <v>4</v>
      </c>
      <c r="O2123" s="21" cm="1">
        <f t="array" ref="O2123">_xlfn.SWITCH(Sales[[#This Row],[Sales Tier]],4,10,3,10,2,25,1,27)</f>
        <v>10</v>
      </c>
      <c r="P2123" s="25">
        <f>MAX(0,Sales[[#This Row],[Number of Users]]-Sales[[#This Row],[Licenses Bought]])</f>
        <v>2</v>
      </c>
      <c r="Q2123" s="17">
        <f>IF(Sales[[#This Row],[Sales Month]]=MAX(Sales[Sales Month]),Sales[[#This Row],[Non-Paying Users]]*Sales[[#This Row],[Upsell $ Per Non-Paying User]],0)</f>
        <v>0</v>
      </c>
      <c r="R2123" s="30" t="str" cm="1">
        <f t="array" ref="R2123">_xlfn.IFS(Sales[[#This Row],[Current Upsell $]]=0,"",Sales[[#This Row],[Current Upsell $]]&gt;=400,"High",Sales[[#This Row],[Current Upsell $]]&gt;=100,"Medium",Sales[[#This Row],[Current Upsell $]]&lt;100,"Low")</f>
        <v/>
      </c>
      <c r="S2123" s="30" t="str">
        <f>IF(Sales[[#This Row],[Current Upsell $]]&gt;0,_xlfn.CONCAT(Sales[[#This Row],[Subscription Type]]," ",Sales[[#This Row],[Upsell Priority]]," ",TEXT(Sales[[#This Row],[Current Upsell $]],"$#,#")),"")</f>
        <v/>
      </c>
    </row>
    <row r="2124" spans="1:19" x14ac:dyDescent="0.25">
      <c r="A2124" s="11">
        <v>100264</v>
      </c>
      <c r="B2124" s="11" t="s">
        <v>0</v>
      </c>
      <c r="C2124" s="11"/>
      <c r="D2124" s="11"/>
      <c r="E2124" s="11"/>
      <c r="F2124" s="11">
        <v>1</v>
      </c>
      <c r="G2124" s="11">
        <v>2</v>
      </c>
      <c r="H2124" s="12">
        <v>44287</v>
      </c>
      <c r="I2124" s="12">
        <v>44348</v>
      </c>
      <c r="J2124" s="11">
        <v>2</v>
      </c>
      <c r="K2124" s="11">
        <v>0</v>
      </c>
      <c r="L2124" s="12">
        <v>44348</v>
      </c>
      <c r="M2124" s="11">
        <v>10</v>
      </c>
      <c r="N2124" s="11" cm="1">
        <f t="array" ref="N2124">_xlfn.SWITCH(Sales[[#This Row],[Subscription Type]],"Basic",4,"Premium",3,"Business",2,"Enterprise",1)</f>
        <v>3</v>
      </c>
      <c r="O2124" s="21" cm="1">
        <f t="array" ref="O2124">_xlfn.SWITCH(Sales[[#This Row],[Sales Tier]],4,10,3,10,2,25,1,27)</f>
        <v>10</v>
      </c>
      <c r="P2124" s="25">
        <f>MAX(0,Sales[[#This Row],[Number of Users]]-Sales[[#This Row],[Licenses Bought]])</f>
        <v>1</v>
      </c>
      <c r="Q2124" s="17">
        <f>IF(Sales[[#This Row],[Sales Month]]=MAX(Sales[Sales Month]),Sales[[#This Row],[Non-Paying Users]]*Sales[[#This Row],[Upsell $ Per Non-Paying User]],0)</f>
        <v>10</v>
      </c>
      <c r="R2124" s="30" t="str" cm="1">
        <f t="array" ref="R2124">_xlfn.IFS(Sales[[#This Row],[Current Upsell $]]=0,"",Sales[[#This Row],[Current Upsell $]]&gt;=400,"High",Sales[[#This Row],[Current Upsell $]]&gt;=100,"Medium",Sales[[#This Row],[Current Upsell $]]&lt;100,"Low")</f>
        <v>Low</v>
      </c>
      <c r="S2124" s="30" t="str">
        <f>IF(Sales[[#This Row],[Current Upsell $]]&gt;0,_xlfn.CONCAT(Sales[[#This Row],[Subscription Type]]," ",Sales[[#This Row],[Upsell Priority]]," ",TEXT(Sales[[#This Row],[Current Upsell $]],"$#,#")),"")</f>
        <v>Premium Low $10</v>
      </c>
    </row>
    <row r="2125" spans="1:19"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_xlfn.SWITCH(Sales[[#This Row],[Subscription Type]],"Basic",4,"Premium",3,"Business",2,"Enterprise",1)</f>
        <v>4</v>
      </c>
      <c r="O2125" s="21" cm="1">
        <f t="array" ref="O2125">_xlfn.SWITCH(Sales[[#This Row],[Sales Tier]],4,10,3,10,2,25,1,27)</f>
        <v>10</v>
      </c>
      <c r="P2125" s="25">
        <f>MAX(0,Sales[[#This Row],[Number of Users]]-Sales[[#This Row],[Licenses Bought]])</f>
        <v>2</v>
      </c>
      <c r="Q2125" s="17">
        <f>IF(Sales[[#This Row],[Sales Month]]=MAX(Sales[Sales Month]),Sales[[#This Row],[Non-Paying Users]]*Sales[[#This Row],[Upsell $ Per Non-Paying User]],0)</f>
        <v>0</v>
      </c>
      <c r="R2125" s="30" t="str" cm="1">
        <f t="array" ref="R2125">_xlfn.IFS(Sales[[#This Row],[Current Upsell $]]=0,"",Sales[[#This Row],[Current Upsell $]]&gt;=400,"High",Sales[[#This Row],[Current Upsell $]]&gt;=100,"Medium",Sales[[#This Row],[Current Upsell $]]&lt;100,"Low")</f>
        <v/>
      </c>
      <c r="S2125" s="30" t="str">
        <f>IF(Sales[[#This Row],[Current Upsell $]]&gt;0,_xlfn.CONCAT(Sales[[#This Row],[Subscription Type]]," ",Sales[[#This Row],[Upsell Priority]]," ",TEXT(Sales[[#This Row],[Current Upsell $]],"$#,#")),"")</f>
        <v/>
      </c>
    </row>
    <row r="2126" spans="1:19" x14ac:dyDescent="0.25">
      <c r="A2126" s="11">
        <v>100266</v>
      </c>
      <c r="B2126" s="11" t="s">
        <v>0</v>
      </c>
      <c r="C2126" s="11"/>
      <c r="D2126" s="12"/>
      <c r="E2126" s="12"/>
      <c r="F2126" s="11">
        <v>1</v>
      </c>
      <c r="G2126" s="11">
        <v>2</v>
      </c>
      <c r="H2126" s="12">
        <v>44287</v>
      </c>
      <c r="I2126" s="12">
        <v>44378</v>
      </c>
      <c r="J2126" s="11">
        <v>3</v>
      </c>
      <c r="K2126" s="11">
        <v>0</v>
      </c>
      <c r="L2126" s="12">
        <v>44348</v>
      </c>
      <c r="M2126" s="11">
        <v>10</v>
      </c>
      <c r="N2126" s="11" cm="1">
        <f t="array" ref="N2126">_xlfn.SWITCH(Sales[[#This Row],[Subscription Type]],"Basic",4,"Premium",3,"Business",2,"Enterprise",1)</f>
        <v>3</v>
      </c>
      <c r="O2126" s="21" cm="1">
        <f t="array" ref="O2126">_xlfn.SWITCH(Sales[[#This Row],[Sales Tier]],4,10,3,10,2,25,1,27)</f>
        <v>10</v>
      </c>
      <c r="P2126" s="25">
        <f>MAX(0,Sales[[#This Row],[Number of Users]]-Sales[[#This Row],[Licenses Bought]])</f>
        <v>1</v>
      </c>
      <c r="Q2126" s="17">
        <f>IF(Sales[[#This Row],[Sales Month]]=MAX(Sales[Sales Month]),Sales[[#This Row],[Non-Paying Users]]*Sales[[#This Row],[Upsell $ Per Non-Paying User]],0)</f>
        <v>10</v>
      </c>
      <c r="R2126" s="30" t="str" cm="1">
        <f t="array" ref="R2126">_xlfn.IFS(Sales[[#This Row],[Current Upsell $]]=0,"",Sales[[#This Row],[Current Upsell $]]&gt;=400,"High",Sales[[#This Row],[Current Upsell $]]&gt;=100,"Medium",Sales[[#This Row],[Current Upsell $]]&lt;100,"Low")</f>
        <v>Low</v>
      </c>
      <c r="S2126" s="30" t="str">
        <f>IF(Sales[[#This Row],[Current Upsell $]]&gt;0,_xlfn.CONCAT(Sales[[#This Row],[Subscription Type]]," ",Sales[[#This Row],[Upsell Priority]]," ",TEXT(Sales[[#This Row],[Current Upsell $]],"$#,#")),"")</f>
        <v>Premium Low $10</v>
      </c>
    </row>
    <row r="2127" spans="1:19"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_xlfn.SWITCH(Sales[[#This Row],[Subscription Type]],"Basic",4,"Premium",3,"Business",2,"Enterprise",1)</f>
        <v>4</v>
      </c>
      <c r="O2127" s="21" cm="1">
        <f t="array" ref="O2127">_xlfn.SWITCH(Sales[[#This Row],[Sales Tier]],4,10,3,10,2,25,1,27)</f>
        <v>10</v>
      </c>
      <c r="P2127" s="25">
        <f>MAX(0,Sales[[#This Row],[Number of Users]]-Sales[[#This Row],[Licenses Bought]])</f>
        <v>2</v>
      </c>
      <c r="Q2127" s="17">
        <f>IF(Sales[[#This Row],[Sales Month]]=MAX(Sales[Sales Month]),Sales[[#This Row],[Non-Paying Users]]*Sales[[#This Row],[Upsell $ Per Non-Paying User]],0)</f>
        <v>0</v>
      </c>
      <c r="R2127" s="30" t="str" cm="1">
        <f t="array" ref="R2127">_xlfn.IFS(Sales[[#This Row],[Current Upsell $]]=0,"",Sales[[#This Row],[Current Upsell $]]&gt;=400,"High",Sales[[#This Row],[Current Upsell $]]&gt;=100,"Medium",Sales[[#This Row],[Current Upsell $]]&lt;100,"Low")</f>
        <v/>
      </c>
      <c r="S2127" s="30" t="str">
        <f>IF(Sales[[#This Row],[Current Upsell $]]&gt;0,_xlfn.CONCAT(Sales[[#This Row],[Subscription Type]]," ",Sales[[#This Row],[Upsell Priority]]," ",TEXT(Sales[[#This Row],[Current Upsell $]],"$#,#")),"")</f>
        <v/>
      </c>
    </row>
    <row r="2128" spans="1:19" x14ac:dyDescent="0.25">
      <c r="A2128" s="9">
        <v>100267</v>
      </c>
      <c r="B2128" s="9" t="s">
        <v>0</v>
      </c>
      <c r="C2128" s="9"/>
      <c r="D2128" s="10"/>
      <c r="E2128" s="10"/>
      <c r="F2128" s="9">
        <v>1</v>
      </c>
      <c r="G2128" s="9">
        <v>2</v>
      </c>
      <c r="H2128" s="10">
        <v>44287</v>
      </c>
      <c r="I2128" s="10">
        <v>44378</v>
      </c>
      <c r="J2128" s="9">
        <v>3</v>
      </c>
      <c r="K2128" s="9">
        <v>0</v>
      </c>
      <c r="L2128" s="10">
        <v>44348</v>
      </c>
      <c r="M2128" s="9">
        <v>10</v>
      </c>
      <c r="N2128" s="9" cm="1">
        <f t="array" ref="N2128">_xlfn.SWITCH(Sales[[#This Row],[Subscription Type]],"Basic",4,"Premium",3,"Business",2,"Enterprise",1)</f>
        <v>3</v>
      </c>
      <c r="O2128" s="22" cm="1">
        <f t="array" ref="O2128">_xlfn.SWITCH(Sales[[#This Row],[Sales Tier]],4,10,3,10,2,25,1,27)</f>
        <v>10</v>
      </c>
      <c r="P2128" s="26">
        <f>MAX(0,Sales[[#This Row],[Number of Users]]-Sales[[#This Row],[Licenses Bought]])</f>
        <v>1</v>
      </c>
      <c r="Q2128" s="18">
        <f>IF(Sales[[#This Row],[Sales Month]]=MAX(Sales[Sales Month]),Sales[[#This Row],[Non-Paying Users]]*Sales[[#This Row],[Upsell $ Per Non-Paying User]],0)</f>
        <v>10</v>
      </c>
      <c r="R2128" s="31" t="str" cm="1">
        <f t="array" ref="R2128">_xlfn.IFS(Sales[[#This Row],[Current Upsell $]]=0,"",Sales[[#This Row],[Current Upsell $]]&gt;=400,"High",Sales[[#This Row],[Current Upsell $]]&gt;=100,"Medium",Sales[[#This Row],[Current Upsell $]]&lt;100,"Low")</f>
        <v>Low</v>
      </c>
      <c r="S2128" s="31" t="str">
        <f>IF(Sales[[#This Row],[Current Upsell $]]&gt;0,_xlfn.CONCAT(Sales[[#This Row],[Subscription Type]]," ",Sales[[#This Row],[Upsell Priority]]," ",TEXT(Sales[[#This Row],[Current Upsell $]],"$#,#")),"")</f>
        <v>Premium Low $10</v>
      </c>
    </row>
    <row r="2129" spans="1:19"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_xlfn.SWITCH(Sales[[#This Row],[Subscription Type]],"Basic",4,"Premium",3,"Business",2,"Enterprise",1)</f>
        <v>4</v>
      </c>
      <c r="O2129" s="21" cm="1">
        <f t="array" ref="O2129">_xlfn.SWITCH(Sales[[#This Row],[Sales Tier]],4,10,3,10,2,25,1,27)</f>
        <v>10</v>
      </c>
      <c r="P2129" s="25">
        <f>MAX(0,Sales[[#This Row],[Number of Users]]-Sales[[#This Row],[Licenses Bought]])</f>
        <v>2</v>
      </c>
      <c r="Q2129" s="17">
        <f>IF(Sales[[#This Row],[Sales Month]]=MAX(Sales[Sales Month]),Sales[[#This Row],[Non-Paying Users]]*Sales[[#This Row],[Upsell $ Per Non-Paying User]],0)</f>
        <v>0</v>
      </c>
      <c r="R2129" s="30" t="str" cm="1">
        <f t="array" ref="R2129">_xlfn.IFS(Sales[[#This Row],[Current Upsell $]]=0,"",Sales[[#This Row],[Current Upsell $]]&gt;=400,"High",Sales[[#This Row],[Current Upsell $]]&gt;=100,"Medium",Sales[[#This Row],[Current Upsell $]]&lt;100,"Low")</f>
        <v/>
      </c>
      <c r="S2129" s="30" t="str">
        <f>IF(Sales[[#This Row],[Current Upsell $]]&gt;0,_xlfn.CONCAT(Sales[[#This Row],[Subscription Type]]," ",Sales[[#This Row],[Upsell Priority]]," ",TEXT(Sales[[#This Row],[Current Upsell $]],"$#,#")),"")</f>
        <v/>
      </c>
    </row>
    <row r="2130" spans="1:19" x14ac:dyDescent="0.25">
      <c r="A2130" s="9">
        <v>100304</v>
      </c>
      <c r="B2130" s="9" t="s">
        <v>0</v>
      </c>
      <c r="C2130" s="9"/>
      <c r="D2130" s="10"/>
      <c r="E2130" s="10"/>
      <c r="F2130" s="9">
        <v>2</v>
      </c>
      <c r="G2130" s="9">
        <v>3</v>
      </c>
      <c r="H2130" s="10">
        <v>44317</v>
      </c>
      <c r="I2130" s="10">
        <v>44378</v>
      </c>
      <c r="J2130" s="9">
        <v>2</v>
      </c>
      <c r="K2130" s="9">
        <v>0</v>
      </c>
      <c r="L2130" s="10">
        <v>44348</v>
      </c>
      <c r="M2130" s="9">
        <v>20</v>
      </c>
      <c r="N2130" s="9" cm="1">
        <f t="array" ref="N2130">_xlfn.SWITCH(Sales[[#This Row],[Subscription Type]],"Basic",4,"Premium",3,"Business",2,"Enterprise",1)</f>
        <v>3</v>
      </c>
      <c r="O2130" s="22" cm="1">
        <f t="array" ref="O2130">_xlfn.SWITCH(Sales[[#This Row],[Sales Tier]],4,10,3,10,2,25,1,27)</f>
        <v>10</v>
      </c>
      <c r="P2130" s="26">
        <f>MAX(0,Sales[[#This Row],[Number of Users]]-Sales[[#This Row],[Licenses Bought]])</f>
        <v>1</v>
      </c>
      <c r="Q2130" s="18">
        <f>IF(Sales[[#This Row],[Sales Month]]=MAX(Sales[Sales Month]),Sales[[#This Row],[Non-Paying Users]]*Sales[[#This Row],[Upsell $ Per Non-Paying User]],0)</f>
        <v>10</v>
      </c>
      <c r="R2130" s="31" t="str" cm="1">
        <f t="array" ref="R2130">_xlfn.IFS(Sales[[#This Row],[Current Upsell $]]=0,"",Sales[[#This Row],[Current Upsell $]]&gt;=400,"High",Sales[[#This Row],[Current Upsell $]]&gt;=100,"Medium",Sales[[#This Row],[Current Upsell $]]&lt;100,"Low")</f>
        <v>Low</v>
      </c>
      <c r="S2130" s="31" t="str">
        <f>IF(Sales[[#This Row],[Current Upsell $]]&gt;0,_xlfn.CONCAT(Sales[[#This Row],[Subscription Type]]," ",Sales[[#This Row],[Upsell Priority]]," ",TEXT(Sales[[#This Row],[Current Upsell $]],"$#,#")),"")</f>
        <v>Premium Low $10</v>
      </c>
    </row>
    <row r="2131" spans="1:19"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_xlfn.SWITCH(Sales[[#This Row],[Subscription Type]],"Basic",4,"Premium",3,"Business",2,"Enterprise",1)</f>
        <v>4</v>
      </c>
      <c r="O2131" s="21" cm="1">
        <f t="array" ref="O2131">_xlfn.SWITCH(Sales[[#This Row],[Sales Tier]],4,10,3,10,2,25,1,27)</f>
        <v>10</v>
      </c>
      <c r="P2131" s="25">
        <f>MAX(0,Sales[[#This Row],[Number of Users]]-Sales[[#This Row],[Licenses Bought]])</f>
        <v>2</v>
      </c>
      <c r="Q2131" s="17">
        <f>IF(Sales[[#This Row],[Sales Month]]=MAX(Sales[Sales Month]),Sales[[#This Row],[Non-Paying Users]]*Sales[[#This Row],[Upsell $ Per Non-Paying User]],0)</f>
        <v>0</v>
      </c>
      <c r="R2131" s="30" t="str" cm="1">
        <f t="array" ref="R2131">_xlfn.IFS(Sales[[#This Row],[Current Upsell $]]=0,"",Sales[[#This Row],[Current Upsell $]]&gt;=400,"High",Sales[[#This Row],[Current Upsell $]]&gt;=100,"Medium",Sales[[#This Row],[Current Upsell $]]&lt;100,"Low")</f>
        <v/>
      </c>
      <c r="S2131" s="30" t="str">
        <f>IF(Sales[[#This Row],[Current Upsell $]]&gt;0,_xlfn.CONCAT(Sales[[#This Row],[Subscription Type]]," ",Sales[[#This Row],[Upsell Priority]]," ",TEXT(Sales[[#This Row],[Current Upsell $]],"$#,#")),"")</f>
        <v/>
      </c>
    </row>
    <row r="2132" spans="1:19"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_xlfn.SWITCH(Sales[[#This Row],[Subscription Type]],"Basic",4,"Premium",3,"Business",2,"Enterprise",1)</f>
        <v>3</v>
      </c>
      <c r="O2132" s="22" cm="1">
        <f t="array" ref="O2132">_xlfn.SWITCH(Sales[[#This Row],[Sales Tier]],4,10,3,10,2,25,1,27)</f>
        <v>10</v>
      </c>
      <c r="P2132" s="26">
        <f>MAX(0,Sales[[#This Row],[Number of Users]]-Sales[[#This Row],[Licenses Bought]])</f>
        <v>1</v>
      </c>
      <c r="Q2132" s="18">
        <f>IF(Sales[[#This Row],[Sales Month]]=MAX(Sales[Sales Month]),Sales[[#This Row],[Non-Paying Users]]*Sales[[#This Row],[Upsell $ Per Non-Paying User]],0)</f>
        <v>10</v>
      </c>
      <c r="R2132" s="31" t="str" cm="1">
        <f t="array" ref="R2132">_xlfn.IFS(Sales[[#This Row],[Current Upsell $]]=0,"",Sales[[#This Row],[Current Upsell $]]&gt;=400,"High",Sales[[#This Row],[Current Upsell $]]&gt;=100,"Medium",Sales[[#This Row],[Current Upsell $]]&lt;100,"Low")</f>
        <v>Low</v>
      </c>
      <c r="S2132" s="31" t="str">
        <f>IF(Sales[[#This Row],[Current Upsell $]]&gt;0,_xlfn.CONCAT(Sales[[#This Row],[Subscription Type]]," ",Sales[[#This Row],[Upsell Priority]]," ",TEXT(Sales[[#This Row],[Current Upsell $]],"$#,#")),"")</f>
        <v>Premium Low $10</v>
      </c>
    </row>
    <row r="2133" spans="1:19"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_xlfn.SWITCH(Sales[[#This Row],[Subscription Type]],"Basic",4,"Premium",3,"Business",2,"Enterprise",1)</f>
        <v>4</v>
      </c>
      <c r="O2133" s="21" cm="1">
        <f t="array" ref="O2133">_xlfn.SWITCH(Sales[[#This Row],[Sales Tier]],4,10,3,10,2,25,1,27)</f>
        <v>10</v>
      </c>
      <c r="P2133" s="25">
        <f>MAX(0,Sales[[#This Row],[Number of Users]]-Sales[[#This Row],[Licenses Bought]])</f>
        <v>1</v>
      </c>
      <c r="Q2133" s="17">
        <f>IF(Sales[[#This Row],[Sales Month]]=MAX(Sales[Sales Month]),Sales[[#This Row],[Non-Paying Users]]*Sales[[#This Row],[Upsell $ Per Non-Paying User]],0)</f>
        <v>0</v>
      </c>
      <c r="R2133" s="30" t="str" cm="1">
        <f t="array" ref="R2133">_xlfn.IFS(Sales[[#This Row],[Current Upsell $]]=0,"",Sales[[#This Row],[Current Upsell $]]&gt;=400,"High",Sales[[#This Row],[Current Upsell $]]&gt;=100,"Medium",Sales[[#This Row],[Current Upsell $]]&lt;100,"Low")</f>
        <v/>
      </c>
      <c r="S2133" s="30" t="str">
        <f>IF(Sales[[#This Row],[Current Upsell $]]&gt;0,_xlfn.CONCAT(Sales[[#This Row],[Subscription Type]]," ",Sales[[#This Row],[Upsell Priority]]," ",TEXT(Sales[[#This Row],[Current Upsell $]],"$#,#")),"")</f>
        <v/>
      </c>
    </row>
    <row r="2134" spans="1:19"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_xlfn.SWITCH(Sales[[#This Row],[Subscription Type]],"Basic",4,"Premium",3,"Business",2,"Enterprise",1)</f>
        <v>3</v>
      </c>
      <c r="O2134" s="22" cm="1">
        <f t="array" ref="O2134">_xlfn.SWITCH(Sales[[#This Row],[Sales Tier]],4,10,3,10,2,25,1,27)</f>
        <v>10</v>
      </c>
      <c r="P2134" s="26">
        <f>MAX(0,Sales[[#This Row],[Number of Users]]-Sales[[#This Row],[Licenses Bought]])</f>
        <v>1</v>
      </c>
      <c r="Q2134" s="18">
        <f>IF(Sales[[#This Row],[Sales Month]]=MAX(Sales[Sales Month]),Sales[[#This Row],[Non-Paying Users]]*Sales[[#This Row],[Upsell $ Per Non-Paying User]],0)</f>
        <v>10</v>
      </c>
      <c r="R2134" s="31" t="str" cm="1">
        <f t="array" ref="R2134">_xlfn.IFS(Sales[[#This Row],[Current Upsell $]]=0,"",Sales[[#This Row],[Current Upsell $]]&gt;=400,"High",Sales[[#This Row],[Current Upsell $]]&gt;=100,"Medium",Sales[[#This Row],[Current Upsell $]]&lt;100,"Low")</f>
        <v>Low</v>
      </c>
      <c r="S2134" s="31" t="str">
        <f>IF(Sales[[#This Row],[Current Upsell $]]&gt;0,_xlfn.CONCAT(Sales[[#This Row],[Subscription Type]]," ",Sales[[#This Row],[Upsell Priority]]," ",TEXT(Sales[[#This Row],[Current Upsell $]],"$#,#")),"")</f>
        <v>Premium Low $10</v>
      </c>
    </row>
    <row r="2135" spans="1:19"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_xlfn.SWITCH(Sales[[#This Row],[Subscription Type]],"Basic",4,"Premium",3,"Business",2,"Enterprise",1)</f>
        <v>4</v>
      </c>
      <c r="O2135" s="21" cm="1">
        <f t="array" ref="O2135">_xlfn.SWITCH(Sales[[#This Row],[Sales Tier]],4,10,3,10,2,25,1,27)</f>
        <v>10</v>
      </c>
      <c r="P2135" s="25">
        <f>MAX(0,Sales[[#This Row],[Number of Users]]-Sales[[#This Row],[Licenses Bought]])</f>
        <v>2</v>
      </c>
      <c r="Q2135" s="17">
        <f>IF(Sales[[#This Row],[Sales Month]]=MAX(Sales[Sales Month]),Sales[[#This Row],[Non-Paying Users]]*Sales[[#This Row],[Upsell $ Per Non-Paying User]],0)</f>
        <v>0</v>
      </c>
      <c r="R2135" s="30" t="str" cm="1">
        <f t="array" ref="R2135">_xlfn.IFS(Sales[[#This Row],[Current Upsell $]]=0,"",Sales[[#This Row],[Current Upsell $]]&gt;=400,"High",Sales[[#This Row],[Current Upsell $]]&gt;=100,"Medium",Sales[[#This Row],[Current Upsell $]]&lt;100,"Low")</f>
        <v/>
      </c>
      <c r="S2135" s="30" t="str">
        <f>IF(Sales[[#This Row],[Current Upsell $]]&gt;0,_xlfn.CONCAT(Sales[[#This Row],[Subscription Type]]," ",Sales[[#This Row],[Upsell Priority]]," ",TEXT(Sales[[#This Row],[Current Upsell $]],"$#,#")),"")</f>
        <v/>
      </c>
    </row>
    <row r="2136" spans="1:19" x14ac:dyDescent="0.25">
      <c r="A2136" s="9">
        <v>100317</v>
      </c>
      <c r="B2136" s="9" t="s">
        <v>0</v>
      </c>
      <c r="C2136" s="9"/>
      <c r="D2136" s="9"/>
      <c r="E2136" s="9"/>
      <c r="F2136" s="9">
        <v>1</v>
      </c>
      <c r="G2136" s="9">
        <v>2</v>
      </c>
      <c r="H2136" s="10">
        <v>44317</v>
      </c>
      <c r="I2136" s="10">
        <v>44348</v>
      </c>
      <c r="J2136" s="9">
        <v>1</v>
      </c>
      <c r="K2136" s="9">
        <v>0</v>
      </c>
      <c r="L2136" s="10">
        <v>44348</v>
      </c>
      <c r="M2136" s="9">
        <v>10</v>
      </c>
      <c r="N2136" s="9" cm="1">
        <f t="array" ref="N2136">_xlfn.SWITCH(Sales[[#This Row],[Subscription Type]],"Basic",4,"Premium",3,"Business",2,"Enterprise",1)</f>
        <v>3</v>
      </c>
      <c r="O2136" s="22" cm="1">
        <f t="array" ref="O2136">_xlfn.SWITCH(Sales[[#This Row],[Sales Tier]],4,10,3,10,2,25,1,27)</f>
        <v>10</v>
      </c>
      <c r="P2136" s="26">
        <f>MAX(0,Sales[[#This Row],[Number of Users]]-Sales[[#This Row],[Licenses Bought]])</f>
        <v>1</v>
      </c>
      <c r="Q2136" s="18">
        <f>IF(Sales[[#This Row],[Sales Month]]=MAX(Sales[Sales Month]),Sales[[#This Row],[Non-Paying Users]]*Sales[[#This Row],[Upsell $ Per Non-Paying User]],0)</f>
        <v>10</v>
      </c>
      <c r="R2136" s="31" t="str" cm="1">
        <f t="array" ref="R2136">_xlfn.IFS(Sales[[#This Row],[Current Upsell $]]=0,"",Sales[[#This Row],[Current Upsell $]]&gt;=400,"High",Sales[[#This Row],[Current Upsell $]]&gt;=100,"Medium",Sales[[#This Row],[Current Upsell $]]&lt;100,"Low")</f>
        <v>Low</v>
      </c>
      <c r="S2136" s="31" t="str">
        <f>IF(Sales[[#This Row],[Current Upsell $]]&gt;0,_xlfn.CONCAT(Sales[[#This Row],[Subscription Type]]," ",Sales[[#This Row],[Upsell Priority]]," ",TEXT(Sales[[#This Row],[Current Upsell $]],"$#,#")),"")</f>
        <v>Premium Low $10</v>
      </c>
    </row>
    <row r="2137" spans="1:19"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_xlfn.SWITCH(Sales[[#This Row],[Subscription Type]],"Basic",4,"Premium",3,"Business",2,"Enterprise",1)</f>
        <v>4</v>
      </c>
      <c r="O2137" s="21" cm="1">
        <f t="array" ref="O2137">_xlfn.SWITCH(Sales[[#This Row],[Sales Tier]],4,10,3,10,2,25,1,27)</f>
        <v>10</v>
      </c>
      <c r="P2137" s="25">
        <f>MAX(0,Sales[[#This Row],[Number of Users]]-Sales[[#This Row],[Licenses Bought]])</f>
        <v>2</v>
      </c>
      <c r="Q2137" s="17">
        <f>IF(Sales[[#This Row],[Sales Month]]=MAX(Sales[Sales Month]),Sales[[#This Row],[Non-Paying Users]]*Sales[[#This Row],[Upsell $ Per Non-Paying User]],0)</f>
        <v>0</v>
      </c>
      <c r="R2137" s="30" t="str" cm="1">
        <f t="array" ref="R2137">_xlfn.IFS(Sales[[#This Row],[Current Upsell $]]=0,"",Sales[[#This Row],[Current Upsell $]]&gt;=400,"High",Sales[[#This Row],[Current Upsell $]]&gt;=100,"Medium",Sales[[#This Row],[Current Upsell $]]&lt;100,"Low")</f>
        <v/>
      </c>
      <c r="S2137" s="30" t="str">
        <f>IF(Sales[[#This Row],[Current Upsell $]]&gt;0,_xlfn.CONCAT(Sales[[#This Row],[Subscription Type]]," ",Sales[[#This Row],[Upsell Priority]]," ",TEXT(Sales[[#This Row],[Current Upsell $]],"$#,#")),"")</f>
        <v/>
      </c>
    </row>
    <row r="2138" spans="1:19" x14ac:dyDescent="0.25">
      <c r="A2138" s="9">
        <v>100318</v>
      </c>
      <c r="B2138" s="9" t="s">
        <v>0</v>
      </c>
      <c r="C2138" s="9"/>
      <c r="D2138" s="10"/>
      <c r="E2138" s="10"/>
      <c r="F2138" s="9">
        <v>1</v>
      </c>
      <c r="G2138" s="9">
        <v>2</v>
      </c>
      <c r="H2138" s="10">
        <v>44317</v>
      </c>
      <c r="I2138" s="10">
        <v>44378</v>
      </c>
      <c r="J2138" s="9">
        <v>2</v>
      </c>
      <c r="K2138" s="9">
        <v>0</v>
      </c>
      <c r="L2138" s="10">
        <v>44348</v>
      </c>
      <c r="M2138" s="9">
        <v>10</v>
      </c>
      <c r="N2138" s="9" cm="1">
        <f t="array" ref="N2138">_xlfn.SWITCH(Sales[[#This Row],[Subscription Type]],"Basic",4,"Premium",3,"Business",2,"Enterprise",1)</f>
        <v>3</v>
      </c>
      <c r="O2138" s="22" cm="1">
        <f t="array" ref="O2138">_xlfn.SWITCH(Sales[[#This Row],[Sales Tier]],4,10,3,10,2,25,1,27)</f>
        <v>10</v>
      </c>
      <c r="P2138" s="26">
        <f>MAX(0,Sales[[#This Row],[Number of Users]]-Sales[[#This Row],[Licenses Bought]])</f>
        <v>1</v>
      </c>
      <c r="Q2138" s="18">
        <f>IF(Sales[[#This Row],[Sales Month]]=MAX(Sales[Sales Month]),Sales[[#This Row],[Non-Paying Users]]*Sales[[#This Row],[Upsell $ Per Non-Paying User]],0)</f>
        <v>10</v>
      </c>
      <c r="R2138" s="31" t="str" cm="1">
        <f t="array" ref="R2138">_xlfn.IFS(Sales[[#This Row],[Current Upsell $]]=0,"",Sales[[#This Row],[Current Upsell $]]&gt;=400,"High",Sales[[#This Row],[Current Upsell $]]&gt;=100,"Medium",Sales[[#This Row],[Current Upsell $]]&lt;100,"Low")</f>
        <v>Low</v>
      </c>
      <c r="S2138" s="31" t="str">
        <f>IF(Sales[[#This Row],[Current Upsell $]]&gt;0,_xlfn.CONCAT(Sales[[#This Row],[Subscription Type]]," ",Sales[[#This Row],[Upsell Priority]]," ",TEXT(Sales[[#This Row],[Current Upsell $]],"$#,#")),"")</f>
        <v>Premium Low $10</v>
      </c>
    </row>
    <row r="2139" spans="1:19"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_xlfn.SWITCH(Sales[[#This Row],[Subscription Type]],"Basic",4,"Premium",3,"Business",2,"Enterprise",1)</f>
        <v>4</v>
      </c>
      <c r="O2139" s="21" cm="1">
        <f t="array" ref="O2139">_xlfn.SWITCH(Sales[[#This Row],[Sales Tier]],4,10,3,10,2,25,1,27)</f>
        <v>10</v>
      </c>
      <c r="P2139" s="25">
        <f>MAX(0,Sales[[#This Row],[Number of Users]]-Sales[[#This Row],[Licenses Bought]])</f>
        <v>2</v>
      </c>
      <c r="Q2139" s="17">
        <f>IF(Sales[[#This Row],[Sales Month]]=MAX(Sales[Sales Month]),Sales[[#This Row],[Non-Paying Users]]*Sales[[#This Row],[Upsell $ Per Non-Paying User]],0)</f>
        <v>0</v>
      </c>
      <c r="R2139" s="30" t="str" cm="1">
        <f t="array" ref="R2139">_xlfn.IFS(Sales[[#This Row],[Current Upsell $]]=0,"",Sales[[#This Row],[Current Upsell $]]&gt;=400,"High",Sales[[#This Row],[Current Upsell $]]&gt;=100,"Medium",Sales[[#This Row],[Current Upsell $]]&lt;100,"Low")</f>
        <v/>
      </c>
      <c r="S2139" s="30" t="str">
        <f>IF(Sales[[#This Row],[Current Upsell $]]&gt;0,_xlfn.CONCAT(Sales[[#This Row],[Subscription Type]]," ",Sales[[#This Row],[Upsell Priority]]," ",TEXT(Sales[[#This Row],[Current Upsell $]],"$#,#")),"")</f>
        <v/>
      </c>
    </row>
    <row r="2140" spans="1:19" x14ac:dyDescent="0.25">
      <c r="A2140" s="11">
        <v>100096</v>
      </c>
      <c r="B2140" s="11" t="s">
        <v>0</v>
      </c>
      <c r="C2140" s="11"/>
      <c r="D2140" s="12"/>
      <c r="E2140" s="12"/>
      <c r="F2140" s="11">
        <v>4</v>
      </c>
      <c r="G2140" s="11">
        <v>6</v>
      </c>
      <c r="H2140" s="12">
        <v>44044</v>
      </c>
      <c r="I2140" s="12">
        <v>44378</v>
      </c>
      <c r="J2140" s="11">
        <v>11</v>
      </c>
      <c r="K2140" s="11">
        <v>0</v>
      </c>
      <c r="L2140" s="12">
        <v>44348</v>
      </c>
      <c r="M2140" s="11">
        <v>40</v>
      </c>
      <c r="N2140" s="11" cm="1">
        <f t="array" ref="N2140">_xlfn.SWITCH(Sales[[#This Row],[Subscription Type]],"Basic",4,"Premium",3,"Business",2,"Enterprise",1)</f>
        <v>3</v>
      </c>
      <c r="O2140" s="21" cm="1">
        <f t="array" ref="O2140">_xlfn.SWITCH(Sales[[#This Row],[Sales Tier]],4,10,3,10,2,25,1,27)</f>
        <v>10</v>
      </c>
      <c r="P2140" s="25">
        <f>MAX(0,Sales[[#This Row],[Number of Users]]-Sales[[#This Row],[Licenses Bought]])</f>
        <v>2</v>
      </c>
      <c r="Q2140" s="17">
        <f>IF(Sales[[#This Row],[Sales Month]]=MAX(Sales[Sales Month]),Sales[[#This Row],[Non-Paying Users]]*Sales[[#This Row],[Upsell $ Per Non-Paying User]],0)</f>
        <v>20</v>
      </c>
      <c r="R2140" s="30" t="str" cm="1">
        <f t="array" ref="R2140">_xlfn.IFS(Sales[[#This Row],[Current Upsell $]]=0,"",Sales[[#This Row],[Current Upsell $]]&gt;=400,"High",Sales[[#This Row],[Current Upsell $]]&gt;=100,"Medium",Sales[[#This Row],[Current Upsell $]]&lt;100,"Low")</f>
        <v>Low</v>
      </c>
      <c r="S2140" s="30" t="str">
        <f>IF(Sales[[#This Row],[Current Upsell $]]&gt;0,_xlfn.CONCAT(Sales[[#This Row],[Subscription Type]]," ",Sales[[#This Row],[Upsell Priority]]," ",TEXT(Sales[[#This Row],[Current Upsell $]],"$#,#")),"")</f>
        <v>Premium Low $20</v>
      </c>
    </row>
    <row r="2141" spans="1:19"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_xlfn.SWITCH(Sales[[#This Row],[Subscription Type]],"Basic",4,"Premium",3,"Business",2,"Enterprise",1)</f>
        <v>4</v>
      </c>
      <c r="O2141" s="21" cm="1">
        <f t="array" ref="O2141">_xlfn.SWITCH(Sales[[#This Row],[Sales Tier]],4,10,3,10,2,25,1,27)</f>
        <v>10</v>
      </c>
      <c r="P2141" s="25">
        <f>MAX(0,Sales[[#This Row],[Number of Users]]-Sales[[#This Row],[Licenses Bought]])</f>
        <v>2</v>
      </c>
      <c r="Q2141" s="17">
        <f>IF(Sales[[#This Row],[Sales Month]]=MAX(Sales[Sales Month]),Sales[[#This Row],[Non-Paying Users]]*Sales[[#This Row],[Upsell $ Per Non-Paying User]],0)</f>
        <v>0</v>
      </c>
      <c r="R2141" s="30" t="str" cm="1">
        <f t="array" ref="R2141">_xlfn.IFS(Sales[[#This Row],[Current Upsell $]]=0,"",Sales[[#This Row],[Current Upsell $]]&gt;=400,"High",Sales[[#This Row],[Current Upsell $]]&gt;=100,"Medium",Sales[[#This Row],[Current Upsell $]]&lt;100,"Low")</f>
        <v/>
      </c>
      <c r="S2141" s="30" t="str">
        <f>IF(Sales[[#This Row],[Current Upsell $]]&gt;0,_xlfn.CONCAT(Sales[[#This Row],[Subscription Type]]," ",Sales[[#This Row],[Upsell Priority]]," ",TEXT(Sales[[#This Row],[Current Upsell $]],"$#,#")),"")</f>
        <v/>
      </c>
    </row>
    <row r="2142" spans="1:19" x14ac:dyDescent="0.25">
      <c r="A2142" s="9">
        <v>100126</v>
      </c>
      <c r="B2142" s="9" t="s">
        <v>0</v>
      </c>
      <c r="C2142" s="9"/>
      <c r="D2142" s="10"/>
      <c r="E2142" s="10"/>
      <c r="F2142" s="9">
        <v>11</v>
      </c>
      <c r="G2142" s="9">
        <v>13</v>
      </c>
      <c r="H2142" s="10">
        <v>44075</v>
      </c>
      <c r="I2142" s="10">
        <v>44378</v>
      </c>
      <c r="J2142" s="9">
        <v>10</v>
      </c>
      <c r="K2142" s="9">
        <v>0</v>
      </c>
      <c r="L2142" s="10">
        <v>44348</v>
      </c>
      <c r="M2142" s="9">
        <v>110</v>
      </c>
      <c r="N2142" s="9" cm="1">
        <f t="array" ref="N2142">_xlfn.SWITCH(Sales[[#This Row],[Subscription Type]],"Basic",4,"Premium",3,"Business",2,"Enterprise",1)</f>
        <v>3</v>
      </c>
      <c r="O2142" s="22" cm="1">
        <f t="array" ref="O2142">_xlfn.SWITCH(Sales[[#This Row],[Sales Tier]],4,10,3,10,2,25,1,27)</f>
        <v>10</v>
      </c>
      <c r="P2142" s="26">
        <f>MAX(0,Sales[[#This Row],[Number of Users]]-Sales[[#This Row],[Licenses Bought]])</f>
        <v>2</v>
      </c>
      <c r="Q2142" s="18">
        <f>IF(Sales[[#This Row],[Sales Month]]=MAX(Sales[Sales Month]),Sales[[#This Row],[Non-Paying Users]]*Sales[[#This Row],[Upsell $ Per Non-Paying User]],0)</f>
        <v>20</v>
      </c>
      <c r="R2142" s="31" t="str" cm="1">
        <f t="array" ref="R2142">_xlfn.IFS(Sales[[#This Row],[Current Upsell $]]=0,"",Sales[[#This Row],[Current Upsell $]]&gt;=400,"High",Sales[[#This Row],[Current Upsell $]]&gt;=100,"Medium",Sales[[#This Row],[Current Upsell $]]&lt;100,"Low")</f>
        <v>Low</v>
      </c>
      <c r="S2142" s="31" t="str">
        <f>IF(Sales[[#This Row],[Current Upsell $]]&gt;0,_xlfn.CONCAT(Sales[[#This Row],[Subscription Type]]," ",Sales[[#This Row],[Upsell Priority]]," ",TEXT(Sales[[#This Row],[Current Upsell $]],"$#,#")),"")</f>
        <v>Premium Low $20</v>
      </c>
    </row>
    <row r="2143" spans="1:19"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_xlfn.SWITCH(Sales[[#This Row],[Subscription Type]],"Basic",4,"Premium",3,"Business",2,"Enterprise",1)</f>
        <v>4</v>
      </c>
      <c r="O2143" s="21" cm="1">
        <f t="array" ref="O2143">_xlfn.SWITCH(Sales[[#This Row],[Sales Tier]],4,10,3,10,2,25,1,27)</f>
        <v>10</v>
      </c>
      <c r="P2143" s="25">
        <f>MAX(0,Sales[[#This Row],[Number of Users]]-Sales[[#This Row],[Licenses Bought]])</f>
        <v>2</v>
      </c>
      <c r="Q2143" s="17">
        <f>IF(Sales[[#This Row],[Sales Month]]=MAX(Sales[Sales Month]),Sales[[#This Row],[Non-Paying Users]]*Sales[[#This Row],[Upsell $ Per Non-Paying User]],0)</f>
        <v>0</v>
      </c>
      <c r="R2143" s="30" t="str" cm="1">
        <f t="array" ref="R2143">_xlfn.IFS(Sales[[#This Row],[Current Upsell $]]=0,"",Sales[[#This Row],[Current Upsell $]]&gt;=400,"High",Sales[[#This Row],[Current Upsell $]]&gt;=100,"Medium",Sales[[#This Row],[Current Upsell $]]&lt;100,"Low")</f>
        <v/>
      </c>
      <c r="S2143" s="30" t="str">
        <f>IF(Sales[[#This Row],[Current Upsell $]]&gt;0,_xlfn.CONCAT(Sales[[#This Row],[Subscription Type]]," ",Sales[[#This Row],[Upsell Priority]]," ",TEXT(Sales[[#This Row],[Current Upsell $]],"$#,#")),"")</f>
        <v/>
      </c>
    </row>
    <row r="2144" spans="1:19" x14ac:dyDescent="0.25">
      <c r="A2144" s="9">
        <v>100152</v>
      </c>
      <c r="B2144" s="9" t="s">
        <v>0</v>
      </c>
      <c r="C2144" s="9"/>
      <c r="D2144" s="10"/>
      <c r="E2144" s="10"/>
      <c r="F2144" s="9">
        <v>10</v>
      </c>
      <c r="G2144" s="9">
        <v>12</v>
      </c>
      <c r="H2144" s="10">
        <v>44105</v>
      </c>
      <c r="I2144" s="10">
        <v>44378</v>
      </c>
      <c r="J2144" s="9">
        <v>9</v>
      </c>
      <c r="K2144" s="9">
        <v>0</v>
      </c>
      <c r="L2144" s="10">
        <v>44348</v>
      </c>
      <c r="M2144" s="9">
        <v>100</v>
      </c>
      <c r="N2144" s="9" cm="1">
        <f t="array" ref="N2144">_xlfn.SWITCH(Sales[[#This Row],[Subscription Type]],"Basic",4,"Premium",3,"Business",2,"Enterprise",1)</f>
        <v>3</v>
      </c>
      <c r="O2144" s="22" cm="1">
        <f t="array" ref="O2144">_xlfn.SWITCH(Sales[[#This Row],[Sales Tier]],4,10,3,10,2,25,1,27)</f>
        <v>10</v>
      </c>
      <c r="P2144" s="26">
        <f>MAX(0,Sales[[#This Row],[Number of Users]]-Sales[[#This Row],[Licenses Bought]])</f>
        <v>2</v>
      </c>
      <c r="Q2144" s="18">
        <f>IF(Sales[[#This Row],[Sales Month]]=MAX(Sales[Sales Month]),Sales[[#This Row],[Non-Paying Users]]*Sales[[#This Row],[Upsell $ Per Non-Paying User]],0)</f>
        <v>20</v>
      </c>
      <c r="R2144" s="31" t="str" cm="1">
        <f t="array" ref="R2144">_xlfn.IFS(Sales[[#This Row],[Current Upsell $]]=0,"",Sales[[#This Row],[Current Upsell $]]&gt;=400,"High",Sales[[#This Row],[Current Upsell $]]&gt;=100,"Medium",Sales[[#This Row],[Current Upsell $]]&lt;100,"Low")</f>
        <v>Low</v>
      </c>
      <c r="S2144" s="31" t="str">
        <f>IF(Sales[[#This Row],[Current Upsell $]]&gt;0,_xlfn.CONCAT(Sales[[#This Row],[Subscription Type]]," ",Sales[[#This Row],[Upsell Priority]]," ",TEXT(Sales[[#This Row],[Current Upsell $]],"$#,#")),"")</f>
        <v>Premium Low $20</v>
      </c>
    </row>
    <row r="2145" spans="1:19"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_xlfn.SWITCH(Sales[[#This Row],[Subscription Type]],"Basic",4,"Premium",3,"Business",2,"Enterprise",1)</f>
        <v>4</v>
      </c>
      <c r="O2145" s="21" cm="1">
        <f t="array" ref="O2145">_xlfn.SWITCH(Sales[[#This Row],[Sales Tier]],4,10,3,10,2,25,1,27)</f>
        <v>10</v>
      </c>
      <c r="P2145" s="25">
        <f>MAX(0,Sales[[#This Row],[Number of Users]]-Sales[[#This Row],[Licenses Bought]])</f>
        <v>2</v>
      </c>
      <c r="Q2145" s="17">
        <f>IF(Sales[[#This Row],[Sales Month]]=MAX(Sales[Sales Month]),Sales[[#This Row],[Non-Paying Users]]*Sales[[#This Row],[Upsell $ Per Non-Paying User]],0)</f>
        <v>0</v>
      </c>
      <c r="R2145" s="30" t="str" cm="1">
        <f t="array" ref="R2145">_xlfn.IFS(Sales[[#This Row],[Current Upsell $]]=0,"",Sales[[#This Row],[Current Upsell $]]&gt;=400,"High",Sales[[#This Row],[Current Upsell $]]&gt;=100,"Medium",Sales[[#This Row],[Current Upsell $]]&lt;100,"Low")</f>
        <v/>
      </c>
      <c r="S2145" s="30" t="str">
        <f>IF(Sales[[#This Row],[Current Upsell $]]&gt;0,_xlfn.CONCAT(Sales[[#This Row],[Subscription Type]]," ",Sales[[#This Row],[Upsell Priority]]," ",TEXT(Sales[[#This Row],[Current Upsell $]],"$#,#")),"")</f>
        <v/>
      </c>
    </row>
    <row r="2146" spans="1:19" x14ac:dyDescent="0.25">
      <c r="A2146" s="11">
        <v>100154</v>
      </c>
      <c r="B2146" s="11" t="s">
        <v>0</v>
      </c>
      <c r="C2146" s="11"/>
      <c r="D2146" s="12"/>
      <c r="E2146" s="12"/>
      <c r="F2146" s="11">
        <v>6</v>
      </c>
      <c r="G2146" s="11">
        <v>8</v>
      </c>
      <c r="H2146" s="12">
        <v>44105</v>
      </c>
      <c r="I2146" s="12">
        <v>44378</v>
      </c>
      <c r="J2146" s="11">
        <v>9</v>
      </c>
      <c r="K2146" s="11">
        <v>0</v>
      </c>
      <c r="L2146" s="12">
        <v>44348</v>
      </c>
      <c r="M2146" s="11">
        <v>60</v>
      </c>
      <c r="N2146" s="11" cm="1">
        <f t="array" ref="N2146">_xlfn.SWITCH(Sales[[#This Row],[Subscription Type]],"Basic",4,"Premium",3,"Business",2,"Enterprise",1)</f>
        <v>3</v>
      </c>
      <c r="O2146" s="21" cm="1">
        <f t="array" ref="O2146">_xlfn.SWITCH(Sales[[#This Row],[Sales Tier]],4,10,3,10,2,25,1,27)</f>
        <v>10</v>
      </c>
      <c r="P2146" s="25">
        <f>MAX(0,Sales[[#This Row],[Number of Users]]-Sales[[#This Row],[Licenses Bought]])</f>
        <v>2</v>
      </c>
      <c r="Q2146" s="17">
        <f>IF(Sales[[#This Row],[Sales Month]]=MAX(Sales[Sales Month]),Sales[[#This Row],[Non-Paying Users]]*Sales[[#This Row],[Upsell $ Per Non-Paying User]],0)</f>
        <v>20</v>
      </c>
      <c r="R2146" s="30" t="str" cm="1">
        <f t="array" ref="R2146">_xlfn.IFS(Sales[[#This Row],[Current Upsell $]]=0,"",Sales[[#This Row],[Current Upsell $]]&gt;=400,"High",Sales[[#This Row],[Current Upsell $]]&gt;=100,"Medium",Sales[[#This Row],[Current Upsell $]]&lt;100,"Low")</f>
        <v>Low</v>
      </c>
      <c r="S2146" s="30" t="str">
        <f>IF(Sales[[#This Row],[Current Upsell $]]&gt;0,_xlfn.CONCAT(Sales[[#This Row],[Subscription Type]]," ",Sales[[#This Row],[Upsell Priority]]," ",TEXT(Sales[[#This Row],[Current Upsell $]],"$#,#")),"")</f>
        <v>Premium Low $20</v>
      </c>
    </row>
    <row r="2147" spans="1:19"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_xlfn.SWITCH(Sales[[#This Row],[Subscription Type]],"Basic",4,"Premium",3,"Business",2,"Enterprise",1)</f>
        <v>4</v>
      </c>
      <c r="O2147" s="21" cm="1">
        <f t="array" ref="O2147">_xlfn.SWITCH(Sales[[#This Row],[Sales Tier]],4,10,3,10,2,25,1,27)</f>
        <v>10</v>
      </c>
      <c r="P2147" s="25">
        <f>MAX(0,Sales[[#This Row],[Number of Users]]-Sales[[#This Row],[Licenses Bought]])</f>
        <v>2</v>
      </c>
      <c r="Q2147" s="17">
        <f>IF(Sales[[#This Row],[Sales Month]]=MAX(Sales[Sales Month]),Sales[[#This Row],[Non-Paying Users]]*Sales[[#This Row],[Upsell $ Per Non-Paying User]],0)</f>
        <v>0</v>
      </c>
      <c r="R2147" s="30" t="str" cm="1">
        <f t="array" ref="R2147">_xlfn.IFS(Sales[[#This Row],[Current Upsell $]]=0,"",Sales[[#This Row],[Current Upsell $]]&gt;=400,"High",Sales[[#This Row],[Current Upsell $]]&gt;=100,"Medium",Sales[[#This Row],[Current Upsell $]]&lt;100,"Low")</f>
        <v/>
      </c>
      <c r="S2147" s="30" t="str">
        <f>IF(Sales[[#This Row],[Current Upsell $]]&gt;0,_xlfn.CONCAT(Sales[[#This Row],[Subscription Type]]," ",Sales[[#This Row],[Upsell Priority]]," ",TEXT(Sales[[#This Row],[Current Upsell $]],"$#,#")),"")</f>
        <v/>
      </c>
    </row>
    <row r="2148" spans="1:19" x14ac:dyDescent="0.25">
      <c r="A2148" s="9">
        <v>100207</v>
      </c>
      <c r="B2148" s="9" t="s">
        <v>0</v>
      </c>
      <c r="C2148" s="9"/>
      <c r="D2148" s="10"/>
      <c r="E2148" s="10"/>
      <c r="F2148" s="9">
        <v>12</v>
      </c>
      <c r="G2148" s="9">
        <v>14</v>
      </c>
      <c r="H2148" s="10">
        <v>44228</v>
      </c>
      <c r="I2148" s="10">
        <v>44378</v>
      </c>
      <c r="J2148" s="9">
        <v>5</v>
      </c>
      <c r="K2148" s="9">
        <v>0</v>
      </c>
      <c r="L2148" s="10">
        <v>44348</v>
      </c>
      <c r="M2148" s="9">
        <v>120</v>
      </c>
      <c r="N2148" s="9" cm="1">
        <f t="array" ref="N2148">_xlfn.SWITCH(Sales[[#This Row],[Subscription Type]],"Basic",4,"Premium",3,"Business",2,"Enterprise",1)</f>
        <v>3</v>
      </c>
      <c r="O2148" s="22" cm="1">
        <f t="array" ref="O2148">_xlfn.SWITCH(Sales[[#This Row],[Sales Tier]],4,10,3,10,2,25,1,27)</f>
        <v>10</v>
      </c>
      <c r="P2148" s="26">
        <f>MAX(0,Sales[[#This Row],[Number of Users]]-Sales[[#This Row],[Licenses Bought]])</f>
        <v>2</v>
      </c>
      <c r="Q2148" s="18">
        <f>IF(Sales[[#This Row],[Sales Month]]=MAX(Sales[Sales Month]),Sales[[#This Row],[Non-Paying Users]]*Sales[[#This Row],[Upsell $ Per Non-Paying User]],0)</f>
        <v>20</v>
      </c>
      <c r="R2148" s="31" t="str" cm="1">
        <f t="array" ref="R2148">_xlfn.IFS(Sales[[#This Row],[Current Upsell $]]=0,"",Sales[[#This Row],[Current Upsell $]]&gt;=400,"High",Sales[[#This Row],[Current Upsell $]]&gt;=100,"Medium",Sales[[#This Row],[Current Upsell $]]&lt;100,"Low")</f>
        <v>Low</v>
      </c>
      <c r="S2148" s="31" t="str">
        <f>IF(Sales[[#This Row],[Current Upsell $]]&gt;0,_xlfn.CONCAT(Sales[[#This Row],[Subscription Type]]," ",Sales[[#This Row],[Upsell Priority]]," ",TEXT(Sales[[#This Row],[Current Upsell $]],"$#,#")),"")</f>
        <v>Premium Low $20</v>
      </c>
    </row>
    <row r="2149" spans="1:19" x14ac:dyDescent="0.25">
      <c r="A2149" s="9">
        <v>100226</v>
      </c>
      <c r="B2149" s="9" t="s">
        <v>0</v>
      </c>
      <c r="C2149" s="9"/>
      <c r="D2149" s="10"/>
      <c r="E2149" s="10"/>
      <c r="F2149" s="9">
        <v>21</v>
      </c>
      <c r="G2149" s="9">
        <v>23</v>
      </c>
      <c r="H2149" s="10">
        <v>44256</v>
      </c>
      <c r="I2149" s="10">
        <v>44378</v>
      </c>
      <c r="J2149" s="9">
        <v>4</v>
      </c>
      <c r="K2149" s="9">
        <v>0</v>
      </c>
      <c r="L2149" s="10">
        <v>44348</v>
      </c>
      <c r="M2149" s="9">
        <v>210</v>
      </c>
      <c r="N2149" s="9" cm="1">
        <f t="array" ref="N2149">_xlfn.SWITCH(Sales[[#This Row],[Subscription Type]],"Basic",4,"Premium",3,"Business",2,"Enterprise",1)</f>
        <v>3</v>
      </c>
      <c r="O2149" s="22" cm="1">
        <f t="array" ref="O2149">_xlfn.SWITCH(Sales[[#This Row],[Sales Tier]],4,10,3,10,2,25,1,27)</f>
        <v>10</v>
      </c>
      <c r="P2149" s="26">
        <f>MAX(0,Sales[[#This Row],[Number of Users]]-Sales[[#This Row],[Licenses Bought]])</f>
        <v>2</v>
      </c>
      <c r="Q2149" s="18">
        <f>IF(Sales[[#This Row],[Sales Month]]=MAX(Sales[Sales Month]),Sales[[#This Row],[Non-Paying Users]]*Sales[[#This Row],[Upsell $ Per Non-Paying User]],0)</f>
        <v>20</v>
      </c>
      <c r="R2149" s="31" t="str" cm="1">
        <f t="array" ref="R2149">_xlfn.IFS(Sales[[#This Row],[Current Upsell $]]=0,"",Sales[[#This Row],[Current Upsell $]]&gt;=400,"High",Sales[[#This Row],[Current Upsell $]]&gt;=100,"Medium",Sales[[#This Row],[Current Upsell $]]&lt;100,"Low")</f>
        <v>Low</v>
      </c>
      <c r="S2149" s="31" t="str">
        <f>IF(Sales[[#This Row],[Current Upsell $]]&gt;0,_xlfn.CONCAT(Sales[[#This Row],[Subscription Type]]," ",Sales[[#This Row],[Upsell Priority]]," ",TEXT(Sales[[#This Row],[Current Upsell $]],"$#,#")),"")</f>
        <v>Premium Low $20</v>
      </c>
    </row>
    <row r="2150" spans="1:19" x14ac:dyDescent="0.25">
      <c r="A2150" s="9">
        <v>100257</v>
      </c>
      <c r="B2150" s="9" t="s">
        <v>0</v>
      </c>
      <c r="C2150" s="9"/>
      <c r="D2150" s="10"/>
      <c r="E2150" s="10"/>
      <c r="F2150" s="9">
        <v>10</v>
      </c>
      <c r="G2150" s="9">
        <v>12</v>
      </c>
      <c r="H2150" s="10">
        <v>44287</v>
      </c>
      <c r="I2150" s="10">
        <v>44378</v>
      </c>
      <c r="J2150" s="9">
        <v>3</v>
      </c>
      <c r="K2150" s="9">
        <v>0</v>
      </c>
      <c r="L2150" s="10">
        <v>44348</v>
      </c>
      <c r="M2150" s="9">
        <v>100</v>
      </c>
      <c r="N2150" s="9" cm="1">
        <f t="array" ref="N2150">_xlfn.SWITCH(Sales[[#This Row],[Subscription Type]],"Basic",4,"Premium",3,"Business",2,"Enterprise",1)</f>
        <v>3</v>
      </c>
      <c r="O2150" s="22" cm="1">
        <f t="array" ref="O2150">_xlfn.SWITCH(Sales[[#This Row],[Sales Tier]],4,10,3,10,2,25,1,27)</f>
        <v>10</v>
      </c>
      <c r="P2150" s="26">
        <f>MAX(0,Sales[[#This Row],[Number of Users]]-Sales[[#This Row],[Licenses Bought]])</f>
        <v>2</v>
      </c>
      <c r="Q2150" s="18">
        <f>IF(Sales[[#This Row],[Sales Month]]=MAX(Sales[Sales Month]),Sales[[#This Row],[Non-Paying Users]]*Sales[[#This Row],[Upsell $ Per Non-Paying User]],0)</f>
        <v>20</v>
      </c>
      <c r="R2150" s="31" t="str" cm="1">
        <f t="array" ref="R2150">_xlfn.IFS(Sales[[#This Row],[Current Upsell $]]=0,"",Sales[[#This Row],[Current Upsell $]]&gt;=400,"High",Sales[[#This Row],[Current Upsell $]]&gt;=100,"Medium",Sales[[#This Row],[Current Upsell $]]&lt;100,"Low")</f>
        <v>Low</v>
      </c>
      <c r="S2150" s="31" t="str">
        <f>IF(Sales[[#This Row],[Current Upsell $]]&gt;0,_xlfn.CONCAT(Sales[[#This Row],[Subscription Type]]," ",Sales[[#This Row],[Upsell Priority]]," ",TEXT(Sales[[#This Row],[Current Upsell $]],"$#,#")),"")</f>
        <v>Premium Low $20</v>
      </c>
    </row>
    <row r="2151" spans="1:19" x14ac:dyDescent="0.25">
      <c r="A2151" s="9">
        <v>100261</v>
      </c>
      <c r="B2151" s="9" t="s">
        <v>0</v>
      </c>
      <c r="C2151" s="9"/>
      <c r="D2151" s="10"/>
      <c r="E2151" s="10"/>
      <c r="F2151" s="9">
        <v>3</v>
      </c>
      <c r="G2151" s="9">
        <v>5</v>
      </c>
      <c r="H2151" s="10">
        <v>44287</v>
      </c>
      <c r="I2151" s="10">
        <v>44378</v>
      </c>
      <c r="J2151" s="9">
        <v>3</v>
      </c>
      <c r="K2151" s="9">
        <v>0</v>
      </c>
      <c r="L2151" s="10">
        <v>44348</v>
      </c>
      <c r="M2151" s="9">
        <v>30</v>
      </c>
      <c r="N2151" s="9" cm="1">
        <f t="array" ref="N2151">_xlfn.SWITCH(Sales[[#This Row],[Subscription Type]],"Basic",4,"Premium",3,"Business",2,"Enterprise",1)</f>
        <v>3</v>
      </c>
      <c r="O2151" s="22" cm="1">
        <f t="array" ref="O2151">_xlfn.SWITCH(Sales[[#This Row],[Sales Tier]],4,10,3,10,2,25,1,27)</f>
        <v>10</v>
      </c>
      <c r="P2151" s="26">
        <f>MAX(0,Sales[[#This Row],[Number of Users]]-Sales[[#This Row],[Licenses Bought]])</f>
        <v>2</v>
      </c>
      <c r="Q2151" s="18">
        <f>IF(Sales[[#This Row],[Sales Month]]=MAX(Sales[Sales Month]),Sales[[#This Row],[Non-Paying Users]]*Sales[[#This Row],[Upsell $ Per Non-Paying User]],0)</f>
        <v>20</v>
      </c>
      <c r="R2151" s="31" t="str" cm="1">
        <f t="array" ref="R2151">_xlfn.IFS(Sales[[#This Row],[Current Upsell $]]=0,"",Sales[[#This Row],[Current Upsell $]]&gt;=400,"High",Sales[[#This Row],[Current Upsell $]]&gt;=100,"Medium",Sales[[#This Row],[Current Upsell $]]&lt;100,"Low")</f>
        <v>Low</v>
      </c>
      <c r="S2151" s="31" t="str">
        <f>IF(Sales[[#This Row],[Current Upsell $]]&gt;0,_xlfn.CONCAT(Sales[[#This Row],[Subscription Type]]," ",Sales[[#This Row],[Upsell Priority]]," ",TEXT(Sales[[#This Row],[Current Upsell $]],"$#,#")),"")</f>
        <v>Premium Low $20</v>
      </c>
    </row>
    <row r="2152" spans="1:19" x14ac:dyDescent="0.25">
      <c r="A2152" s="9">
        <v>100048</v>
      </c>
      <c r="B2152" s="9" t="s">
        <v>0</v>
      </c>
      <c r="C2152" s="9"/>
      <c r="D2152" s="10"/>
      <c r="E2152" s="10"/>
      <c r="F2152" s="9">
        <v>6</v>
      </c>
      <c r="G2152" s="9">
        <v>9</v>
      </c>
      <c r="H2152" s="10">
        <v>43983</v>
      </c>
      <c r="I2152" s="10">
        <v>44378</v>
      </c>
      <c r="J2152" s="9">
        <v>13</v>
      </c>
      <c r="K2152" s="9">
        <v>0</v>
      </c>
      <c r="L2152" s="10">
        <v>44348</v>
      </c>
      <c r="M2152" s="9">
        <v>60</v>
      </c>
      <c r="N2152" s="9" cm="1">
        <f t="array" ref="N2152">_xlfn.SWITCH(Sales[[#This Row],[Subscription Type]],"Basic",4,"Premium",3,"Business",2,"Enterprise",1)</f>
        <v>3</v>
      </c>
      <c r="O2152" s="22" cm="1">
        <f t="array" ref="O2152">_xlfn.SWITCH(Sales[[#This Row],[Sales Tier]],4,10,3,10,2,25,1,27)</f>
        <v>10</v>
      </c>
      <c r="P2152" s="26">
        <f>MAX(0,Sales[[#This Row],[Number of Users]]-Sales[[#This Row],[Licenses Bought]])</f>
        <v>3</v>
      </c>
      <c r="Q2152" s="18">
        <f>IF(Sales[[#This Row],[Sales Month]]=MAX(Sales[Sales Month]),Sales[[#This Row],[Non-Paying Users]]*Sales[[#This Row],[Upsell $ Per Non-Paying User]],0)</f>
        <v>30</v>
      </c>
      <c r="R2152" s="31" t="str" cm="1">
        <f t="array" ref="R2152">_xlfn.IFS(Sales[[#This Row],[Current Upsell $]]=0,"",Sales[[#This Row],[Current Upsell $]]&gt;=400,"High",Sales[[#This Row],[Current Upsell $]]&gt;=100,"Medium",Sales[[#This Row],[Current Upsell $]]&lt;100,"Low")</f>
        <v>Low</v>
      </c>
      <c r="S2152" s="31" t="str">
        <f>IF(Sales[[#This Row],[Current Upsell $]]&gt;0,_xlfn.CONCAT(Sales[[#This Row],[Subscription Type]]," ",Sales[[#This Row],[Upsell Priority]]," ",TEXT(Sales[[#This Row],[Current Upsell $]],"$#,#")),"")</f>
        <v>Premium Low $30</v>
      </c>
    </row>
    <row r="2153" spans="1:19" x14ac:dyDescent="0.25">
      <c r="A2153" s="9">
        <v>100061</v>
      </c>
      <c r="B2153" s="9" t="s">
        <v>0</v>
      </c>
      <c r="C2153" s="9"/>
      <c r="D2153" s="10"/>
      <c r="E2153" s="10"/>
      <c r="F2153" s="9">
        <v>16</v>
      </c>
      <c r="G2153" s="9">
        <v>19</v>
      </c>
      <c r="H2153" s="10">
        <v>44013</v>
      </c>
      <c r="I2153" s="10">
        <v>44378</v>
      </c>
      <c r="J2153" s="9">
        <v>12</v>
      </c>
      <c r="K2153" s="9">
        <v>0</v>
      </c>
      <c r="L2153" s="10">
        <v>44348</v>
      </c>
      <c r="M2153" s="9">
        <v>160</v>
      </c>
      <c r="N2153" s="9" cm="1">
        <f t="array" ref="N2153">_xlfn.SWITCH(Sales[[#This Row],[Subscription Type]],"Basic",4,"Premium",3,"Business",2,"Enterprise",1)</f>
        <v>3</v>
      </c>
      <c r="O2153" s="22" cm="1">
        <f t="array" ref="O2153">_xlfn.SWITCH(Sales[[#This Row],[Sales Tier]],4,10,3,10,2,25,1,27)</f>
        <v>10</v>
      </c>
      <c r="P2153" s="26">
        <f>MAX(0,Sales[[#This Row],[Number of Users]]-Sales[[#This Row],[Licenses Bought]])</f>
        <v>3</v>
      </c>
      <c r="Q2153" s="18">
        <f>IF(Sales[[#This Row],[Sales Month]]=MAX(Sales[Sales Month]),Sales[[#This Row],[Non-Paying Users]]*Sales[[#This Row],[Upsell $ Per Non-Paying User]],0)</f>
        <v>30</v>
      </c>
      <c r="R2153" s="31" t="str" cm="1">
        <f t="array" ref="R2153">_xlfn.IFS(Sales[[#This Row],[Current Upsell $]]=0,"",Sales[[#This Row],[Current Upsell $]]&gt;=400,"High",Sales[[#This Row],[Current Upsell $]]&gt;=100,"Medium",Sales[[#This Row],[Current Upsell $]]&lt;100,"Low")</f>
        <v>Low</v>
      </c>
      <c r="S2153" s="31" t="str">
        <f>IF(Sales[[#This Row],[Current Upsell $]]&gt;0,_xlfn.CONCAT(Sales[[#This Row],[Subscription Type]]," ",Sales[[#This Row],[Upsell Priority]]," ",TEXT(Sales[[#This Row],[Current Upsell $]],"$#,#")),"")</f>
        <v>Premium Low $30</v>
      </c>
    </row>
    <row r="2154" spans="1:19" x14ac:dyDescent="0.25">
      <c r="A2154" s="9">
        <v>100089</v>
      </c>
      <c r="B2154" s="9" t="s">
        <v>0</v>
      </c>
      <c r="C2154" s="9"/>
      <c r="D2154" s="10"/>
      <c r="E2154" s="10"/>
      <c r="F2154" s="9">
        <v>14</v>
      </c>
      <c r="G2154" s="9">
        <v>17</v>
      </c>
      <c r="H2154" s="10">
        <v>44044</v>
      </c>
      <c r="I2154" s="10">
        <v>44378</v>
      </c>
      <c r="J2154" s="9">
        <v>11</v>
      </c>
      <c r="K2154" s="9">
        <v>0</v>
      </c>
      <c r="L2154" s="10">
        <v>44348</v>
      </c>
      <c r="M2154" s="9">
        <v>140</v>
      </c>
      <c r="N2154" s="9" cm="1">
        <f t="array" ref="N2154">_xlfn.SWITCH(Sales[[#This Row],[Subscription Type]],"Basic",4,"Premium",3,"Business",2,"Enterprise",1)</f>
        <v>3</v>
      </c>
      <c r="O2154" s="22" cm="1">
        <f t="array" ref="O2154">_xlfn.SWITCH(Sales[[#This Row],[Sales Tier]],4,10,3,10,2,25,1,27)</f>
        <v>10</v>
      </c>
      <c r="P2154" s="26">
        <f>MAX(0,Sales[[#This Row],[Number of Users]]-Sales[[#This Row],[Licenses Bought]])</f>
        <v>3</v>
      </c>
      <c r="Q2154" s="18">
        <f>IF(Sales[[#This Row],[Sales Month]]=MAX(Sales[Sales Month]),Sales[[#This Row],[Non-Paying Users]]*Sales[[#This Row],[Upsell $ Per Non-Paying User]],0)</f>
        <v>30</v>
      </c>
      <c r="R2154" s="31" t="str" cm="1">
        <f t="array" ref="R2154">_xlfn.IFS(Sales[[#This Row],[Current Upsell $]]=0,"",Sales[[#This Row],[Current Upsell $]]&gt;=400,"High",Sales[[#This Row],[Current Upsell $]]&gt;=100,"Medium",Sales[[#This Row],[Current Upsell $]]&lt;100,"Low")</f>
        <v>Low</v>
      </c>
      <c r="S2154" s="31" t="str">
        <f>IF(Sales[[#This Row],[Current Upsell $]]&gt;0,_xlfn.CONCAT(Sales[[#This Row],[Subscription Type]]," ",Sales[[#This Row],[Upsell Priority]]," ",TEXT(Sales[[#This Row],[Current Upsell $]],"$#,#")),"")</f>
        <v>Premium Low $30</v>
      </c>
    </row>
    <row r="2155" spans="1:19" x14ac:dyDescent="0.25">
      <c r="A2155" s="11">
        <v>100122</v>
      </c>
      <c r="B2155" s="11" t="s">
        <v>0</v>
      </c>
      <c r="C2155" s="11"/>
      <c r="D2155" s="12"/>
      <c r="E2155" s="12"/>
      <c r="F2155" s="11">
        <v>14</v>
      </c>
      <c r="G2155" s="11">
        <v>17</v>
      </c>
      <c r="H2155" s="12">
        <v>44075</v>
      </c>
      <c r="I2155" s="12">
        <v>44378</v>
      </c>
      <c r="J2155" s="11">
        <v>10</v>
      </c>
      <c r="K2155" s="11">
        <v>0</v>
      </c>
      <c r="L2155" s="12">
        <v>44348</v>
      </c>
      <c r="M2155" s="11">
        <v>140</v>
      </c>
      <c r="N2155" s="11" cm="1">
        <f t="array" ref="N2155">_xlfn.SWITCH(Sales[[#This Row],[Subscription Type]],"Basic",4,"Premium",3,"Business",2,"Enterprise",1)</f>
        <v>3</v>
      </c>
      <c r="O2155" s="21" cm="1">
        <f t="array" ref="O2155">_xlfn.SWITCH(Sales[[#This Row],[Sales Tier]],4,10,3,10,2,25,1,27)</f>
        <v>10</v>
      </c>
      <c r="P2155" s="25">
        <f>MAX(0,Sales[[#This Row],[Number of Users]]-Sales[[#This Row],[Licenses Bought]])</f>
        <v>3</v>
      </c>
      <c r="Q2155" s="17">
        <f>IF(Sales[[#This Row],[Sales Month]]=MAX(Sales[Sales Month]),Sales[[#This Row],[Non-Paying Users]]*Sales[[#This Row],[Upsell $ Per Non-Paying User]],0)</f>
        <v>30</v>
      </c>
      <c r="R2155" s="30" t="str" cm="1">
        <f t="array" ref="R2155">_xlfn.IFS(Sales[[#This Row],[Current Upsell $]]=0,"",Sales[[#This Row],[Current Upsell $]]&gt;=400,"High",Sales[[#This Row],[Current Upsell $]]&gt;=100,"Medium",Sales[[#This Row],[Current Upsell $]]&lt;100,"Low")</f>
        <v>Low</v>
      </c>
      <c r="S2155" s="30" t="str">
        <f>IF(Sales[[#This Row],[Current Upsell $]]&gt;0,_xlfn.CONCAT(Sales[[#This Row],[Subscription Type]]," ",Sales[[#This Row],[Upsell Priority]]," ",TEXT(Sales[[#This Row],[Current Upsell $]],"$#,#")),"")</f>
        <v>Premium Low $30</v>
      </c>
    </row>
    <row r="2156" spans="1:19" x14ac:dyDescent="0.25">
      <c r="A2156" s="9">
        <v>100296</v>
      </c>
      <c r="B2156" s="9" t="s">
        <v>0</v>
      </c>
      <c r="C2156" s="9"/>
      <c r="D2156" s="9"/>
      <c r="E2156" s="9"/>
      <c r="F2156" s="9">
        <v>2</v>
      </c>
      <c r="G2156" s="9">
        <v>5</v>
      </c>
      <c r="H2156" s="10">
        <v>44317</v>
      </c>
      <c r="I2156" s="10">
        <v>44348</v>
      </c>
      <c r="J2156" s="9">
        <v>1</v>
      </c>
      <c r="K2156" s="9">
        <v>0</v>
      </c>
      <c r="L2156" s="10">
        <v>44348</v>
      </c>
      <c r="M2156" s="9">
        <v>20</v>
      </c>
      <c r="N2156" s="9" cm="1">
        <f t="array" ref="N2156">_xlfn.SWITCH(Sales[[#This Row],[Subscription Type]],"Basic",4,"Premium",3,"Business",2,"Enterprise",1)</f>
        <v>3</v>
      </c>
      <c r="O2156" s="22" cm="1">
        <f t="array" ref="O2156">_xlfn.SWITCH(Sales[[#This Row],[Sales Tier]],4,10,3,10,2,25,1,27)</f>
        <v>10</v>
      </c>
      <c r="P2156" s="26">
        <f>MAX(0,Sales[[#This Row],[Number of Users]]-Sales[[#This Row],[Licenses Bought]])</f>
        <v>3</v>
      </c>
      <c r="Q2156" s="18">
        <f>IF(Sales[[#This Row],[Sales Month]]=MAX(Sales[Sales Month]),Sales[[#This Row],[Non-Paying Users]]*Sales[[#This Row],[Upsell $ Per Non-Paying User]],0)</f>
        <v>30</v>
      </c>
      <c r="R2156" s="31" t="str" cm="1">
        <f t="array" ref="R2156">_xlfn.IFS(Sales[[#This Row],[Current Upsell $]]=0,"",Sales[[#This Row],[Current Upsell $]]&gt;=400,"High",Sales[[#This Row],[Current Upsell $]]&gt;=100,"Medium",Sales[[#This Row],[Current Upsell $]]&lt;100,"Low")</f>
        <v>Low</v>
      </c>
      <c r="S2156" s="31" t="str">
        <f>IF(Sales[[#This Row],[Current Upsell $]]&gt;0,_xlfn.CONCAT(Sales[[#This Row],[Subscription Type]]," ",Sales[[#This Row],[Upsell Priority]]," ",TEXT(Sales[[#This Row],[Current Upsell $]],"$#,#")),"")</f>
        <v>Premium Low $30</v>
      </c>
    </row>
    <row r="2157" spans="1:19" x14ac:dyDescent="0.25">
      <c r="A2157" s="9">
        <v>100020</v>
      </c>
      <c r="B2157" s="9" t="s">
        <v>0</v>
      </c>
      <c r="C2157" s="9"/>
      <c r="D2157" s="10"/>
      <c r="E2157" s="10"/>
      <c r="F2157" s="9">
        <v>12</v>
      </c>
      <c r="G2157" s="9">
        <v>16</v>
      </c>
      <c r="H2157" s="10">
        <v>43922</v>
      </c>
      <c r="I2157" s="10">
        <v>44378</v>
      </c>
      <c r="J2157" s="9">
        <v>15</v>
      </c>
      <c r="K2157" s="9">
        <v>0</v>
      </c>
      <c r="L2157" s="10">
        <v>44348</v>
      </c>
      <c r="M2157" s="9">
        <v>120</v>
      </c>
      <c r="N2157" s="9" cm="1">
        <f t="array" ref="N2157">_xlfn.SWITCH(Sales[[#This Row],[Subscription Type]],"Basic",4,"Premium",3,"Business",2,"Enterprise",1)</f>
        <v>3</v>
      </c>
      <c r="O2157" s="22" cm="1">
        <f t="array" ref="O2157">_xlfn.SWITCH(Sales[[#This Row],[Sales Tier]],4,10,3,10,2,25,1,27)</f>
        <v>10</v>
      </c>
      <c r="P2157" s="26">
        <f>MAX(0,Sales[[#This Row],[Number of Users]]-Sales[[#This Row],[Licenses Bought]])</f>
        <v>4</v>
      </c>
      <c r="Q2157" s="18">
        <f>IF(Sales[[#This Row],[Sales Month]]=MAX(Sales[Sales Month]),Sales[[#This Row],[Non-Paying Users]]*Sales[[#This Row],[Upsell $ Per Non-Paying User]],0)</f>
        <v>40</v>
      </c>
      <c r="R2157" s="31" t="str" cm="1">
        <f t="array" ref="R2157">_xlfn.IFS(Sales[[#This Row],[Current Upsell $]]=0,"",Sales[[#This Row],[Current Upsell $]]&gt;=400,"High",Sales[[#This Row],[Current Upsell $]]&gt;=100,"Medium",Sales[[#This Row],[Current Upsell $]]&lt;100,"Low")</f>
        <v>Low</v>
      </c>
      <c r="S2157" s="31" t="str">
        <f>IF(Sales[[#This Row],[Current Upsell $]]&gt;0,_xlfn.CONCAT(Sales[[#This Row],[Subscription Type]]," ",Sales[[#This Row],[Upsell Priority]]," ",TEXT(Sales[[#This Row],[Current Upsell $]],"$#,#")),"")</f>
        <v>Premium Low $40</v>
      </c>
    </row>
    <row r="2158" spans="1:19" x14ac:dyDescent="0.25">
      <c r="A2158" s="11">
        <v>100083</v>
      </c>
      <c r="B2158" s="11" t="s">
        <v>0</v>
      </c>
      <c r="C2158" s="11"/>
      <c r="D2158" s="12"/>
      <c r="E2158" s="12"/>
      <c r="F2158" s="11">
        <v>28</v>
      </c>
      <c r="G2158" s="11">
        <v>32</v>
      </c>
      <c r="H2158" s="12">
        <v>44044</v>
      </c>
      <c r="I2158" s="12">
        <v>44378</v>
      </c>
      <c r="J2158" s="11">
        <v>11</v>
      </c>
      <c r="K2158" s="11">
        <v>0</v>
      </c>
      <c r="L2158" s="12">
        <v>44348</v>
      </c>
      <c r="M2158" s="11">
        <v>280</v>
      </c>
      <c r="N2158" s="11" cm="1">
        <f t="array" ref="N2158">_xlfn.SWITCH(Sales[[#This Row],[Subscription Type]],"Basic",4,"Premium",3,"Business",2,"Enterprise",1)</f>
        <v>3</v>
      </c>
      <c r="O2158" s="21" cm="1">
        <f t="array" ref="O2158">_xlfn.SWITCH(Sales[[#This Row],[Sales Tier]],4,10,3,10,2,25,1,27)</f>
        <v>10</v>
      </c>
      <c r="P2158" s="25">
        <f>MAX(0,Sales[[#This Row],[Number of Users]]-Sales[[#This Row],[Licenses Bought]])</f>
        <v>4</v>
      </c>
      <c r="Q2158" s="17">
        <f>IF(Sales[[#This Row],[Sales Month]]=MAX(Sales[Sales Month]),Sales[[#This Row],[Non-Paying Users]]*Sales[[#This Row],[Upsell $ Per Non-Paying User]],0)</f>
        <v>40</v>
      </c>
      <c r="R2158" s="30" t="str" cm="1">
        <f t="array" ref="R2158">_xlfn.IFS(Sales[[#This Row],[Current Upsell $]]=0,"",Sales[[#This Row],[Current Upsell $]]&gt;=400,"High",Sales[[#This Row],[Current Upsell $]]&gt;=100,"Medium",Sales[[#This Row],[Current Upsell $]]&lt;100,"Low")</f>
        <v>Low</v>
      </c>
      <c r="S2158" s="30" t="str">
        <f>IF(Sales[[#This Row],[Current Upsell $]]&gt;0,_xlfn.CONCAT(Sales[[#This Row],[Subscription Type]]," ",Sales[[#This Row],[Upsell Priority]]," ",TEXT(Sales[[#This Row],[Current Upsell $]],"$#,#")),"")</f>
        <v>Premium Low $40</v>
      </c>
    </row>
    <row r="2159" spans="1:19" x14ac:dyDescent="0.25">
      <c r="A2159" s="11">
        <v>100147</v>
      </c>
      <c r="B2159" s="11" t="s">
        <v>0</v>
      </c>
      <c r="C2159" s="11"/>
      <c r="D2159" s="12"/>
      <c r="E2159" s="12"/>
      <c r="F2159" s="11">
        <v>51</v>
      </c>
      <c r="G2159" s="11">
        <v>55</v>
      </c>
      <c r="H2159" s="12">
        <v>44105</v>
      </c>
      <c r="I2159" s="12">
        <v>44378</v>
      </c>
      <c r="J2159" s="11">
        <v>9</v>
      </c>
      <c r="K2159" s="11">
        <v>0</v>
      </c>
      <c r="L2159" s="12">
        <v>44348</v>
      </c>
      <c r="M2159" s="11">
        <v>510</v>
      </c>
      <c r="N2159" s="11" cm="1">
        <f t="array" ref="N2159">_xlfn.SWITCH(Sales[[#This Row],[Subscription Type]],"Basic",4,"Premium",3,"Business",2,"Enterprise",1)</f>
        <v>3</v>
      </c>
      <c r="O2159" s="21" cm="1">
        <f t="array" ref="O2159">_xlfn.SWITCH(Sales[[#This Row],[Sales Tier]],4,10,3,10,2,25,1,27)</f>
        <v>10</v>
      </c>
      <c r="P2159" s="25">
        <f>MAX(0,Sales[[#This Row],[Number of Users]]-Sales[[#This Row],[Licenses Bought]])</f>
        <v>4</v>
      </c>
      <c r="Q2159" s="17">
        <f>IF(Sales[[#This Row],[Sales Month]]=MAX(Sales[Sales Month]),Sales[[#This Row],[Non-Paying Users]]*Sales[[#This Row],[Upsell $ Per Non-Paying User]],0)</f>
        <v>40</v>
      </c>
      <c r="R2159" s="30" t="str" cm="1">
        <f t="array" ref="R2159">_xlfn.IFS(Sales[[#This Row],[Current Upsell $]]=0,"",Sales[[#This Row],[Current Upsell $]]&gt;=400,"High",Sales[[#This Row],[Current Upsell $]]&gt;=100,"Medium",Sales[[#This Row],[Current Upsell $]]&lt;100,"Low")</f>
        <v>Low</v>
      </c>
      <c r="S2159" s="30" t="str">
        <f>IF(Sales[[#This Row],[Current Upsell $]]&gt;0,_xlfn.CONCAT(Sales[[#This Row],[Subscription Type]]," ",Sales[[#This Row],[Upsell Priority]]," ",TEXT(Sales[[#This Row],[Current Upsell $]],"$#,#")),"")</f>
        <v>Premium Low $40</v>
      </c>
    </row>
    <row r="2160" spans="1:19" x14ac:dyDescent="0.25">
      <c r="A2160" s="11">
        <v>100149</v>
      </c>
      <c r="B2160" s="11" t="s">
        <v>0</v>
      </c>
      <c r="C2160" s="11"/>
      <c r="D2160" s="12"/>
      <c r="E2160" s="12"/>
      <c r="F2160" s="11">
        <v>33</v>
      </c>
      <c r="G2160" s="11">
        <v>37</v>
      </c>
      <c r="H2160" s="12">
        <v>44105</v>
      </c>
      <c r="I2160" s="12">
        <v>44378</v>
      </c>
      <c r="J2160" s="11">
        <v>9</v>
      </c>
      <c r="K2160" s="11">
        <v>0</v>
      </c>
      <c r="L2160" s="12">
        <v>44348</v>
      </c>
      <c r="M2160" s="11">
        <v>330</v>
      </c>
      <c r="N2160" s="11" cm="1">
        <f t="array" ref="N2160">_xlfn.SWITCH(Sales[[#This Row],[Subscription Type]],"Basic",4,"Premium",3,"Business",2,"Enterprise",1)</f>
        <v>3</v>
      </c>
      <c r="O2160" s="21" cm="1">
        <f t="array" ref="O2160">_xlfn.SWITCH(Sales[[#This Row],[Sales Tier]],4,10,3,10,2,25,1,27)</f>
        <v>10</v>
      </c>
      <c r="P2160" s="25">
        <f>MAX(0,Sales[[#This Row],[Number of Users]]-Sales[[#This Row],[Licenses Bought]])</f>
        <v>4</v>
      </c>
      <c r="Q2160" s="17">
        <f>IF(Sales[[#This Row],[Sales Month]]=MAX(Sales[Sales Month]),Sales[[#This Row],[Non-Paying Users]]*Sales[[#This Row],[Upsell $ Per Non-Paying User]],0)</f>
        <v>40</v>
      </c>
      <c r="R2160" s="30" t="str" cm="1">
        <f t="array" ref="R2160">_xlfn.IFS(Sales[[#This Row],[Current Upsell $]]=0,"",Sales[[#This Row],[Current Upsell $]]&gt;=400,"High",Sales[[#This Row],[Current Upsell $]]&gt;=100,"Medium",Sales[[#This Row],[Current Upsell $]]&lt;100,"Low")</f>
        <v>Low</v>
      </c>
      <c r="S2160" s="30" t="str">
        <f>IF(Sales[[#This Row],[Current Upsell $]]&gt;0,_xlfn.CONCAT(Sales[[#This Row],[Subscription Type]]," ",Sales[[#This Row],[Upsell Priority]]," ",TEXT(Sales[[#This Row],[Current Upsell $]],"$#,#")),"")</f>
        <v>Premium Low $40</v>
      </c>
    </row>
    <row r="2161" spans="1:19" x14ac:dyDescent="0.25">
      <c r="A2161" s="9">
        <v>100166</v>
      </c>
      <c r="B2161" s="9" t="s">
        <v>0</v>
      </c>
      <c r="C2161" s="9"/>
      <c r="D2161" s="10"/>
      <c r="E2161" s="10"/>
      <c r="F2161" s="9">
        <v>17</v>
      </c>
      <c r="G2161" s="9">
        <v>21</v>
      </c>
      <c r="H2161" s="10">
        <v>44136</v>
      </c>
      <c r="I2161" s="10">
        <v>44378</v>
      </c>
      <c r="J2161" s="9">
        <v>8</v>
      </c>
      <c r="K2161" s="9">
        <v>0</v>
      </c>
      <c r="L2161" s="10">
        <v>44348</v>
      </c>
      <c r="M2161" s="9">
        <v>170</v>
      </c>
      <c r="N2161" s="9" cm="1">
        <f t="array" ref="N2161">_xlfn.SWITCH(Sales[[#This Row],[Subscription Type]],"Basic",4,"Premium",3,"Business",2,"Enterprise",1)</f>
        <v>3</v>
      </c>
      <c r="O2161" s="22" cm="1">
        <f t="array" ref="O2161">_xlfn.SWITCH(Sales[[#This Row],[Sales Tier]],4,10,3,10,2,25,1,27)</f>
        <v>10</v>
      </c>
      <c r="P2161" s="26">
        <f>MAX(0,Sales[[#This Row],[Number of Users]]-Sales[[#This Row],[Licenses Bought]])</f>
        <v>4</v>
      </c>
      <c r="Q2161" s="18">
        <f>IF(Sales[[#This Row],[Sales Month]]=MAX(Sales[Sales Month]),Sales[[#This Row],[Non-Paying Users]]*Sales[[#This Row],[Upsell $ Per Non-Paying User]],0)</f>
        <v>40</v>
      </c>
      <c r="R2161" s="31" t="str" cm="1">
        <f t="array" ref="R2161">_xlfn.IFS(Sales[[#This Row],[Current Upsell $]]=0,"",Sales[[#This Row],[Current Upsell $]]&gt;=400,"High",Sales[[#This Row],[Current Upsell $]]&gt;=100,"Medium",Sales[[#This Row],[Current Upsell $]]&lt;100,"Low")</f>
        <v>Low</v>
      </c>
      <c r="S2161" s="31" t="str">
        <f>IF(Sales[[#This Row],[Current Upsell $]]&gt;0,_xlfn.CONCAT(Sales[[#This Row],[Subscription Type]]," ",Sales[[#This Row],[Upsell Priority]]," ",TEXT(Sales[[#This Row],[Current Upsell $]],"$#,#")),"")</f>
        <v>Premium Low $40</v>
      </c>
    </row>
    <row r="2162" spans="1:19" x14ac:dyDescent="0.25">
      <c r="A2162" s="11">
        <v>100198</v>
      </c>
      <c r="B2162" s="11" t="s">
        <v>0</v>
      </c>
      <c r="C2162" s="11"/>
      <c r="D2162" s="12"/>
      <c r="E2162" s="12"/>
      <c r="F2162" s="11">
        <v>39</v>
      </c>
      <c r="G2162" s="11">
        <v>43</v>
      </c>
      <c r="H2162" s="12">
        <v>44228</v>
      </c>
      <c r="I2162" s="12">
        <v>44378</v>
      </c>
      <c r="J2162" s="11">
        <v>5</v>
      </c>
      <c r="K2162" s="11">
        <v>0</v>
      </c>
      <c r="L2162" s="12">
        <v>44348</v>
      </c>
      <c r="M2162" s="11">
        <v>390</v>
      </c>
      <c r="N2162" s="11" cm="1">
        <f t="array" ref="N2162">_xlfn.SWITCH(Sales[[#This Row],[Subscription Type]],"Basic",4,"Premium",3,"Business",2,"Enterprise",1)</f>
        <v>3</v>
      </c>
      <c r="O2162" s="21" cm="1">
        <f t="array" ref="O2162">_xlfn.SWITCH(Sales[[#This Row],[Sales Tier]],4,10,3,10,2,25,1,27)</f>
        <v>10</v>
      </c>
      <c r="P2162" s="25">
        <f>MAX(0,Sales[[#This Row],[Number of Users]]-Sales[[#This Row],[Licenses Bought]])</f>
        <v>4</v>
      </c>
      <c r="Q2162" s="17">
        <f>IF(Sales[[#This Row],[Sales Month]]=MAX(Sales[Sales Month]),Sales[[#This Row],[Non-Paying Users]]*Sales[[#This Row],[Upsell $ Per Non-Paying User]],0)</f>
        <v>40</v>
      </c>
      <c r="R2162" s="30" t="str" cm="1">
        <f t="array" ref="R2162">_xlfn.IFS(Sales[[#This Row],[Current Upsell $]]=0,"",Sales[[#This Row],[Current Upsell $]]&gt;=400,"High",Sales[[#This Row],[Current Upsell $]]&gt;=100,"Medium",Sales[[#This Row],[Current Upsell $]]&lt;100,"Low")</f>
        <v>Low</v>
      </c>
      <c r="S2162" s="30" t="str">
        <f>IF(Sales[[#This Row],[Current Upsell $]]&gt;0,_xlfn.CONCAT(Sales[[#This Row],[Subscription Type]]," ",Sales[[#This Row],[Upsell Priority]]," ",TEXT(Sales[[#This Row],[Current Upsell $]],"$#,#")),"")</f>
        <v>Premium Low $40</v>
      </c>
    </row>
    <row r="2163" spans="1:19" x14ac:dyDescent="0.25">
      <c r="A2163" s="9">
        <v>100224</v>
      </c>
      <c r="B2163" s="9" t="s">
        <v>0</v>
      </c>
      <c r="C2163" s="9"/>
      <c r="D2163" s="10"/>
      <c r="E2163" s="10"/>
      <c r="F2163" s="9">
        <v>33</v>
      </c>
      <c r="G2163" s="9">
        <v>37</v>
      </c>
      <c r="H2163" s="10">
        <v>44256</v>
      </c>
      <c r="I2163" s="10">
        <v>44378</v>
      </c>
      <c r="J2163" s="9">
        <v>4</v>
      </c>
      <c r="K2163" s="9">
        <v>0</v>
      </c>
      <c r="L2163" s="10">
        <v>44348</v>
      </c>
      <c r="M2163" s="9">
        <v>330</v>
      </c>
      <c r="N2163" s="9" cm="1">
        <f t="array" ref="N2163">_xlfn.SWITCH(Sales[[#This Row],[Subscription Type]],"Basic",4,"Premium",3,"Business",2,"Enterprise",1)</f>
        <v>3</v>
      </c>
      <c r="O2163" s="22" cm="1">
        <f t="array" ref="O2163">_xlfn.SWITCH(Sales[[#This Row],[Sales Tier]],4,10,3,10,2,25,1,27)</f>
        <v>10</v>
      </c>
      <c r="P2163" s="26">
        <f>MAX(0,Sales[[#This Row],[Number of Users]]-Sales[[#This Row],[Licenses Bought]])</f>
        <v>4</v>
      </c>
      <c r="Q2163" s="18">
        <f>IF(Sales[[#This Row],[Sales Month]]=MAX(Sales[Sales Month]),Sales[[#This Row],[Non-Paying Users]]*Sales[[#This Row],[Upsell $ Per Non-Paying User]],0)</f>
        <v>40</v>
      </c>
      <c r="R2163" s="31" t="str" cm="1">
        <f t="array" ref="R2163">_xlfn.IFS(Sales[[#This Row],[Current Upsell $]]=0,"",Sales[[#This Row],[Current Upsell $]]&gt;=400,"High",Sales[[#This Row],[Current Upsell $]]&gt;=100,"Medium",Sales[[#This Row],[Current Upsell $]]&lt;100,"Low")</f>
        <v>Low</v>
      </c>
      <c r="S2163" s="31" t="str">
        <f>IF(Sales[[#This Row],[Current Upsell $]]&gt;0,_xlfn.CONCAT(Sales[[#This Row],[Subscription Type]]," ",Sales[[#This Row],[Upsell Priority]]," ",TEXT(Sales[[#This Row],[Current Upsell $]],"$#,#")),"")</f>
        <v>Premium Low $40</v>
      </c>
    </row>
    <row r="2164" spans="1:19" x14ac:dyDescent="0.25">
      <c r="A2164" s="11">
        <v>100026</v>
      </c>
      <c r="B2164" s="11" t="s">
        <v>0</v>
      </c>
      <c r="C2164" s="11"/>
      <c r="D2164" s="12"/>
      <c r="E2164" s="12"/>
      <c r="F2164" s="11">
        <v>27</v>
      </c>
      <c r="G2164" s="11">
        <v>32</v>
      </c>
      <c r="H2164" s="12">
        <v>43952</v>
      </c>
      <c r="I2164" s="12">
        <v>44378</v>
      </c>
      <c r="J2164" s="11">
        <v>14</v>
      </c>
      <c r="K2164" s="11">
        <v>0</v>
      </c>
      <c r="L2164" s="12">
        <v>44348</v>
      </c>
      <c r="M2164" s="11">
        <v>270</v>
      </c>
      <c r="N2164" s="11" cm="1">
        <f t="array" ref="N2164">_xlfn.SWITCH(Sales[[#This Row],[Subscription Type]],"Basic",4,"Premium",3,"Business",2,"Enterprise",1)</f>
        <v>3</v>
      </c>
      <c r="O2164" s="21" cm="1">
        <f t="array" ref="O2164">_xlfn.SWITCH(Sales[[#This Row],[Sales Tier]],4,10,3,10,2,25,1,27)</f>
        <v>10</v>
      </c>
      <c r="P2164" s="25">
        <f>MAX(0,Sales[[#This Row],[Number of Users]]-Sales[[#This Row],[Licenses Bought]])</f>
        <v>5</v>
      </c>
      <c r="Q2164" s="17">
        <f>IF(Sales[[#This Row],[Sales Month]]=MAX(Sales[Sales Month]),Sales[[#This Row],[Non-Paying Users]]*Sales[[#This Row],[Upsell $ Per Non-Paying User]],0)</f>
        <v>50</v>
      </c>
      <c r="R2164" s="30" t="str" cm="1">
        <f t="array" ref="R2164">_xlfn.IFS(Sales[[#This Row],[Current Upsell $]]=0,"",Sales[[#This Row],[Current Upsell $]]&gt;=400,"High",Sales[[#This Row],[Current Upsell $]]&gt;=100,"Medium",Sales[[#This Row],[Current Upsell $]]&lt;100,"Low")</f>
        <v>Low</v>
      </c>
      <c r="S2164" s="30" t="str">
        <f>IF(Sales[[#This Row],[Current Upsell $]]&gt;0,_xlfn.CONCAT(Sales[[#This Row],[Subscription Type]]," ",Sales[[#This Row],[Upsell Priority]]," ",TEXT(Sales[[#This Row],[Current Upsell $]],"$#,#")),"")</f>
        <v>Premium Low $50</v>
      </c>
    </row>
    <row r="2165" spans="1:19" x14ac:dyDescent="0.25">
      <c r="A2165" s="9">
        <v>100043</v>
      </c>
      <c r="B2165" s="9" t="s">
        <v>0</v>
      </c>
      <c r="C2165" s="9"/>
      <c r="D2165" s="10"/>
      <c r="E2165" s="10"/>
      <c r="F2165" s="9">
        <v>13</v>
      </c>
      <c r="G2165" s="9">
        <v>18</v>
      </c>
      <c r="H2165" s="10">
        <v>43983</v>
      </c>
      <c r="I2165" s="10">
        <v>44378</v>
      </c>
      <c r="J2165" s="9">
        <v>13</v>
      </c>
      <c r="K2165" s="9">
        <v>0</v>
      </c>
      <c r="L2165" s="10">
        <v>44348</v>
      </c>
      <c r="M2165" s="9">
        <v>130</v>
      </c>
      <c r="N2165" s="9" cm="1">
        <f t="array" ref="N2165">_xlfn.SWITCH(Sales[[#This Row],[Subscription Type]],"Basic",4,"Premium",3,"Business",2,"Enterprise",1)</f>
        <v>3</v>
      </c>
      <c r="O2165" s="22" cm="1">
        <f t="array" ref="O2165">_xlfn.SWITCH(Sales[[#This Row],[Sales Tier]],4,10,3,10,2,25,1,27)</f>
        <v>10</v>
      </c>
      <c r="P2165" s="26">
        <f>MAX(0,Sales[[#This Row],[Number of Users]]-Sales[[#This Row],[Licenses Bought]])</f>
        <v>5</v>
      </c>
      <c r="Q2165" s="18">
        <f>IF(Sales[[#This Row],[Sales Month]]=MAX(Sales[Sales Month]),Sales[[#This Row],[Non-Paying Users]]*Sales[[#This Row],[Upsell $ Per Non-Paying User]],0)</f>
        <v>50</v>
      </c>
      <c r="R2165" s="31" t="str" cm="1">
        <f t="array" ref="R2165">_xlfn.IFS(Sales[[#This Row],[Current Upsell $]]=0,"",Sales[[#This Row],[Current Upsell $]]&gt;=400,"High",Sales[[#This Row],[Current Upsell $]]&gt;=100,"Medium",Sales[[#This Row],[Current Upsell $]]&lt;100,"Low")</f>
        <v>Low</v>
      </c>
      <c r="S2165" s="31" t="str">
        <f>IF(Sales[[#This Row],[Current Upsell $]]&gt;0,_xlfn.CONCAT(Sales[[#This Row],[Subscription Type]]," ",Sales[[#This Row],[Upsell Priority]]," ",TEXT(Sales[[#This Row],[Current Upsell $]],"$#,#")),"")</f>
        <v>Premium Low $50</v>
      </c>
    </row>
    <row r="2166" spans="1:19" x14ac:dyDescent="0.25">
      <c r="A2166" s="9">
        <v>100062</v>
      </c>
      <c r="B2166" s="9" t="s">
        <v>0</v>
      </c>
      <c r="C2166" s="9"/>
      <c r="D2166" s="10"/>
      <c r="E2166" s="10"/>
      <c r="F2166" s="9">
        <v>15</v>
      </c>
      <c r="G2166" s="9">
        <v>20</v>
      </c>
      <c r="H2166" s="10">
        <v>44013</v>
      </c>
      <c r="I2166" s="10">
        <v>44378</v>
      </c>
      <c r="J2166" s="9">
        <v>12</v>
      </c>
      <c r="K2166" s="9">
        <v>0</v>
      </c>
      <c r="L2166" s="10">
        <v>44348</v>
      </c>
      <c r="M2166" s="9">
        <v>150</v>
      </c>
      <c r="N2166" s="9" cm="1">
        <f t="array" ref="N2166">_xlfn.SWITCH(Sales[[#This Row],[Subscription Type]],"Basic",4,"Premium",3,"Business",2,"Enterprise",1)</f>
        <v>3</v>
      </c>
      <c r="O2166" s="22" cm="1">
        <f t="array" ref="O2166">_xlfn.SWITCH(Sales[[#This Row],[Sales Tier]],4,10,3,10,2,25,1,27)</f>
        <v>10</v>
      </c>
      <c r="P2166" s="26">
        <f>MAX(0,Sales[[#This Row],[Number of Users]]-Sales[[#This Row],[Licenses Bought]])</f>
        <v>5</v>
      </c>
      <c r="Q2166" s="18">
        <f>IF(Sales[[#This Row],[Sales Month]]=MAX(Sales[Sales Month]),Sales[[#This Row],[Non-Paying Users]]*Sales[[#This Row],[Upsell $ Per Non-Paying User]],0)</f>
        <v>50</v>
      </c>
      <c r="R2166" s="31" t="str" cm="1">
        <f t="array" ref="R2166">_xlfn.IFS(Sales[[#This Row],[Current Upsell $]]=0,"",Sales[[#This Row],[Current Upsell $]]&gt;=400,"High",Sales[[#This Row],[Current Upsell $]]&gt;=100,"Medium",Sales[[#This Row],[Current Upsell $]]&lt;100,"Low")</f>
        <v>Low</v>
      </c>
      <c r="S2166" s="31" t="str">
        <f>IF(Sales[[#This Row],[Current Upsell $]]&gt;0,_xlfn.CONCAT(Sales[[#This Row],[Subscription Type]]," ",Sales[[#This Row],[Upsell Priority]]," ",TEXT(Sales[[#This Row],[Current Upsell $]],"$#,#")),"")</f>
        <v>Premium Low $50</v>
      </c>
    </row>
    <row r="2167" spans="1:19" x14ac:dyDescent="0.25">
      <c r="A2167" s="11">
        <v>100087</v>
      </c>
      <c r="B2167" s="11" t="s">
        <v>0</v>
      </c>
      <c r="C2167" s="11"/>
      <c r="D2167" s="12"/>
      <c r="E2167" s="12"/>
      <c r="F2167" s="11">
        <v>21</v>
      </c>
      <c r="G2167" s="11">
        <v>26</v>
      </c>
      <c r="H2167" s="12">
        <v>44044</v>
      </c>
      <c r="I2167" s="12">
        <v>44378</v>
      </c>
      <c r="J2167" s="11">
        <v>11</v>
      </c>
      <c r="K2167" s="11">
        <v>0</v>
      </c>
      <c r="L2167" s="12">
        <v>44348</v>
      </c>
      <c r="M2167" s="11">
        <v>210</v>
      </c>
      <c r="N2167" s="11" cm="1">
        <f t="array" ref="N2167">_xlfn.SWITCH(Sales[[#This Row],[Subscription Type]],"Basic",4,"Premium",3,"Business",2,"Enterprise",1)</f>
        <v>3</v>
      </c>
      <c r="O2167" s="21" cm="1">
        <f t="array" ref="O2167">_xlfn.SWITCH(Sales[[#This Row],[Sales Tier]],4,10,3,10,2,25,1,27)</f>
        <v>10</v>
      </c>
      <c r="P2167" s="25">
        <f>MAX(0,Sales[[#This Row],[Number of Users]]-Sales[[#This Row],[Licenses Bought]])</f>
        <v>5</v>
      </c>
      <c r="Q2167" s="17">
        <f>IF(Sales[[#This Row],[Sales Month]]=MAX(Sales[Sales Month]),Sales[[#This Row],[Non-Paying Users]]*Sales[[#This Row],[Upsell $ Per Non-Paying User]],0)</f>
        <v>50</v>
      </c>
      <c r="R2167" s="30" t="str" cm="1">
        <f t="array" ref="R2167">_xlfn.IFS(Sales[[#This Row],[Current Upsell $]]=0,"",Sales[[#This Row],[Current Upsell $]]&gt;=400,"High",Sales[[#This Row],[Current Upsell $]]&gt;=100,"Medium",Sales[[#This Row],[Current Upsell $]]&lt;100,"Low")</f>
        <v>Low</v>
      </c>
      <c r="S2167" s="30" t="str">
        <f>IF(Sales[[#This Row],[Current Upsell $]]&gt;0,_xlfn.CONCAT(Sales[[#This Row],[Subscription Type]]," ",Sales[[#This Row],[Upsell Priority]]," ",TEXT(Sales[[#This Row],[Current Upsell $]],"$#,#")),"")</f>
        <v>Premium Low $50</v>
      </c>
    </row>
    <row r="2168" spans="1:19" x14ac:dyDescent="0.25">
      <c r="A2168" s="11">
        <v>100115</v>
      </c>
      <c r="B2168" s="11" t="s">
        <v>0</v>
      </c>
      <c r="C2168" s="11"/>
      <c r="D2168" s="12"/>
      <c r="E2168" s="12"/>
      <c r="F2168" s="11">
        <v>33</v>
      </c>
      <c r="G2168" s="11">
        <v>38</v>
      </c>
      <c r="H2168" s="12">
        <v>44075</v>
      </c>
      <c r="I2168" s="12">
        <v>44378</v>
      </c>
      <c r="J2168" s="11">
        <v>10</v>
      </c>
      <c r="K2168" s="11">
        <v>0</v>
      </c>
      <c r="L2168" s="12">
        <v>44348</v>
      </c>
      <c r="M2168" s="11">
        <v>330</v>
      </c>
      <c r="N2168" s="11" cm="1">
        <f t="array" ref="N2168">_xlfn.SWITCH(Sales[[#This Row],[Subscription Type]],"Basic",4,"Premium",3,"Business",2,"Enterprise",1)</f>
        <v>3</v>
      </c>
      <c r="O2168" s="21" cm="1">
        <f t="array" ref="O2168">_xlfn.SWITCH(Sales[[#This Row],[Sales Tier]],4,10,3,10,2,25,1,27)</f>
        <v>10</v>
      </c>
      <c r="P2168" s="25">
        <f>MAX(0,Sales[[#This Row],[Number of Users]]-Sales[[#This Row],[Licenses Bought]])</f>
        <v>5</v>
      </c>
      <c r="Q2168" s="17">
        <f>IF(Sales[[#This Row],[Sales Month]]=MAX(Sales[Sales Month]),Sales[[#This Row],[Non-Paying Users]]*Sales[[#This Row],[Upsell $ Per Non-Paying User]],0)</f>
        <v>50</v>
      </c>
      <c r="R2168" s="30" t="str" cm="1">
        <f t="array" ref="R2168">_xlfn.IFS(Sales[[#This Row],[Current Upsell $]]=0,"",Sales[[#This Row],[Current Upsell $]]&gt;=400,"High",Sales[[#This Row],[Current Upsell $]]&gt;=100,"Medium",Sales[[#This Row],[Current Upsell $]]&lt;100,"Low")</f>
        <v>Low</v>
      </c>
      <c r="S2168" s="30" t="str">
        <f>IF(Sales[[#This Row],[Current Upsell $]]&gt;0,_xlfn.CONCAT(Sales[[#This Row],[Subscription Type]]," ",Sales[[#This Row],[Upsell Priority]]," ",TEXT(Sales[[#This Row],[Current Upsell $]],"$#,#")),"")</f>
        <v>Premium Low $50</v>
      </c>
    </row>
    <row r="2169" spans="1:19" x14ac:dyDescent="0.25">
      <c r="A2169" s="11">
        <v>100254</v>
      </c>
      <c r="B2169" s="11" t="s">
        <v>0</v>
      </c>
      <c r="C2169" s="11"/>
      <c r="D2169" s="12"/>
      <c r="E2169" s="12"/>
      <c r="F2169" s="11">
        <v>10</v>
      </c>
      <c r="G2169" s="11">
        <v>15</v>
      </c>
      <c r="H2169" s="12">
        <v>44287</v>
      </c>
      <c r="I2169" s="12">
        <v>44378</v>
      </c>
      <c r="J2169" s="11">
        <v>3</v>
      </c>
      <c r="K2169" s="11">
        <v>0</v>
      </c>
      <c r="L2169" s="12">
        <v>44348</v>
      </c>
      <c r="M2169" s="11">
        <v>100</v>
      </c>
      <c r="N2169" s="11" cm="1">
        <f t="array" ref="N2169">_xlfn.SWITCH(Sales[[#This Row],[Subscription Type]],"Basic",4,"Premium",3,"Business",2,"Enterprise",1)</f>
        <v>3</v>
      </c>
      <c r="O2169" s="21" cm="1">
        <f t="array" ref="O2169">_xlfn.SWITCH(Sales[[#This Row],[Sales Tier]],4,10,3,10,2,25,1,27)</f>
        <v>10</v>
      </c>
      <c r="P2169" s="25">
        <f>MAX(0,Sales[[#This Row],[Number of Users]]-Sales[[#This Row],[Licenses Bought]])</f>
        <v>5</v>
      </c>
      <c r="Q2169" s="17">
        <f>IF(Sales[[#This Row],[Sales Month]]=MAX(Sales[Sales Month]),Sales[[#This Row],[Non-Paying Users]]*Sales[[#This Row],[Upsell $ Per Non-Paying User]],0)</f>
        <v>50</v>
      </c>
      <c r="R2169" s="30" t="str" cm="1">
        <f t="array" ref="R2169">_xlfn.IFS(Sales[[#This Row],[Current Upsell $]]=0,"",Sales[[#This Row],[Current Upsell $]]&gt;=400,"High",Sales[[#This Row],[Current Upsell $]]&gt;=100,"Medium",Sales[[#This Row],[Current Upsell $]]&lt;100,"Low")</f>
        <v>Low</v>
      </c>
      <c r="S2169" s="30" t="str">
        <f>IF(Sales[[#This Row],[Current Upsell $]]&gt;0,_xlfn.CONCAT(Sales[[#This Row],[Subscription Type]]," ",Sales[[#This Row],[Upsell Priority]]," ",TEXT(Sales[[#This Row],[Current Upsell $]],"$#,#")),"")</f>
        <v>Premium Low $50</v>
      </c>
    </row>
    <row r="2170" spans="1:19" x14ac:dyDescent="0.25">
      <c r="A2170" s="9">
        <v>100290</v>
      </c>
      <c r="B2170" s="9" t="s">
        <v>0</v>
      </c>
      <c r="C2170" s="9"/>
      <c r="D2170" s="9"/>
      <c r="E2170" s="9"/>
      <c r="F2170" s="9">
        <v>4</v>
      </c>
      <c r="G2170" s="9">
        <v>9</v>
      </c>
      <c r="H2170" s="10">
        <v>44317</v>
      </c>
      <c r="I2170" s="10">
        <v>44348</v>
      </c>
      <c r="J2170" s="9">
        <v>1</v>
      </c>
      <c r="K2170" s="9">
        <v>0</v>
      </c>
      <c r="L2170" s="10">
        <v>44348</v>
      </c>
      <c r="M2170" s="9">
        <v>40</v>
      </c>
      <c r="N2170" s="9" cm="1">
        <f t="array" ref="N2170">_xlfn.SWITCH(Sales[[#This Row],[Subscription Type]],"Basic",4,"Premium",3,"Business",2,"Enterprise",1)</f>
        <v>3</v>
      </c>
      <c r="O2170" s="22" cm="1">
        <f t="array" ref="O2170">_xlfn.SWITCH(Sales[[#This Row],[Sales Tier]],4,10,3,10,2,25,1,27)</f>
        <v>10</v>
      </c>
      <c r="P2170" s="26">
        <f>MAX(0,Sales[[#This Row],[Number of Users]]-Sales[[#This Row],[Licenses Bought]])</f>
        <v>5</v>
      </c>
      <c r="Q2170" s="18">
        <f>IF(Sales[[#This Row],[Sales Month]]=MAX(Sales[Sales Month]),Sales[[#This Row],[Non-Paying Users]]*Sales[[#This Row],[Upsell $ Per Non-Paying User]],0)</f>
        <v>50</v>
      </c>
      <c r="R2170" s="31" t="str" cm="1">
        <f t="array" ref="R2170">_xlfn.IFS(Sales[[#This Row],[Current Upsell $]]=0,"",Sales[[#This Row],[Current Upsell $]]&gt;=400,"High",Sales[[#This Row],[Current Upsell $]]&gt;=100,"Medium",Sales[[#This Row],[Current Upsell $]]&lt;100,"Low")</f>
        <v>Low</v>
      </c>
      <c r="S2170" s="31" t="str">
        <f>IF(Sales[[#This Row],[Current Upsell $]]&gt;0,_xlfn.CONCAT(Sales[[#This Row],[Subscription Type]]," ",Sales[[#This Row],[Upsell Priority]]," ",TEXT(Sales[[#This Row],[Current Upsell $]],"$#,#")),"")</f>
        <v>Premium Low $50</v>
      </c>
    </row>
    <row r="2171" spans="1:19" x14ac:dyDescent="0.25">
      <c r="A2171" s="9">
        <v>100291</v>
      </c>
      <c r="B2171" s="9" t="s">
        <v>0</v>
      </c>
      <c r="C2171" s="9"/>
      <c r="D2171" s="10"/>
      <c r="E2171" s="10"/>
      <c r="F2171" s="9">
        <v>2</v>
      </c>
      <c r="G2171" s="9">
        <v>7</v>
      </c>
      <c r="H2171" s="10">
        <v>44317</v>
      </c>
      <c r="I2171" s="10">
        <v>44378</v>
      </c>
      <c r="J2171" s="9">
        <v>2</v>
      </c>
      <c r="K2171" s="9">
        <v>0</v>
      </c>
      <c r="L2171" s="10">
        <v>44348</v>
      </c>
      <c r="M2171" s="9">
        <v>20</v>
      </c>
      <c r="N2171" s="9" cm="1">
        <f t="array" ref="N2171">_xlfn.SWITCH(Sales[[#This Row],[Subscription Type]],"Basic",4,"Premium",3,"Business",2,"Enterprise",1)</f>
        <v>3</v>
      </c>
      <c r="O2171" s="22" cm="1">
        <f t="array" ref="O2171">_xlfn.SWITCH(Sales[[#This Row],[Sales Tier]],4,10,3,10,2,25,1,27)</f>
        <v>10</v>
      </c>
      <c r="P2171" s="26">
        <f>MAX(0,Sales[[#This Row],[Number of Users]]-Sales[[#This Row],[Licenses Bought]])</f>
        <v>5</v>
      </c>
      <c r="Q2171" s="18">
        <f>IF(Sales[[#This Row],[Sales Month]]=MAX(Sales[Sales Month]),Sales[[#This Row],[Non-Paying Users]]*Sales[[#This Row],[Upsell $ Per Non-Paying User]],0)</f>
        <v>50</v>
      </c>
      <c r="R2171" s="31" t="str" cm="1">
        <f t="array" ref="R2171">_xlfn.IFS(Sales[[#This Row],[Current Upsell $]]=0,"",Sales[[#This Row],[Current Upsell $]]&gt;=400,"High",Sales[[#This Row],[Current Upsell $]]&gt;=100,"Medium",Sales[[#This Row],[Current Upsell $]]&lt;100,"Low")</f>
        <v>Low</v>
      </c>
      <c r="S2171" s="31" t="str">
        <f>IF(Sales[[#This Row],[Current Upsell $]]&gt;0,_xlfn.CONCAT(Sales[[#This Row],[Subscription Type]]," ",Sales[[#This Row],[Upsell Priority]]," ",TEXT(Sales[[#This Row],[Current Upsell $]],"$#,#")),"")</f>
        <v>Premium Low $50</v>
      </c>
    </row>
    <row r="2172" spans="1:19" x14ac:dyDescent="0.25">
      <c r="A2172" s="9">
        <v>100292</v>
      </c>
      <c r="B2172" s="9" t="s">
        <v>0</v>
      </c>
      <c r="C2172" s="9"/>
      <c r="D2172" s="9"/>
      <c r="E2172" s="9"/>
      <c r="F2172" s="9">
        <v>2</v>
      </c>
      <c r="G2172" s="9">
        <v>7</v>
      </c>
      <c r="H2172" s="10">
        <v>44317</v>
      </c>
      <c r="I2172" s="10">
        <v>44348</v>
      </c>
      <c r="J2172" s="9">
        <v>1</v>
      </c>
      <c r="K2172" s="9">
        <v>0</v>
      </c>
      <c r="L2172" s="10">
        <v>44348</v>
      </c>
      <c r="M2172" s="9">
        <v>20</v>
      </c>
      <c r="N2172" s="9" cm="1">
        <f t="array" ref="N2172">_xlfn.SWITCH(Sales[[#This Row],[Subscription Type]],"Basic",4,"Premium",3,"Business",2,"Enterprise",1)</f>
        <v>3</v>
      </c>
      <c r="O2172" s="22" cm="1">
        <f t="array" ref="O2172">_xlfn.SWITCH(Sales[[#This Row],[Sales Tier]],4,10,3,10,2,25,1,27)</f>
        <v>10</v>
      </c>
      <c r="P2172" s="26">
        <f>MAX(0,Sales[[#This Row],[Number of Users]]-Sales[[#This Row],[Licenses Bought]])</f>
        <v>5</v>
      </c>
      <c r="Q2172" s="18">
        <f>IF(Sales[[#This Row],[Sales Month]]=MAX(Sales[Sales Month]),Sales[[#This Row],[Non-Paying Users]]*Sales[[#This Row],[Upsell $ Per Non-Paying User]],0)</f>
        <v>50</v>
      </c>
      <c r="R2172" s="31" t="str" cm="1">
        <f t="array" ref="R2172">_xlfn.IFS(Sales[[#This Row],[Current Upsell $]]=0,"",Sales[[#This Row],[Current Upsell $]]&gt;=400,"High",Sales[[#This Row],[Current Upsell $]]&gt;=100,"Medium",Sales[[#This Row],[Current Upsell $]]&lt;100,"Low")</f>
        <v>Low</v>
      </c>
      <c r="S2172" s="31" t="str">
        <f>IF(Sales[[#This Row],[Current Upsell $]]&gt;0,_xlfn.CONCAT(Sales[[#This Row],[Subscription Type]]," ",Sales[[#This Row],[Upsell Priority]]," ",TEXT(Sales[[#This Row],[Current Upsell $]],"$#,#")),"")</f>
        <v>Premium Low $50</v>
      </c>
    </row>
    <row r="2173" spans="1:19" x14ac:dyDescent="0.25">
      <c r="A2173" s="9">
        <v>100295</v>
      </c>
      <c r="B2173" s="9" t="s">
        <v>0</v>
      </c>
      <c r="C2173" s="9"/>
      <c r="D2173" s="10"/>
      <c r="E2173" s="10"/>
      <c r="F2173" s="9">
        <v>2</v>
      </c>
      <c r="G2173" s="9">
        <v>7</v>
      </c>
      <c r="H2173" s="10">
        <v>44317</v>
      </c>
      <c r="I2173" s="10">
        <v>44378</v>
      </c>
      <c r="J2173" s="9">
        <v>2</v>
      </c>
      <c r="K2173" s="9">
        <v>0</v>
      </c>
      <c r="L2173" s="10">
        <v>44348</v>
      </c>
      <c r="M2173" s="9">
        <v>20</v>
      </c>
      <c r="N2173" s="9" cm="1">
        <f t="array" ref="N2173">_xlfn.SWITCH(Sales[[#This Row],[Subscription Type]],"Basic",4,"Premium",3,"Business",2,"Enterprise",1)</f>
        <v>3</v>
      </c>
      <c r="O2173" s="22" cm="1">
        <f t="array" ref="O2173">_xlfn.SWITCH(Sales[[#This Row],[Sales Tier]],4,10,3,10,2,25,1,27)</f>
        <v>10</v>
      </c>
      <c r="P2173" s="26">
        <f>MAX(0,Sales[[#This Row],[Number of Users]]-Sales[[#This Row],[Licenses Bought]])</f>
        <v>5</v>
      </c>
      <c r="Q2173" s="18">
        <f>IF(Sales[[#This Row],[Sales Month]]=MAX(Sales[Sales Month]),Sales[[#This Row],[Non-Paying Users]]*Sales[[#This Row],[Upsell $ Per Non-Paying User]],0)</f>
        <v>50</v>
      </c>
      <c r="R2173" s="31" t="str" cm="1">
        <f t="array" ref="R2173">_xlfn.IFS(Sales[[#This Row],[Current Upsell $]]=0,"",Sales[[#This Row],[Current Upsell $]]&gt;=400,"High",Sales[[#This Row],[Current Upsell $]]&gt;=100,"Medium",Sales[[#This Row],[Current Upsell $]]&lt;100,"Low")</f>
        <v>Low</v>
      </c>
      <c r="S2173" s="31" t="str">
        <f>IF(Sales[[#This Row],[Current Upsell $]]&gt;0,_xlfn.CONCAT(Sales[[#This Row],[Subscription Type]]," ",Sales[[#This Row],[Upsell Priority]]," ",TEXT(Sales[[#This Row],[Current Upsell $]],"$#,#")),"")</f>
        <v>Premium Low $50</v>
      </c>
    </row>
    <row r="2174" spans="1:19" x14ac:dyDescent="0.25">
      <c r="A2174" s="9">
        <v>100127</v>
      </c>
      <c r="B2174" s="9" t="s">
        <v>0</v>
      </c>
      <c r="C2174" s="9"/>
      <c r="D2174" s="10"/>
      <c r="E2174" s="10"/>
      <c r="F2174" s="9">
        <v>10</v>
      </c>
      <c r="G2174" s="9">
        <v>16</v>
      </c>
      <c r="H2174" s="10">
        <v>44075</v>
      </c>
      <c r="I2174" s="10">
        <v>44378</v>
      </c>
      <c r="J2174" s="9">
        <v>10</v>
      </c>
      <c r="K2174" s="9">
        <v>0</v>
      </c>
      <c r="L2174" s="10">
        <v>44348</v>
      </c>
      <c r="M2174" s="9">
        <v>100</v>
      </c>
      <c r="N2174" s="9" cm="1">
        <f t="array" ref="N2174">_xlfn.SWITCH(Sales[[#This Row],[Subscription Type]],"Basic",4,"Premium",3,"Business",2,"Enterprise",1)</f>
        <v>3</v>
      </c>
      <c r="O2174" s="22" cm="1">
        <f t="array" ref="O2174">_xlfn.SWITCH(Sales[[#This Row],[Sales Tier]],4,10,3,10,2,25,1,27)</f>
        <v>10</v>
      </c>
      <c r="P2174" s="26">
        <f>MAX(0,Sales[[#This Row],[Number of Users]]-Sales[[#This Row],[Licenses Bought]])</f>
        <v>6</v>
      </c>
      <c r="Q2174" s="18">
        <f>IF(Sales[[#This Row],[Sales Month]]=MAX(Sales[Sales Month]),Sales[[#This Row],[Non-Paying Users]]*Sales[[#This Row],[Upsell $ Per Non-Paying User]],0)</f>
        <v>60</v>
      </c>
      <c r="R2174" s="31" t="str" cm="1">
        <f t="array" ref="R2174">_xlfn.IFS(Sales[[#This Row],[Current Upsell $]]=0,"",Sales[[#This Row],[Current Upsell $]]&gt;=400,"High",Sales[[#This Row],[Current Upsell $]]&gt;=100,"Medium",Sales[[#This Row],[Current Upsell $]]&lt;100,"Low")</f>
        <v>Low</v>
      </c>
      <c r="S2174" s="31" t="str">
        <f>IF(Sales[[#This Row],[Current Upsell $]]&gt;0,_xlfn.CONCAT(Sales[[#This Row],[Subscription Type]]," ",Sales[[#This Row],[Upsell Priority]]," ",TEXT(Sales[[#This Row],[Current Upsell $]],"$#,#")),"")</f>
        <v>Premium Low $60</v>
      </c>
    </row>
    <row r="2175" spans="1:19" x14ac:dyDescent="0.25">
      <c r="A2175" s="9">
        <v>100165</v>
      </c>
      <c r="B2175" s="9" t="s">
        <v>0</v>
      </c>
      <c r="C2175" s="9"/>
      <c r="D2175" s="10"/>
      <c r="E2175" s="10"/>
      <c r="F2175" s="9">
        <v>29</v>
      </c>
      <c r="G2175" s="9">
        <v>35</v>
      </c>
      <c r="H2175" s="10">
        <v>44136</v>
      </c>
      <c r="I2175" s="10">
        <v>44378</v>
      </c>
      <c r="J2175" s="9">
        <v>8</v>
      </c>
      <c r="K2175" s="9">
        <v>0</v>
      </c>
      <c r="L2175" s="10">
        <v>44348</v>
      </c>
      <c r="M2175" s="9">
        <v>290</v>
      </c>
      <c r="N2175" s="9" cm="1">
        <f t="array" ref="N2175">_xlfn.SWITCH(Sales[[#This Row],[Subscription Type]],"Basic",4,"Premium",3,"Business",2,"Enterprise",1)</f>
        <v>3</v>
      </c>
      <c r="O2175" s="22" cm="1">
        <f t="array" ref="O2175">_xlfn.SWITCH(Sales[[#This Row],[Sales Tier]],4,10,3,10,2,25,1,27)</f>
        <v>10</v>
      </c>
      <c r="P2175" s="26">
        <f>MAX(0,Sales[[#This Row],[Number of Users]]-Sales[[#This Row],[Licenses Bought]])</f>
        <v>6</v>
      </c>
      <c r="Q2175" s="18">
        <f>IF(Sales[[#This Row],[Sales Month]]=MAX(Sales[Sales Month]),Sales[[#This Row],[Non-Paying Users]]*Sales[[#This Row],[Upsell $ Per Non-Paying User]],0)</f>
        <v>60</v>
      </c>
      <c r="R2175" s="31" t="str" cm="1">
        <f t="array" ref="R2175">_xlfn.IFS(Sales[[#This Row],[Current Upsell $]]=0,"",Sales[[#This Row],[Current Upsell $]]&gt;=400,"High",Sales[[#This Row],[Current Upsell $]]&gt;=100,"Medium",Sales[[#This Row],[Current Upsell $]]&lt;100,"Low")</f>
        <v>Low</v>
      </c>
      <c r="S2175" s="31" t="str">
        <f>IF(Sales[[#This Row],[Current Upsell $]]&gt;0,_xlfn.CONCAT(Sales[[#This Row],[Subscription Type]]," ",Sales[[#This Row],[Upsell Priority]]," ",TEXT(Sales[[#This Row],[Current Upsell $]],"$#,#")),"")</f>
        <v>Premium Low $60</v>
      </c>
    </row>
    <row r="2176" spans="1:19" x14ac:dyDescent="0.25">
      <c r="A2176" s="11">
        <v>100200</v>
      </c>
      <c r="B2176" s="11" t="s">
        <v>0</v>
      </c>
      <c r="C2176" s="11"/>
      <c r="D2176" s="12"/>
      <c r="E2176" s="12"/>
      <c r="F2176" s="11">
        <v>32</v>
      </c>
      <c r="G2176" s="11">
        <v>38</v>
      </c>
      <c r="H2176" s="12">
        <v>44228</v>
      </c>
      <c r="I2176" s="12">
        <v>44378</v>
      </c>
      <c r="J2176" s="11">
        <v>5</v>
      </c>
      <c r="K2176" s="11">
        <v>0</v>
      </c>
      <c r="L2176" s="12">
        <v>44348</v>
      </c>
      <c r="M2176" s="11">
        <v>320</v>
      </c>
      <c r="N2176" s="11" cm="1">
        <f t="array" ref="N2176">_xlfn.SWITCH(Sales[[#This Row],[Subscription Type]],"Basic",4,"Premium",3,"Business",2,"Enterprise",1)</f>
        <v>3</v>
      </c>
      <c r="O2176" s="21" cm="1">
        <f t="array" ref="O2176">_xlfn.SWITCH(Sales[[#This Row],[Sales Tier]],4,10,3,10,2,25,1,27)</f>
        <v>10</v>
      </c>
      <c r="P2176" s="25">
        <f>MAX(0,Sales[[#This Row],[Number of Users]]-Sales[[#This Row],[Licenses Bought]])</f>
        <v>6</v>
      </c>
      <c r="Q2176" s="17">
        <f>IF(Sales[[#This Row],[Sales Month]]=MAX(Sales[Sales Month]),Sales[[#This Row],[Non-Paying Users]]*Sales[[#This Row],[Upsell $ Per Non-Paying User]],0)</f>
        <v>60</v>
      </c>
      <c r="R2176" s="30" t="str" cm="1">
        <f t="array" ref="R2176">_xlfn.IFS(Sales[[#This Row],[Current Upsell $]]=0,"",Sales[[#This Row],[Current Upsell $]]&gt;=400,"High",Sales[[#This Row],[Current Upsell $]]&gt;=100,"Medium",Sales[[#This Row],[Current Upsell $]]&lt;100,"Low")</f>
        <v>Low</v>
      </c>
      <c r="S2176" s="30" t="str">
        <f>IF(Sales[[#This Row],[Current Upsell $]]&gt;0,_xlfn.CONCAT(Sales[[#This Row],[Subscription Type]]," ",Sales[[#This Row],[Upsell Priority]]," ",TEXT(Sales[[#This Row],[Current Upsell $]],"$#,#")),"")</f>
        <v>Premium Low $60</v>
      </c>
    </row>
    <row r="2177" spans="1:19" x14ac:dyDescent="0.25">
      <c r="A2177" s="9">
        <v>100221</v>
      </c>
      <c r="B2177" s="9" t="s">
        <v>0</v>
      </c>
      <c r="C2177" s="9"/>
      <c r="D2177" s="10"/>
      <c r="E2177" s="10"/>
      <c r="F2177" s="9">
        <v>45</v>
      </c>
      <c r="G2177" s="9">
        <v>51</v>
      </c>
      <c r="H2177" s="10">
        <v>44256</v>
      </c>
      <c r="I2177" s="10">
        <v>44378</v>
      </c>
      <c r="J2177" s="9">
        <v>4</v>
      </c>
      <c r="K2177" s="9">
        <v>0</v>
      </c>
      <c r="L2177" s="10">
        <v>44348</v>
      </c>
      <c r="M2177" s="9">
        <v>450</v>
      </c>
      <c r="N2177" s="9" cm="1">
        <f t="array" ref="N2177">_xlfn.SWITCH(Sales[[#This Row],[Subscription Type]],"Basic",4,"Premium",3,"Business",2,"Enterprise",1)</f>
        <v>3</v>
      </c>
      <c r="O2177" s="22" cm="1">
        <f t="array" ref="O2177">_xlfn.SWITCH(Sales[[#This Row],[Sales Tier]],4,10,3,10,2,25,1,27)</f>
        <v>10</v>
      </c>
      <c r="P2177" s="26">
        <f>MAX(0,Sales[[#This Row],[Number of Users]]-Sales[[#This Row],[Licenses Bought]])</f>
        <v>6</v>
      </c>
      <c r="Q2177" s="18">
        <f>IF(Sales[[#This Row],[Sales Month]]=MAX(Sales[Sales Month]),Sales[[#This Row],[Non-Paying Users]]*Sales[[#This Row],[Upsell $ Per Non-Paying User]],0)</f>
        <v>60</v>
      </c>
      <c r="R2177" s="31" t="str" cm="1">
        <f t="array" ref="R2177">_xlfn.IFS(Sales[[#This Row],[Current Upsell $]]=0,"",Sales[[#This Row],[Current Upsell $]]&gt;=400,"High",Sales[[#This Row],[Current Upsell $]]&gt;=100,"Medium",Sales[[#This Row],[Current Upsell $]]&lt;100,"Low")</f>
        <v>Low</v>
      </c>
      <c r="S2177" s="31" t="str">
        <f>IF(Sales[[#This Row],[Current Upsell $]]&gt;0,_xlfn.CONCAT(Sales[[#This Row],[Subscription Type]]," ",Sales[[#This Row],[Upsell Priority]]," ",TEXT(Sales[[#This Row],[Current Upsell $]],"$#,#")),"")</f>
        <v>Premium Low $60</v>
      </c>
    </row>
    <row r="2178" spans="1:19" x14ac:dyDescent="0.25">
      <c r="A2178" s="9">
        <v>100284</v>
      </c>
      <c r="B2178" s="9" t="s">
        <v>0</v>
      </c>
      <c r="C2178" s="9"/>
      <c r="D2178" s="10"/>
      <c r="E2178" s="10"/>
      <c r="F2178" s="9">
        <v>12</v>
      </c>
      <c r="G2178" s="9">
        <v>18</v>
      </c>
      <c r="H2178" s="10">
        <v>44317</v>
      </c>
      <c r="I2178" s="10">
        <v>44378</v>
      </c>
      <c r="J2178" s="9">
        <v>2</v>
      </c>
      <c r="K2178" s="9">
        <v>0</v>
      </c>
      <c r="L2178" s="10">
        <v>44348</v>
      </c>
      <c r="M2178" s="9">
        <v>120</v>
      </c>
      <c r="N2178" s="9" cm="1">
        <f t="array" ref="N2178">_xlfn.SWITCH(Sales[[#This Row],[Subscription Type]],"Basic",4,"Premium",3,"Business",2,"Enterprise",1)</f>
        <v>3</v>
      </c>
      <c r="O2178" s="22" cm="1">
        <f t="array" ref="O2178">_xlfn.SWITCH(Sales[[#This Row],[Sales Tier]],4,10,3,10,2,25,1,27)</f>
        <v>10</v>
      </c>
      <c r="P2178" s="26">
        <f>MAX(0,Sales[[#This Row],[Number of Users]]-Sales[[#This Row],[Licenses Bought]])</f>
        <v>6</v>
      </c>
      <c r="Q2178" s="18">
        <f>IF(Sales[[#This Row],[Sales Month]]=MAX(Sales[Sales Month]),Sales[[#This Row],[Non-Paying Users]]*Sales[[#This Row],[Upsell $ Per Non-Paying User]],0)</f>
        <v>60</v>
      </c>
      <c r="R2178" s="31" t="str" cm="1">
        <f t="array" ref="R2178">_xlfn.IFS(Sales[[#This Row],[Current Upsell $]]=0,"",Sales[[#This Row],[Current Upsell $]]&gt;=400,"High",Sales[[#This Row],[Current Upsell $]]&gt;=100,"Medium",Sales[[#This Row],[Current Upsell $]]&lt;100,"Low")</f>
        <v>Low</v>
      </c>
      <c r="S2178" s="31" t="str">
        <f>IF(Sales[[#This Row],[Current Upsell $]]&gt;0,_xlfn.CONCAT(Sales[[#This Row],[Subscription Type]]," ",Sales[[#This Row],[Upsell Priority]]," ",TEXT(Sales[[#This Row],[Current Upsell $]],"$#,#")),"")</f>
        <v>Premium Low $60</v>
      </c>
    </row>
    <row r="2179" spans="1:19" x14ac:dyDescent="0.25">
      <c r="A2179" s="9">
        <v>100012</v>
      </c>
      <c r="B2179" s="9" t="s">
        <v>0</v>
      </c>
      <c r="C2179" s="9"/>
      <c r="D2179" s="10"/>
      <c r="E2179" s="10"/>
      <c r="F2179" s="9">
        <v>32</v>
      </c>
      <c r="G2179" s="9">
        <v>39</v>
      </c>
      <c r="H2179" s="10">
        <v>43891</v>
      </c>
      <c r="I2179" s="10">
        <v>44378</v>
      </c>
      <c r="J2179" s="9">
        <v>16</v>
      </c>
      <c r="K2179" s="9">
        <v>0</v>
      </c>
      <c r="L2179" s="10">
        <v>44348</v>
      </c>
      <c r="M2179" s="9">
        <v>320</v>
      </c>
      <c r="N2179" s="9" cm="1">
        <f t="array" ref="N2179">_xlfn.SWITCH(Sales[[#This Row],[Subscription Type]],"Basic",4,"Premium",3,"Business",2,"Enterprise",1)</f>
        <v>3</v>
      </c>
      <c r="O2179" s="22" cm="1">
        <f t="array" ref="O2179">_xlfn.SWITCH(Sales[[#This Row],[Sales Tier]],4,10,3,10,2,25,1,27)</f>
        <v>10</v>
      </c>
      <c r="P2179" s="26">
        <f>MAX(0,Sales[[#This Row],[Number of Users]]-Sales[[#This Row],[Licenses Bought]])</f>
        <v>7</v>
      </c>
      <c r="Q2179" s="18">
        <f>IF(Sales[[#This Row],[Sales Month]]=MAX(Sales[Sales Month]),Sales[[#This Row],[Non-Paying Users]]*Sales[[#This Row],[Upsell $ Per Non-Paying User]],0)</f>
        <v>70</v>
      </c>
      <c r="R2179" s="31" t="str" cm="1">
        <f t="array" ref="R2179">_xlfn.IFS(Sales[[#This Row],[Current Upsell $]]=0,"",Sales[[#This Row],[Current Upsell $]]&gt;=400,"High",Sales[[#This Row],[Current Upsell $]]&gt;=100,"Medium",Sales[[#This Row],[Current Upsell $]]&lt;100,"Low")</f>
        <v>Low</v>
      </c>
      <c r="S2179" s="31" t="str">
        <f>IF(Sales[[#This Row],[Current Upsell $]]&gt;0,_xlfn.CONCAT(Sales[[#This Row],[Subscription Type]]," ",Sales[[#This Row],[Upsell Priority]]," ",TEXT(Sales[[#This Row],[Current Upsell $]],"$#,#")),"")</f>
        <v>Premium Low $70</v>
      </c>
    </row>
    <row r="2180" spans="1:19" x14ac:dyDescent="0.25">
      <c r="A2180" s="11">
        <v>100028</v>
      </c>
      <c r="B2180" s="11" t="s">
        <v>0</v>
      </c>
      <c r="C2180" s="11"/>
      <c r="D2180" s="12"/>
      <c r="E2180" s="12"/>
      <c r="F2180" s="11">
        <v>25</v>
      </c>
      <c r="G2180" s="11">
        <v>32</v>
      </c>
      <c r="H2180" s="12">
        <v>43952</v>
      </c>
      <c r="I2180" s="12">
        <v>44378</v>
      </c>
      <c r="J2180" s="11">
        <v>14</v>
      </c>
      <c r="K2180" s="11">
        <v>0</v>
      </c>
      <c r="L2180" s="12">
        <v>44348</v>
      </c>
      <c r="M2180" s="11">
        <v>250</v>
      </c>
      <c r="N2180" s="11" cm="1">
        <f t="array" ref="N2180">_xlfn.SWITCH(Sales[[#This Row],[Subscription Type]],"Basic",4,"Premium",3,"Business",2,"Enterprise",1)</f>
        <v>3</v>
      </c>
      <c r="O2180" s="21" cm="1">
        <f t="array" ref="O2180">_xlfn.SWITCH(Sales[[#This Row],[Sales Tier]],4,10,3,10,2,25,1,27)</f>
        <v>10</v>
      </c>
      <c r="P2180" s="25">
        <f>MAX(0,Sales[[#This Row],[Number of Users]]-Sales[[#This Row],[Licenses Bought]])</f>
        <v>7</v>
      </c>
      <c r="Q2180" s="17">
        <f>IF(Sales[[#This Row],[Sales Month]]=MAX(Sales[Sales Month]),Sales[[#This Row],[Non-Paying Users]]*Sales[[#This Row],[Upsell $ Per Non-Paying User]],0)</f>
        <v>70</v>
      </c>
      <c r="R2180" s="30" t="str" cm="1">
        <f t="array" ref="R2180">_xlfn.IFS(Sales[[#This Row],[Current Upsell $]]=0,"",Sales[[#This Row],[Current Upsell $]]&gt;=400,"High",Sales[[#This Row],[Current Upsell $]]&gt;=100,"Medium",Sales[[#This Row],[Current Upsell $]]&lt;100,"Low")</f>
        <v>Low</v>
      </c>
      <c r="S2180" s="30" t="str">
        <f>IF(Sales[[#This Row],[Current Upsell $]]&gt;0,_xlfn.CONCAT(Sales[[#This Row],[Subscription Type]]," ",Sales[[#This Row],[Upsell Priority]]," ",TEXT(Sales[[#This Row],[Current Upsell $]],"$#,#")),"")</f>
        <v>Premium Low $70</v>
      </c>
    </row>
    <row r="2181" spans="1:19" x14ac:dyDescent="0.25">
      <c r="A2181" s="11">
        <v>100040</v>
      </c>
      <c r="B2181" s="11" t="s">
        <v>0</v>
      </c>
      <c r="C2181" s="11"/>
      <c r="D2181" s="12"/>
      <c r="E2181" s="12"/>
      <c r="F2181" s="11">
        <v>36</v>
      </c>
      <c r="G2181" s="11">
        <v>43</v>
      </c>
      <c r="H2181" s="12">
        <v>43983</v>
      </c>
      <c r="I2181" s="12">
        <v>44378</v>
      </c>
      <c r="J2181" s="11">
        <v>13</v>
      </c>
      <c r="K2181" s="11">
        <v>0</v>
      </c>
      <c r="L2181" s="12">
        <v>44348</v>
      </c>
      <c r="M2181" s="11">
        <v>360</v>
      </c>
      <c r="N2181" s="11" cm="1">
        <f t="array" ref="N2181">_xlfn.SWITCH(Sales[[#This Row],[Subscription Type]],"Basic",4,"Premium",3,"Business",2,"Enterprise",1)</f>
        <v>3</v>
      </c>
      <c r="O2181" s="21" cm="1">
        <f t="array" ref="O2181">_xlfn.SWITCH(Sales[[#This Row],[Sales Tier]],4,10,3,10,2,25,1,27)</f>
        <v>10</v>
      </c>
      <c r="P2181" s="25">
        <f>MAX(0,Sales[[#This Row],[Number of Users]]-Sales[[#This Row],[Licenses Bought]])</f>
        <v>7</v>
      </c>
      <c r="Q2181" s="17">
        <f>IF(Sales[[#This Row],[Sales Month]]=MAX(Sales[Sales Month]),Sales[[#This Row],[Non-Paying Users]]*Sales[[#This Row],[Upsell $ Per Non-Paying User]],0)</f>
        <v>70</v>
      </c>
      <c r="R2181" s="30" t="str" cm="1">
        <f t="array" ref="R2181">_xlfn.IFS(Sales[[#This Row],[Current Upsell $]]=0,"",Sales[[#This Row],[Current Upsell $]]&gt;=400,"High",Sales[[#This Row],[Current Upsell $]]&gt;=100,"Medium",Sales[[#This Row],[Current Upsell $]]&lt;100,"Low")</f>
        <v>Low</v>
      </c>
      <c r="S2181" s="30" t="str">
        <f>IF(Sales[[#This Row],[Current Upsell $]]&gt;0,_xlfn.CONCAT(Sales[[#This Row],[Subscription Type]]," ",Sales[[#This Row],[Upsell Priority]]," ",TEXT(Sales[[#This Row],[Current Upsell $]],"$#,#")),"")</f>
        <v>Premium Low $70</v>
      </c>
    </row>
    <row r="2182" spans="1:19" x14ac:dyDescent="0.25">
      <c r="A2182" s="11">
        <v>100085</v>
      </c>
      <c r="B2182" s="11" t="s">
        <v>0</v>
      </c>
      <c r="C2182" s="11"/>
      <c r="D2182" s="12"/>
      <c r="E2182" s="12"/>
      <c r="F2182" s="11">
        <v>22</v>
      </c>
      <c r="G2182" s="11">
        <v>29</v>
      </c>
      <c r="H2182" s="12">
        <v>44044</v>
      </c>
      <c r="I2182" s="12">
        <v>44378</v>
      </c>
      <c r="J2182" s="11">
        <v>11</v>
      </c>
      <c r="K2182" s="11">
        <v>0</v>
      </c>
      <c r="L2182" s="12">
        <v>44348</v>
      </c>
      <c r="M2182" s="11">
        <v>220</v>
      </c>
      <c r="N2182" s="11" cm="1">
        <f t="array" ref="N2182">_xlfn.SWITCH(Sales[[#This Row],[Subscription Type]],"Basic",4,"Premium",3,"Business",2,"Enterprise",1)</f>
        <v>3</v>
      </c>
      <c r="O2182" s="21" cm="1">
        <f t="array" ref="O2182">_xlfn.SWITCH(Sales[[#This Row],[Sales Tier]],4,10,3,10,2,25,1,27)</f>
        <v>10</v>
      </c>
      <c r="P2182" s="25">
        <f>MAX(0,Sales[[#This Row],[Number of Users]]-Sales[[#This Row],[Licenses Bought]])</f>
        <v>7</v>
      </c>
      <c r="Q2182" s="17">
        <f>IF(Sales[[#This Row],[Sales Month]]=MAX(Sales[Sales Month]),Sales[[#This Row],[Non-Paying Users]]*Sales[[#This Row],[Upsell $ Per Non-Paying User]],0)</f>
        <v>70</v>
      </c>
      <c r="R2182" s="30" t="str" cm="1">
        <f t="array" ref="R2182">_xlfn.IFS(Sales[[#This Row],[Current Upsell $]]=0,"",Sales[[#This Row],[Current Upsell $]]&gt;=400,"High",Sales[[#This Row],[Current Upsell $]]&gt;=100,"Medium",Sales[[#This Row],[Current Upsell $]]&lt;100,"Low")</f>
        <v>Low</v>
      </c>
      <c r="S2182" s="30" t="str">
        <f>IF(Sales[[#This Row],[Current Upsell $]]&gt;0,_xlfn.CONCAT(Sales[[#This Row],[Subscription Type]]," ",Sales[[#This Row],[Upsell Priority]]," ",TEXT(Sales[[#This Row],[Current Upsell $]],"$#,#")),"")</f>
        <v>Premium Low $70</v>
      </c>
    </row>
    <row r="2183" spans="1:19" x14ac:dyDescent="0.25">
      <c r="A2183" s="9">
        <v>100164</v>
      </c>
      <c r="B2183" s="9" t="s">
        <v>0</v>
      </c>
      <c r="C2183" s="9"/>
      <c r="D2183" s="10"/>
      <c r="E2183" s="10"/>
      <c r="F2183" s="9">
        <v>31</v>
      </c>
      <c r="G2183" s="9">
        <v>38</v>
      </c>
      <c r="H2183" s="10">
        <v>44136</v>
      </c>
      <c r="I2183" s="10">
        <v>44378</v>
      </c>
      <c r="J2183" s="9">
        <v>8</v>
      </c>
      <c r="K2183" s="9">
        <v>0</v>
      </c>
      <c r="L2183" s="10">
        <v>44348</v>
      </c>
      <c r="M2183" s="9">
        <v>310</v>
      </c>
      <c r="N2183" s="9" cm="1">
        <f t="array" ref="N2183">_xlfn.SWITCH(Sales[[#This Row],[Subscription Type]],"Basic",4,"Premium",3,"Business",2,"Enterprise",1)</f>
        <v>3</v>
      </c>
      <c r="O2183" s="22" cm="1">
        <f t="array" ref="O2183">_xlfn.SWITCH(Sales[[#This Row],[Sales Tier]],4,10,3,10,2,25,1,27)</f>
        <v>10</v>
      </c>
      <c r="P2183" s="26">
        <f>MAX(0,Sales[[#This Row],[Number of Users]]-Sales[[#This Row],[Licenses Bought]])</f>
        <v>7</v>
      </c>
      <c r="Q2183" s="18">
        <f>IF(Sales[[#This Row],[Sales Month]]=MAX(Sales[Sales Month]),Sales[[#This Row],[Non-Paying Users]]*Sales[[#This Row],[Upsell $ Per Non-Paying User]],0)</f>
        <v>70</v>
      </c>
      <c r="R2183" s="31" t="str" cm="1">
        <f t="array" ref="R2183">_xlfn.IFS(Sales[[#This Row],[Current Upsell $]]=0,"",Sales[[#This Row],[Current Upsell $]]&gt;=400,"High",Sales[[#This Row],[Current Upsell $]]&gt;=100,"Medium",Sales[[#This Row],[Current Upsell $]]&lt;100,"Low")</f>
        <v>Low</v>
      </c>
      <c r="S2183" s="31" t="str">
        <f>IF(Sales[[#This Row],[Current Upsell $]]&gt;0,_xlfn.CONCAT(Sales[[#This Row],[Subscription Type]]," ",Sales[[#This Row],[Upsell Priority]]," ",TEXT(Sales[[#This Row],[Current Upsell $]],"$#,#")),"")</f>
        <v>Premium Low $70</v>
      </c>
    </row>
    <row r="2184" spans="1:19" x14ac:dyDescent="0.25">
      <c r="A2184" s="9">
        <v>100203</v>
      </c>
      <c r="B2184" s="9" t="s">
        <v>0</v>
      </c>
      <c r="C2184" s="9"/>
      <c r="D2184" s="10"/>
      <c r="E2184" s="10"/>
      <c r="F2184" s="9">
        <v>23</v>
      </c>
      <c r="G2184" s="9">
        <v>30</v>
      </c>
      <c r="H2184" s="10">
        <v>44228</v>
      </c>
      <c r="I2184" s="10">
        <v>44378</v>
      </c>
      <c r="J2184" s="9">
        <v>5</v>
      </c>
      <c r="K2184" s="9">
        <v>0</v>
      </c>
      <c r="L2184" s="10">
        <v>44348</v>
      </c>
      <c r="M2184" s="9">
        <v>230</v>
      </c>
      <c r="N2184" s="9" cm="1">
        <f t="array" ref="N2184">_xlfn.SWITCH(Sales[[#This Row],[Subscription Type]],"Basic",4,"Premium",3,"Business",2,"Enterprise",1)</f>
        <v>3</v>
      </c>
      <c r="O2184" s="22" cm="1">
        <f t="array" ref="O2184">_xlfn.SWITCH(Sales[[#This Row],[Sales Tier]],4,10,3,10,2,25,1,27)</f>
        <v>10</v>
      </c>
      <c r="P2184" s="26">
        <f>MAX(0,Sales[[#This Row],[Number of Users]]-Sales[[#This Row],[Licenses Bought]])</f>
        <v>7</v>
      </c>
      <c r="Q2184" s="18">
        <f>IF(Sales[[#This Row],[Sales Month]]=MAX(Sales[Sales Month]),Sales[[#This Row],[Non-Paying Users]]*Sales[[#This Row],[Upsell $ Per Non-Paying User]],0)</f>
        <v>70</v>
      </c>
      <c r="R2184" s="31" t="str" cm="1">
        <f t="array" ref="R2184">_xlfn.IFS(Sales[[#This Row],[Current Upsell $]]=0,"",Sales[[#This Row],[Current Upsell $]]&gt;=400,"High",Sales[[#This Row],[Current Upsell $]]&gt;=100,"Medium",Sales[[#This Row],[Current Upsell $]]&lt;100,"Low")</f>
        <v>Low</v>
      </c>
      <c r="S2184" s="31" t="str">
        <f>IF(Sales[[#This Row],[Current Upsell $]]&gt;0,_xlfn.CONCAT(Sales[[#This Row],[Subscription Type]]," ",Sales[[#This Row],[Upsell Priority]]," ",TEXT(Sales[[#This Row],[Current Upsell $]],"$#,#")),"")</f>
        <v>Premium Low $70</v>
      </c>
    </row>
    <row r="2185" spans="1:19" x14ac:dyDescent="0.25">
      <c r="A2185" s="9">
        <v>100281</v>
      </c>
      <c r="B2185" s="9" t="s">
        <v>0</v>
      </c>
      <c r="C2185" s="9"/>
      <c r="D2185" s="10"/>
      <c r="E2185" s="10"/>
      <c r="F2185" s="9">
        <v>10</v>
      </c>
      <c r="G2185" s="9">
        <v>17</v>
      </c>
      <c r="H2185" s="10">
        <v>44317</v>
      </c>
      <c r="I2185" s="10">
        <v>44378</v>
      </c>
      <c r="J2185" s="9">
        <v>2</v>
      </c>
      <c r="K2185" s="9">
        <v>0</v>
      </c>
      <c r="L2185" s="10">
        <v>44348</v>
      </c>
      <c r="M2185" s="9">
        <v>100</v>
      </c>
      <c r="N2185" s="9" cm="1">
        <f t="array" ref="N2185">_xlfn.SWITCH(Sales[[#This Row],[Subscription Type]],"Basic",4,"Premium",3,"Business",2,"Enterprise",1)</f>
        <v>3</v>
      </c>
      <c r="O2185" s="22" cm="1">
        <f t="array" ref="O2185">_xlfn.SWITCH(Sales[[#This Row],[Sales Tier]],4,10,3,10,2,25,1,27)</f>
        <v>10</v>
      </c>
      <c r="P2185" s="26">
        <f>MAX(0,Sales[[#This Row],[Number of Users]]-Sales[[#This Row],[Licenses Bought]])</f>
        <v>7</v>
      </c>
      <c r="Q2185" s="18">
        <f>IF(Sales[[#This Row],[Sales Month]]=MAX(Sales[Sales Month]),Sales[[#This Row],[Non-Paying Users]]*Sales[[#This Row],[Upsell $ Per Non-Paying User]],0)</f>
        <v>70</v>
      </c>
      <c r="R2185" s="31" t="str" cm="1">
        <f t="array" ref="R2185">_xlfn.IFS(Sales[[#This Row],[Current Upsell $]]=0,"",Sales[[#This Row],[Current Upsell $]]&gt;=400,"High",Sales[[#This Row],[Current Upsell $]]&gt;=100,"Medium",Sales[[#This Row],[Current Upsell $]]&lt;100,"Low")</f>
        <v>Low</v>
      </c>
      <c r="S2185" s="31" t="str">
        <f>IF(Sales[[#This Row],[Current Upsell $]]&gt;0,_xlfn.CONCAT(Sales[[#This Row],[Subscription Type]]," ",Sales[[#This Row],[Upsell Priority]]," ",TEXT(Sales[[#This Row],[Current Upsell $]],"$#,#")),"")</f>
        <v>Premium Low $70</v>
      </c>
    </row>
    <row r="2186" spans="1:19" x14ac:dyDescent="0.25">
      <c r="A2186" s="9">
        <v>100288</v>
      </c>
      <c r="B2186" s="9" t="s">
        <v>0</v>
      </c>
      <c r="C2186" s="9"/>
      <c r="D2186" s="10"/>
      <c r="E2186" s="10"/>
      <c r="F2186" s="9">
        <v>4</v>
      </c>
      <c r="G2186" s="9">
        <v>11</v>
      </c>
      <c r="H2186" s="10">
        <v>44317</v>
      </c>
      <c r="I2186" s="10">
        <v>44378</v>
      </c>
      <c r="J2186" s="9">
        <v>2</v>
      </c>
      <c r="K2186" s="9">
        <v>0</v>
      </c>
      <c r="L2186" s="10">
        <v>44348</v>
      </c>
      <c r="M2186" s="9">
        <v>40</v>
      </c>
      <c r="N2186" s="9" cm="1">
        <f t="array" ref="N2186">_xlfn.SWITCH(Sales[[#This Row],[Subscription Type]],"Basic",4,"Premium",3,"Business",2,"Enterprise",1)</f>
        <v>3</v>
      </c>
      <c r="O2186" s="22" cm="1">
        <f t="array" ref="O2186">_xlfn.SWITCH(Sales[[#This Row],[Sales Tier]],4,10,3,10,2,25,1,27)</f>
        <v>10</v>
      </c>
      <c r="P2186" s="26">
        <f>MAX(0,Sales[[#This Row],[Number of Users]]-Sales[[#This Row],[Licenses Bought]])</f>
        <v>7</v>
      </c>
      <c r="Q2186" s="18">
        <f>IF(Sales[[#This Row],[Sales Month]]=MAX(Sales[Sales Month]),Sales[[#This Row],[Non-Paying Users]]*Sales[[#This Row],[Upsell $ Per Non-Paying User]],0)</f>
        <v>70</v>
      </c>
      <c r="R2186" s="31" t="str" cm="1">
        <f t="array" ref="R2186">_xlfn.IFS(Sales[[#This Row],[Current Upsell $]]=0,"",Sales[[#This Row],[Current Upsell $]]&gt;=400,"High",Sales[[#This Row],[Current Upsell $]]&gt;=100,"Medium",Sales[[#This Row],[Current Upsell $]]&lt;100,"Low")</f>
        <v>Low</v>
      </c>
      <c r="S2186" s="31" t="str">
        <f>IF(Sales[[#This Row],[Current Upsell $]]&gt;0,_xlfn.CONCAT(Sales[[#This Row],[Subscription Type]]," ",Sales[[#This Row],[Upsell Priority]]," ",TEXT(Sales[[#This Row],[Current Upsell $]],"$#,#")),"")</f>
        <v>Premium Low $70</v>
      </c>
    </row>
    <row r="2187" spans="1:19" x14ac:dyDescent="0.25">
      <c r="A2187" s="9">
        <v>100148</v>
      </c>
      <c r="B2187" s="9" t="s">
        <v>0</v>
      </c>
      <c r="C2187" s="9"/>
      <c r="D2187" s="10"/>
      <c r="E2187" s="10"/>
      <c r="F2187" s="9">
        <v>48</v>
      </c>
      <c r="G2187" s="9">
        <v>56</v>
      </c>
      <c r="H2187" s="10">
        <v>44105</v>
      </c>
      <c r="I2187" s="10">
        <v>44378</v>
      </c>
      <c r="J2187" s="9">
        <v>9</v>
      </c>
      <c r="K2187" s="9">
        <v>0</v>
      </c>
      <c r="L2187" s="10">
        <v>44348</v>
      </c>
      <c r="M2187" s="9">
        <v>480</v>
      </c>
      <c r="N2187" s="9" cm="1">
        <f t="array" ref="N2187">_xlfn.SWITCH(Sales[[#This Row],[Subscription Type]],"Basic",4,"Premium",3,"Business",2,"Enterprise",1)</f>
        <v>3</v>
      </c>
      <c r="O2187" s="22" cm="1">
        <f t="array" ref="O2187">_xlfn.SWITCH(Sales[[#This Row],[Sales Tier]],4,10,3,10,2,25,1,27)</f>
        <v>10</v>
      </c>
      <c r="P2187" s="26">
        <f>MAX(0,Sales[[#This Row],[Number of Users]]-Sales[[#This Row],[Licenses Bought]])</f>
        <v>8</v>
      </c>
      <c r="Q2187" s="18">
        <f>IF(Sales[[#This Row],[Sales Month]]=MAX(Sales[Sales Month]),Sales[[#This Row],[Non-Paying Users]]*Sales[[#This Row],[Upsell $ Per Non-Paying User]],0)</f>
        <v>80</v>
      </c>
      <c r="R2187" s="31" t="str" cm="1">
        <f t="array" ref="R2187">_xlfn.IFS(Sales[[#This Row],[Current Upsell $]]=0,"",Sales[[#This Row],[Current Upsell $]]&gt;=400,"High",Sales[[#This Row],[Current Upsell $]]&gt;=100,"Medium",Sales[[#This Row],[Current Upsell $]]&lt;100,"Low")</f>
        <v>Low</v>
      </c>
      <c r="S2187" s="31" t="str">
        <f>IF(Sales[[#This Row],[Current Upsell $]]&gt;0,_xlfn.CONCAT(Sales[[#This Row],[Subscription Type]]," ",Sales[[#This Row],[Upsell Priority]]," ",TEXT(Sales[[#This Row],[Current Upsell $]],"$#,#")),"")</f>
        <v>Premium Low $80</v>
      </c>
    </row>
    <row r="2188" spans="1:19" x14ac:dyDescent="0.25">
      <c r="A2188" s="9">
        <v>100084</v>
      </c>
      <c r="B2188" s="9" t="s">
        <v>0</v>
      </c>
      <c r="C2188" s="9"/>
      <c r="D2188" s="10"/>
      <c r="E2188" s="10"/>
      <c r="F2188" s="9">
        <v>22</v>
      </c>
      <c r="G2188" s="9">
        <v>31</v>
      </c>
      <c r="H2188" s="10">
        <v>44044</v>
      </c>
      <c r="I2188" s="10">
        <v>44378</v>
      </c>
      <c r="J2188" s="9">
        <v>11</v>
      </c>
      <c r="K2188" s="9">
        <v>0</v>
      </c>
      <c r="L2188" s="10">
        <v>44348</v>
      </c>
      <c r="M2188" s="9">
        <v>220</v>
      </c>
      <c r="N2188" s="9" cm="1">
        <f t="array" ref="N2188">_xlfn.SWITCH(Sales[[#This Row],[Subscription Type]],"Basic",4,"Premium",3,"Business",2,"Enterprise",1)</f>
        <v>3</v>
      </c>
      <c r="O2188" s="22" cm="1">
        <f t="array" ref="O2188">_xlfn.SWITCH(Sales[[#This Row],[Sales Tier]],4,10,3,10,2,25,1,27)</f>
        <v>10</v>
      </c>
      <c r="P2188" s="26">
        <f>MAX(0,Sales[[#This Row],[Number of Users]]-Sales[[#This Row],[Licenses Bought]])</f>
        <v>9</v>
      </c>
      <c r="Q2188" s="18">
        <f>IF(Sales[[#This Row],[Sales Month]]=MAX(Sales[Sales Month]),Sales[[#This Row],[Non-Paying Users]]*Sales[[#This Row],[Upsell $ Per Non-Paying User]],0)</f>
        <v>90</v>
      </c>
      <c r="R2188" s="31" t="str" cm="1">
        <f t="array" ref="R2188">_xlfn.IFS(Sales[[#This Row],[Current Upsell $]]=0,"",Sales[[#This Row],[Current Upsell $]]&gt;=400,"High",Sales[[#This Row],[Current Upsell $]]&gt;=100,"Medium",Sales[[#This Row],[Current Upsell $]]&lt;100,"Low")</f>
        <v>Low</v>
      </c>
      <c r="S2188" s="31" t="str">
        <f>IF(Sales[[#This Row],[Current Upsell $]]&gt;0,_xlfn.CONCAT(Sales[[#This Row],[Subscription Type]]," ",Sales[[#This Row],[Upsell Priority]]," ",TEXT(Sales[[#This Row],[Current Upsell $]],"$#,#")),"")</f>
        <v>Premium Low $90</v>
      </c>
    </row>
    <row r="2189" spans="1:19" x14ac:dyDescent="0.25">
      <c r="A2189" s="11">
        <v>100119</v>
      </c>
      <c r="B2189" s="11" t="s">
        <v>0</v>
      </c>
      <c r="C2189" s="11"/>
      <c r="D2189" s="12"/>
      <c r="E2189" s="12"/>
      <c r="F2189" s="11">
        <v>26</v>
      </c>
      <c r="G2189" s="11">
        <v>35</v>
      </c>
      <c r="H2189" s="12">
        <v>44075</v>
      </c>
      <c r="I2189" s="12">
        <v>44378</v>
      </c>
      <c r="J2189" s="11">
        <v>10</v>
      </c>
      <c r="K2189" s="11">
        <v>0</v>
      </c>
      <c r="L2189" s="12">
        <v>44348</v>
      </c>
      <c r="M2189" s="11">
        <v>260</v>
      </c>
      <c r="N2189" s="11" cm="1">
        <f t="array" ref="N2189">_xlfn.SWITCH(Sales[[#This Row],[Subscription Type]],"Basic",4,"Premium",3,"Business",2,"Enterprise",1)</f>
        <v>3</v>
      </c>
      <c r="O2189" s="21" cm="1">
        <f t="array" ref="O2189">_xlfn.SWITCH(Sales[[#This Row],[Sales Tier]],4,10,3,10,2,25,1,27)</f>
        <v>10</v>
      </c>
      <c r="P2189" s="25">
        <f>MAX(0,Sales[[#This Row],[Number of Users]]-Sales[[#This Row],[Licenses Bought]])</f>
        <v>9</v>
      </c>
      <c r="Q2189" s="17">
        <f>IF(Sales[[#This Row],[Sales Month]]=MAX(Sales[Sales Month]),Sales[[#This Row],[Non-Paying Users]]*Sales[[#This Row],[Upsell $ Per Non-Paying User]],0)</f>
        <v>90</v>
      </c>
      <c r="R2189" s="30" t="str" cm="1">
        <f t="array" ref="R2189">_xlfn.IFS(Sales[[#This Row],[Current Upsell $]]=0,"",Sales[[#This Row],[Current Upsell $]]&gt;=400,"High",Sales[[#This Row],[Current Upsell $]]&gt;=100,"Medium",Sales[[#This Row],[Current Upsell $]]&lt;100,"Low")</f>
        <v>Low</v>
      </c>
      <c r="S2189" s="30" t="str">
        <f>IF(Sales[[#This Row],[Current Upsell $]]&gt;0,_xlfn.CONCAT(Sales[[#This Row],[Subscription Type]]," ",Sales[[#This Row],[Upsell Priority]]," ",TEXT(Sales[[#This Row],[Current Upsell $]],"$#,#")),"")</f>
        <v>Premium Low $90</v>
      </c>
    </row>
    <row r="2190" spans="1:19" x14ac:dyDescent="0.25">
      <c r="A2190" s="9">
        <v>100195</v>
      </c>
      <c r="B2190" s="9" t="s">
        <v>0</v>
      </c>
      <c r="C2190" s="9"/>
      <c r="D2190" s="10"/>
      <c r="E2190" s="10"/>
      <c r="F2190" s="9">
        <v>45</v>
      </c>
      <c r="G2190" s="9">
        <v>54</v>
      </c>
      <c r="H2190" s="10">
        <v>44228</v>
      </c>
      <c r="I2190" s="10">
        <v>44378</v>
      </c>
      <c r="J2190" s="9">
        <v>5</v>
      </c>
      <c r="K2190" s="9">
        <v>0</v>
      </c>
      <c r="L2190" s="10">
        <v>44348</v>
      </c>
      <c r="M2190" s="9">
        <v>450</v>
      </c>
      <c r="N2190" s="9" cm="1">
        <f t="array" ref="N2190">_xlfn.SWITCH(Sales[[#This Row],[Subscription Type]],"Basic",4,"Premium",3,"Business",2,"Enterprise",1)</f>
        <v>3</v>
      </c>
      <c r="O2190" s="22" cm="1">
        <f t="array" ref="O2190">_xlfn.SWITCH(Sales[[#This Row],[Sales Tier]],4,10,3,10,2,25,1,27)</f>
        <v>10</v>
      </c>
      <c r="P2190" s="26">
        <f>MAX(0,Sales[[#This Row],[Number of Users]]-Sales[[#This Row],[Licenses Bought]])</f>
        <v>9</v>
      </c>
      <c r="Q2190" s="18">
        <f>IF(Sales[[#This Row],[Sales Month]]=MAX(Sales[Sales Month]),Sales[[#This Row],[Non-Paying Users]]*Sales[[#This Row],[Upsell $ Per Non-Paying User]],0)</f>
        <v>90</v>
      </c>
      <c r="R2190" s="31" t="str" cm="1">
        <f t="array" ref="R2190">_xlfn.IFS(Sales[[#This Row],[Current Upsell $]]=0,"",Sales[[#This Row],[Current Upsell $]]&gt;=400,"High",Sales[[#This Row],[Current Upsell $]]&gt;=100,"Medium",Sales[[#This Row],[Current Upsell $]]&lt;100,"Low")</f>
        <v>Low</v>
      </c>
      <c r="S2190" s="31" t="str">
        <f>IF(Sales[[#This Row],[Current Upsell $]]&gt;0,_xlfn.CONCAT(Sales[[#This Row],[Subscription Type]]," ",Sales[[#This Row],[Upsell Priority]]," ",TEXT(Sales[[#This Row],[Current Upsell $]],"$#,#")),"")</f>
        <v>Premium Low $90</v>
      </c>
    </row>
    <row r="2191" spans="1:19" x14ac:dyDescent="0.25">
      <c r="A2191" s="11">
        <v>100116</v>
      </c>
      <c r="B2191" s="11" t="s">
        <v>0</v>
      </c>
      <c r="C2191" s="11"/>
      <c r="D2191" s="12"/>
      <c r="E2191" s="12"/>
      <c r="F2191" s="11">
        <v>32</v>
      </c>
      <c r="G2191" s="11">
        <v>42</v>
      </c>
      <c r="H2191" s="12">
        <v>44075</v>
      </c>
      <c r="I2191" s="12">
        <v>44378</v>
      </c>
      <c r="J2191" s="11">
        <v>10</v>
      </c>
      <c r="K2191" s="11">
        <v>0</v>
      </c>
      <c r="L2191" s="12">
        <v>44348</v>
      </c>
      <c r="M2191" s="11">
        <v>320</v>
      </c>
      <c r="N2191" s="11" cm="1">
        <f t="array" ref="N2191">_xlfn.SWITCH(Sales[[#This Row],[Subscription Type]],"Basic",4,"Premium",3,"Business",2,"Enterprise",1)</f>
        <v>3</v>
      </c>
      <c r="O2191" s="21" cm="1">
        <f t="array" ref="O2191">_xlfn.SWITCH(Sales[[#This Row],[Sales Tier]],4,10,3,10,2,25,1,27)</f>
        <v>10</v>
      </c>
      <c r="P2191" s="25">
        <f>MAX(0,Sales[[#This Row],[Number of Users]]-Sales[[#This Row],[Licenses Bought]])</f>
        <v>10</v>
      </c>
      <c r="Q2191" s="17">
        <f>IF(Sales[[#This Row],[Sales Month]]=MAX(Sales[Sales Month]),Sales[[#This Row],[Non-Paying Users]]*Sales[[#This Row],[Upsell $ Per Non-Paying User]],0)</f>
        <v>100</v>
      </c>
      <c r="R2191" s="30" t="str" cm="1">
        <f t="array" ref="R2191">_xlfn.IFS(Sales[[#This Row],[Current Upsell $]]=0,"",Sales[[#This Row],[Current Upsell $]]&gt;=400,"High",Sales[[#This Row],[Current Upsell $]]&gt;=100,"Medium",Sales[[#This Row],[Current Upsell $]]&lt;100,"Low")</f>
        <v>Medium</v>
      </c>
      <c r="S2191" s="30" t="str">
        <f>IF(Sales[[#This Row],[Current Upsell $]]&gt;0,_xlfn.CONCAT(Sales[[#This Row],[Subscription Type]]," ",Sales[[#This Row],[Upsell Priority]]," ",TEXT(Sales[[#This Row],[Current Upsell $]],"$#,#")),"")</f>
        <v>Premium Medium $100</v>
      </c>
    </row>
    <row r="2192" spans="1:19" x14ac:dyDescent="0.25">
      <c r="A2192" s="9">
        <v>100146</v>
      </c>
      <c r="B2192" s="9" t="s">
        <v>0</v>
      </c>
      <c r="C2192" s="9"/>
      <c r="D2192" s="10"/>
      <c r="E2192" s="10"/>
      <c r="F2192" s="9">
        <v>52</v>
      </c>
      <c r="G2192" s="9">
        <v>62</v>
      </c>
      <c r="H2192" s="10">
        <v>44105</v>
      </c>
      <c r="I2192" s="10">
        <v>44378</v>
      </c>
      <c r="J2192" s="9">
        <v>9</v>
      </c>
      <c r="K2192" s="9">
        <v>0</v>
      </c>
      <c r="L2192" s="10">
        <v>44348</v>
      </c>
      <c r="M2192" s="9">
        <v>520</v>
      </c>
      <c r="N2192" s="9" cm="1">
        <f t="array" ref="N2192">_xlfn.SWITCH(Sales[[#This Row],[Subscription Type]],"Basic",4,"Premium",3,"Business",2,"Enterprise",1)</f>
        <v>3</v>
      </c>
      <c r="O2192" s="22" cm="1">
        <f t="array" ref="O2192">_xlfn.SWITCH(Sales[[#This Row],[Sales Tier]],4,10,3,10,2,25,1,27)</f>
        <v>10</v>
      </c>
      <c r="P2192" s="26">
        <f>MAX(0,Sales[[#This Row],[Number of Users]]-Sales[[#This Row],[Licenses Bought]])</f>
        <v>10</v>
      </c>
      <c r="Q2192" s="18">
        <f>IF(Sales[[#This Row],[Sales Month]]=MAX(Sales[Sales Month]),Sales[[#This Row],[Non-Paying Users]]*Sales[[#This Row],[Upsell $ Per Non-Paying User]],0)</f>
        <v>100</v>
      </c>
      <c r="R2192" s="31" t="str" cm="1">
        <f t="array" ref="R2192">_xlfn.IFS(Sales[[#This Row],[Current Upsell $]]=0,"",Sales[[#This Row],[Current Upsell $]]&gt;=400,"High",Sales[[#This Row],[Current Upsell $]]&gt;=100,"Medium",Sales[[#This Row],[Current Upsell $]]&lt;100,"Low")</f>
        <v>Medium</v>
      </c>
      <c r="S2192" s="31" t="str">
        <f>IF(Sales[[#This Row],[Current Upsell $]]&gt;0,_xlfn.CONCAT(Sales[[#This Row],[Subscription Type]]," ",Sales[[#This Row],[Upsell Priority]]," ",TEXT(Sales[[#This Row],[Current Upsell $]],"$#,#")),"")</f>
        <v>Premium Medium $100</v>
      </c>
    </row>
    <row r="2193" spans="1:19" x14ac:dyDescent="0.25">
      <c r="A2193" s="11">
        <v>100194</v>
      </c>
      <c r="B2193" s="11" t="s">
        <v>0</v>
      </c>
      <c r="C2193" s="11"/>
      <c r="D2193" s="12"/>
      <c r="E2193" s="12"/>
      <c r="F2193" s="11">
        <v>50</v>
      </c>
      <c r="G2193" s="11">
        <v>60</v>
      </c>
      <c r="H2193" s="12">
        <v>44228</v>
      </c>
      <c r="I2193" s="12">
        <v>44378</v>
      </c>
      <c r="J2193" s="11">
        <v>5</v>
      </c>
      <c r="K2193" s="11">
        <v>0</v>
      </c>
      <c r="L2193" s="12">
        <v>44348</v>
      </c>
      <c r="M2193" s="11">
        <v>500</v>
      </c>
      <c r="N2193" s="11" cm="1">
        <f t="array" ref="N2193">_xlfn.SWITCH(Sales[[#This Row],[Subscription Type]],"Basic",4,"Premium",3,"Business",2,"Enterprise",1)</f>
        <v>3</v>
      </c>
      <c r="O2193" s="21" cm="1">
        <f t="array" ref="O2193">_xlfn.SWITCH(Sales[[#This Row],[Sales Tier]],4,10,3,10,2,25,1,27)</f>
        <v>10</v>
      </c>
      <c r="P2193" s="25">
        <f>MAX(0,Sales[[#This Row],[Number of Users]]-Sales[[#This Row],[Licenses Bought]])</f>
        <v>10</v>
      </c>
      <c r="Q2193" s="17">
        <f>IF(Sales[[#This Row],[Sales Month]]=MAX(Sales[Sales Month]),Sales[[#This Row],[Non-Paying Users]]*Sales[[#This Row],[Upsell $ Per Non-Paying User]],0)</f>
        <v>100</v>
      </c>
      <c r="R2193" s="30" t="str" cm="1">
        <f t="array" ref="R2193">_xlfn.IFS(Sales[[#This Row],[Current Upsell $]]=0,"",Sales[[#This Row],[Current Upsell $]]&gt;=400,"High",Sales[[#This Row],[Current Upsell $]]&gt;=100,"Medium",Sales[[#This Row],[Current Upsell $]]&lt;100,"Low")</f>
        <v>Medium</v>
      </c>
      <c r="S2193" s="30" t="str">
        <f>IF(Sales[[#This Row],[Current Upsell $]]&gt;0,_xlfn.CONCAT(Sales[[#This Row],[Subscription Type]]," ",Sales[[#This Row],[Upsell Priority]]," ",TEXT(Sales[[#This Row],[Current Upsell $]],"$#,#")),"")</f>
        <v>Premium Medium $100</v>
      </c>
    </row>
    <row r="2194" spans="1:19" x14ac:dyDescent="0.25">
      <c r="A2194" s="9">
        <v>100275</v>
      </c>
      <c r="B2194" s="9" t="s">
        <v>0</v>
      </c>
      <c r="C2194" s="9"/>
      <c r="D2194" s="10"/>
      <c r="E2194" s="10"/>
      <c r="F2194" s="9">
        <v>13</v>
      </c>
      <c r="G2194" s="9">
        <v>23</v>
      </c>
      <c r="H2194" s="10">
        <v>44317</v>
      </c>
      <c r="I2194" s="10">
        <v>44378</v>
      </c>
      <c r="J2194" s="9">
        <v>2</v>
      </c>
      <c r="K2194" s="9">
        <v>0</v>
      </c>
      <c r="L2194" s="10">
        <v>44348</v>
      </c>
      <c r="M2194" s="9">
        <v>130</v>
      </c>
      <c r="N2194" s="9" cm="1">
        <f t="array" ref="N2194">_xlfn.SWITCH(Sales[[#This Row],[Subscription Type]],"Basic",4,"Premium",3,"Business",2,"Enterprise",1)</f>
        <v>3</v>
      </c>
      <c r="O2194" s="22" cm="1">
        <f t="array" ref="O2194">_xlfn.SWITCH(Sales[[#This Row],[Sales Tier]],4,10,3,10,2,25,1,27)</f>
        <v>10</v>
      </c>
      <c r="P2194" s="26">
        <f>MAX(0,Sales[[#This Row],[Number of Users]]-Sales[[#This Row],[Licenses Bought]])</f>
        <v>10</v>
      </c>
      <c r="Q2194" s="18">
        <f>IF(Sales[[#This Row],[Sales Month]]=MAX(Sales[Sales Month]),Sales[[#This Row],[Non-Paying Users]]*Sales[[#This Row],[Upsell $ Per Non-Paying User]],0)</f>
        <v>100</v>
      </c>
      <c r="R2194" s="31" t="str" cm="1">
        <f t="array" ref="R2194">_xlfn.IFS(Sales[[#This Row],[Current Upsell $]]=0,"",Sales[[#This Row],[Current Upsell $]]&gt;=400,"High",Sales[[#This Row],[Current Upsell $]]&gt;=100,"Medium",Sales[[#This Row],[Current Upsell $]]&lt;100,"Low")</f>
        <v>Medium</v>
      </c>
      <c r="S2194" s="31" t="str">
        <f>IF(Sales[[#This Row],[Current Upsell $]]&gt;0,_xlfn.CONCAT(Sales[[#This Row],[Subscription Type]]," ",Sales[[#This Row],[Upsell Priority]]," ",TEXT(Sales[[#This Row],[Current Upsell $]],"$#,#")),"")</f>
        <v>Premium Medium $100</v>
      </c>
    </row>
    <row r="2195" spans="1:19" x14ac:dyDescent="0.25">
      <c r="A2195" s="11">
        <v>100019</v>
      </c>
      <c r="B2195" s="11" t="s">
        <v>0</v>
      </c>
      <c r="C2195" s="11"/>
      <c r="D2195" s="12"/>
      <c r="E2195" s="12"/>
      <c r="F2195" s="11">
        <v>33</v>
      </c>
      <c r="G2195" s="11">
        <v>44</v>
      </c>
      <c r="H2195" s="12">
        <v>43922</v>
      </c>
      <c r="I2195" s="12">
        <v>44378</v>
      </c>
      <c r="J2195" s="11">
        <v>15</v>
      </c>
      <c r="K2195" s="11">
        <v>0</v>
      </c>
      <c r="L2195" s="12">
        <v>44348</v>
      </c>
      <c r="M2195" s="11">
        <v>330</v>
      </c>
      <c r="N2195" s="11" cm="1">
        <f t="array" ref="N2195">_xlfn.SWITCH(Sales[[#This Row],[Subscription Type]],"Basic",4,"Premium",3,"Business",2,"Enterprise",1)</f>
        <v>3</v>
      </c>
      <c r="O2195" s="21" cm="1">
        <f t="array" ref="O2195">_xlfn.SWITCH(Sales[[#This Row],[Sales Tier]],4,10,3,10,2,25,1,27)</f>
        <v>10</v>
      </c>
      <c r="P2195" s="25">
        <f>MAX(0,Sales[[#This Row],[Number of Users]]-Sales[[#This Row],[Licenses Bought]])</f>
        <v>11</v>
      </c>
      <c r="Q2195" s="17">
        <f>IF(Sales[[#This Row],[Sales Month]]=MAX(Sales[Sales Month]),Sales[[#This Row],[Non-Paying Users]]*Sales[[#This Row],[Upsell $ Per Non-Paying User]],0)</f>
        <v>110</v>
      </c>
      <c r="R2195" s="30" t="str" cm="1">
        <f t="array" ref="R2195">_xlfn.IFS(Sales[[#This Row],[Current Upsell $]]=0,"",Sales[[#This Row],[Current Upsell $]]&gt;=400,"High",Sales[[#This Row],[Current Upsell $]]&gt;=100,"Medium",Sales[[#This Row],[Current Upsell $]]&lt;100,"Low")</f>
        <v>Medium</v>
      </c>
      <c r="S2195" s="30" t="str">
        <f>IF(Sales[[#This Row],[Current Upsell $]]&gt;0,_xlfn.CONCAT(Sales[[#This Row],[Subscription Type]]," ",Sales[[#This Row],[Upsell Priority]]," ",TEXT(Sales[[#This Row],[Current Upsell $]],"$#,#")),"")</f>
        <v>Premium Medium $110</v>
      </c>
    </row>
    <row r="2196" spans="1:19" x14ac:dyDescent="0.25">
      <c r="A2196" s="9">
        <v>100039</v>
      </c>
      <c r="B2196" s="9" t="s">
        <v>0</v>
      </c>
      <c r="C2196" s="9"/>
      <c r="D2196" s="10"/>
      <c r="E2196" s="10"/>
      <c r="F2196" s="9">
        <v>40</v>
      </c>
      <c r="G2196" s="9">
        <v>51</v>
      </c>
      <c r="H2196" s="10">
        <v>43983</v>
      </c>
      <c r="I2196" s="10">
        <v>44378</v>
      </c>
      <c r="J2196" s="9">
        <v>13</v>
      </c>
      <c r="K2196" s="9">
        <v>0</v>
      </c>
      <c r="L2196" s="10">
        <v>44348</v>
      </c>
      <c r="M2196" s="9">
        <v>400</v>
      </c>
      <c r="N2196" s="9" cm="1">
        <f t="array" ref="N2196">_xlfn.SWITCH(Sales[[#This Row],[Subscription Type]],"Basic",4,"Premium",3,"Business",2,"Enterprise",1)</f>
        <v>3</v>
      </c>
      <c r="O2196" s="22" cm="1">
        <f t="array" ref="O2196">_xlfn.SWITCH(Sales[[#This Row],[Sales Tier]],4,10,3,10,2,25,1,27)</f>
        <v>10</v>
      </c>
      <c r="P2196" s="26">
        <f>MAX(0,Sales[[#This Row],[Number of Users]]-Sales[[#This Row],[Licenses Bought]])</f>
        <v>11</v>
      </c>
      <c r="Q2196" s="18">
        <f>IF(Sales[[#This Row],[Sales Month]]=MAX(Sales[Sales Month]),Sales[[#This Row],[Non-Paying Users]]*Sales[[#This Row],[Upsell $ Per Non-Paying User]],0)</f>
        <v>110</v>
      </c>
      <c r="R2196" s="31" t="str" cm="1">
        <f t="array" ref="R2196">_xlfn.IFS(Sales[[#This Row],[Current Upsell $]]=0,"",Sales[[#This Row],[Current Upsell $]]&gt;=400,"High",Sales[[#This Row],[Current Upsell $]]&gt;=100,"Medium",Sales[[#This Row],[Current Upsell $]]&lt;100,"Low")</f>
        <v>Medium</v>
      </c>
      <c r="S2196" s="31" t="str">
        <f>IF(Sales[[#This Row],[Current Upsell $]]&gt;0,_xlfn.CONCAT(Sales[[#This Row],[Subscription Type]]," ",Sales[[#This Row],[Upsell Priority]]," ",TEXT(Sales[[#This Row],[Current Upsell $]],"$#,#")),"")</f>
        <v>Premium Medium $110</v>
      </c>
    </row>
    <row r="2197" spans="1:19" x14ac:dyDescent="0.25">
      <c r="A2197" s="11">
        <v>100081</v>
      </c>
      <c r="B2197" s="11" t="s">
        <v>0</v>
      </c>
      <c r="C2197" s="11"/>
      <c r="D2197" s="12"/>
      <c r="E2197" s="12"/>
      <c r="F2197" s="11">
        <v>36</v>
      </c>
      <c r="G2197" s="11">
        <v>47</v>
      </c>
      <c r="H2197" s="12">
        <v>44044</v>
      </c>
      <c r="I2197" s="12">
        <v>44378</v>
      </c>
      <c r="J2197" s="11">
        <v>11</v>
      </c>
      <c r="K2197" s="11">
        <v>0</v>
      </c>
      <c r="L2197" s="12">
        <v>44348</v>
      </c>
      <c r="M2197" s="11">
        <v>360</v>
      </c>
      <c r="N2197" s="11" cm="1">
        <f t="array" ref="N2197">_xlfn.SWITCH(Sales[[#This Row],[Subscription Type]],"Basic",4,"Premium",3,"Business",2,"Enterprise",1)</f>
        <v>3</v>
      </c>
      <c r="O2197" s="21" cm="1">
        <f t="array" ref="O2197">_xlfn.SWITCH(Sales[[#This Row],[Sales Tier]],4,10,3,10,2,25,1,27)</f>
        <v>10</v>
      </c>
      <c r="P2197" s="25">
        <f>MAX(0,Sales[[#This Row],[Number of Users]]-Sales[[#This Row],[Licenses Bought]])</f>
        <v>11</v>
      </c>
      <c r="Q2197" s="17">
        <f>IF(Sales[[#This Row],[Sales Month]]=MAX(Sales[Sales Month]),Sales[[#This Row],[Non-Paying Users]]*Sales[[#This Row],[Upsell $ Per Non-Paying User]],0)</f>
        <v>110</v>
      </c>
      <c r="R2197" s="30" t="str" cm="1">
        <f t="array" ref="R2197">_xlfn.IFS(Sales[[#This Row],[Current Upsell $]]=0,"",Sales[[#This Row],[Current Upsell $]]&gt;=400,"High",Sales[[#This Row],[Current Upsell $]]&gt;=100,"Medium",Sales[[#This Row],[Current Upsell $]]&lt;100,"Low")</f>
        <v>Medium</v>
      </c>
      <c r="S2197" s="30" t="str">
        <f>IF(Sales[[#This Row],[Current Upsell $]]&gt;0,_xlfn.CONCAT(Sales[[#This Row],[Subscription Type]]," ",Sales[[#This Row],[Upsell Priority]]," ",TEXT(Sales[[#This Row],[Current Upsell $]],"$#,#")),"")</f>
        <v>Premium Medium $110</v>
      </c>
    </row>
    <row r="2198" spans="1:19" x14ac:dyDescent="0.25">
      <c r="A2198" s="9">
        <v>100201</v>
      </c>
      <c r="B2198" s="9" t="s">
        <v>0</v>
      </c>
      <c r="C2198" s="9"/>
      <c r="D2198" s="10"/>
      <c r="E2198" s="10"/>
      <c r="F2198" s="9">
        <v>26</v>
      </c>
      <c r="G2198" s="9">
        <v>37</v>
      </c>
      <c r="H2198" s="10">
        <v>44228</v>
      </c>
      <c r="I2198" s="10">
        <v>44378</v>
      </c>
      <c r="J2198" s="9">
        <v>5</v>
      </c>
      <c r="K2198" s="9">
        <v>0</v>
      </c>
      <c r="L2198" s="10">
        <v>44348</v>
      </c>
      <c r="M2198" s="9">
        <v>260</v>
      </c>
      <c r="N2198" s="9" cm="1">
        <f t="array" ref="N2198">_xlfn.SWITCH(Sales[[#This Row],[Subscription Type]],"Basic",4,"Premium",3,"Business",2,"Enterprise",1)</f>
        <v>3</v>
      </c>
      <c r="O2198" s="22" cm="1">
        <f t="array" ref="O2198">_xlfn.SWITCH(Sales[[#This Row],[Sales Tier]],4,10,3,10,2,25,1,27)</f>
        <v>10</v>
      </c>
      <c r="P2198" s="26">
        <f>MAX(0,Sales[[#This Row],[Number of Users]]-Sales[[#This Row],[Licenses Bought]])</f>
        <v>11</v>
      </c>
      <c r="Q2198" s="18">
        <f>IF(Sales[[#This Row],[Sales Month]]=MAX(Sales[Sales Month]),Sales[[#This Row],[Non-Paying Users]]*Sales[[#This Row],[Upsell $ Per Non-Paying User]],0)</f>
        <v>110</v>
      </c>
      <c r="R2198" s="31" t="str" cm="1">
        <f t="array" ref="R2198">_xlfn.IFS(Sales[[#This Row],[Current Upsell $]]=0,"",Sales[[#This Row],[Current Upsell $]]&gt;=400,"High",Sales[[#This Row],[Current Upsell $]]&gt;=100,"Medium",Sales[[#This Row],[Current Upsell $]]&lt;100,"Low")</f>
        <v>Medium</v>
      </c>
      <c r="S2198" s="31" t="str">
        <f>IF(Sales[[#This Row],[Current Upsell $]]&gt;0,_xlfn.CONCAT(Sales[[#This Row],[Subscription Type]]," ",Sales[[#This Row],[Upsell Priority]]," ",TEXT(Sales[[#This Row],[Current Upsell $]],"$#,#")),"")</f>
        <v>Premium Medium $110</v>
      </c>
    </row>
    <row r="2199" spans="1:19" x14ac:dyDescent="0.25">
      <c r="A2199" s="9">
        <v>100225</v>
      </c>
      <c r="B2199" s="9" t="s">
        <v>0</v>
      </c>
      <c r="C2199" s="9"/>
      <c r="D2199" s="10"/>
      <c r="E2199" s="10"/>
      <c r="F2199" s="9">
        <v>23</v>
      </c>
      <c r="G2199" s="9">
        <v>34</v>
      </c>
      <c r="H2199" s="10">
        <v>44256</v>
      </c>
      <c r="I2199" s="10">
        <v>44378</v>
      </c>
      <c r="J2199" s="9">
        <v>4</v>
      </c>
      <c r="K2199" s="9">
        <v>0</v>
      </c>
      <c r="L2199" s="10">
        <v>44348</v>
      </c>
      <c r="M2199" s="9">
        <v>230</v>
      </c>
      <c r="N2199" s="9" cm="1">
        <f t="array" ref="N2199">_xlfn.SWITCH(Sales[[#This Row],[Subscription Type]],"Basic",4,"Premium",3,"Business",2,"Enterprise",1)</f>
        <v>3</v>
      </c>
      <c r="O2199" s="22" cm="1">
        <f t="array" ref="O2199">_xlfn.SWITCH(Sales[[#This Row],[Sales Tier]],4,10,3,10,2,25,1,27)</f>
        <v>10</v>
      </c>
      <c r="P2199" s="26">
        <f>MAX(0,Sales[[#This Row],[Number of Users]]-Sales[[#This Row],[Licenses Bought]])</f>
        <v>11</v>
      </c>
      <c r="Q2199" s="18">
        <f>IF(Sales[[#This Row],[Sales Month]]=MAX(Sales[Sales Month]),Sales[[#This Row],[Non-Paying Users]]*Sales[[#This Row],[Upsell $ Per Non-Paying User]],0)</f>
        <v>110</v>
      </c>
      <c r="R2199" s="31" t="str" cm="1">
        <f t="array" ref="R2199">_xlfn.IFS(Sales[[#This Row],[Current Upsell $]]=0,"",Sales[[#This Row],[Current Upsell $]]&gt;=400,"High",Sales[[#This Row],[Current Upsell $]]&gt;=100,"Medium",Sales[[#This Row],[Current Upsell $]]&lt;100,"Low")</f>
        <v>Medium</v>
      </c>
      <c r="S2199" s="31" t="str">
        <f>IF(Sales[[#This Row],[Current Upsell $]]&gt;0,_xlfn.CONCAT(Sales[[#This Row],[Subscription Type]]," ",Sales[[#This Row],[Upsell Priority]]," ",TEXT(Sales[[#This Row],[Current Upsell $]],"$#,#")),"")</f>
        <v>Premium Medium $110</v>
      </c>
    </row>
    <row r="2200" spans="1:19" x14ac:dyDescent="0.25">
      <c r="A2200" s="9">
        <v>100037</v>
      </c>
      <c r="B2200" s="9" t="s">
        <v>0</v>
      </c>
      <c r="C2200" s="9"/>
      <c r="D2200" s="10"/>
      <c r="E2200" s="10"/>
      <c r="F2200" s="9">
        <v>53</v>
      </c>
      <c r="G2200" s="9">
        <v>66</v>
      </c>
      <c r="H2200" s="10">
        <v>43983</v>
      </c>
      <c r="I2200" s="10">
        <v>44378</v>
      </c>
      <c r="J2200" s="9">
        <v>13</v>
      </c>
      <c r="K2200" s="9">
        <v>0</v>
      </c>
      <c r="L2200" s="10">
        <v>44348</v>
      </c>
      <c r="M2200" s="9">
        <v>530</v>
      </c>
      <c r="N2200" s="9" cm="1">
        <f t="array" ref="N2200">_xlfn.SWITCH(Sales[[#This Row],[Subscription Type]],"Basic",4,"Premium",3,"Business",2,"Enterprise",1)</f>
        <v>3</v>
      </c>
      <c r="O2200" s="22" cm="1">
        <f t="array" ref="O2200">_xlfn.SWITCH(Sales[[#This Row],[Sales Tier]],4,10,3,10,2,25,1,27)</f>
        <v>10</v>
      </c>
      <c r="P2200" s="26">
        <f>MAX(0,Sales[[#This Row],[Number of Users]]-Sales[[#This Row],[Licenses Bought]])</f>
        <v>13</v>
      </c>
      <c r="Q2200" s="18">
        <f>IF(Sales[[#This Row],[Sales Month]]=MAX(Sales[Sales Month]),Sales[[#This Row],[Non-Paying Users]]*Sales[[#This Row],[Upsell $ Per Non-Paying User]],0)</f>
        <v>130</v>
      </c>
      <c r="R2200" s="31" t="str" cm="1">
        <f t="array" ref="R2200">_xlfn.IFS(Sales[[#This Row],[Current Upsell $]]=0,"",Sales[[#This Row],[Current Upsell $]]&gt;=400,"High",Sales[[#This Row],[Current Upsell $]]&gt;=100,"Medium",Sales[[#This Row],[Current Upsell $]]&lt;100,"Low")</f>
        <v>Medium</v>
      </c>
      <c r="S2200" s="31" t="str">
        <f>IF(Sales[[#This Row],[Current Upsell $]]&gt;0,_xlfn.CONCAT(Sales[[#This Row],[Subscription Type]]," ",Sales[[#This Row],[Upsell Priority]]," ",TEXT(Sales[[#This Row],[Current Upsell $]],"$#,#")),"")</f>
        <v>Premium Medium $130</v>
      </c>
    </row>
    <row r="2201" spans="1:19" x14ac:dyDescent="0.25">
      <c r="A2201" s="9">
        <v>100082</v>
      </c>
      <c r="B2201" s="9" t="s">
        <v>0</v>
      </c>
      <c r="C2201" s="9"/>
      <c r="D2201" s="10"/>
      <c r="E2201" s="10"/>
      <c r="F2201" s="9">
        <v>34</v>
      </c>
      <c r="G2201" s="9">
        <v>47</v>
      </c>
      <c r="H2201" s="10">
        <v>44044</v>
      </c>
      <c r="I2201" s="10">
        <v>44378</v>
      </c>
      <c r="J2201" s="9">
        <v>11</v>
      </c>
      <c r="K2201" s="9">
        <v>0</v>
      </c>
      <c r="L2201" s="10">
        <v>44348</v>
      </c>
      <c r="M2201" s="9">
        <v>340</v>
      </c>
      <c r="N2201" s="9" cm="1">
        <f t="array" ref="N2201">_xlfn.SWITCH(Sales[[#This Row],[Subscription Type]],"Basic",4,"Premium",3,"Business",2,"Enterprise",1)</f>
        <v>3</v>
      </c>
      <c r="O2201" s="22" cm="1">
        <f t="array" ref="O2201">_xlfn.SWITCH(Sales[[#This Row],[Sales Tier]],4,10,3,10,2,25,1,27)</f>
        <v>10</v>
      </c>
      <c r="P2201" s="26">
        <f>MAX(0,Sales[[#This Row],[Number of Users]]-Sales[[#This Row],[Licenses Bought]])</f>
        <v>13</v>
      </c>
      <c r="Q2201" s="18">
        <f>IF(Sales[[#This Row],[Sales Month]]=MAX(Sales[Sales Month]),Sales[[#This Row],[Non-Paying Users]]*Sales[[#This Row],[Upsell $ Per Non-Paying User]],0)</f>
        <v>130</v>
      </c>
      <c r="R2201" s="31" t="str" cm="1">
        <f t="array" ref="R2201">_xlfn.IFS(Sales[[#This Row],[Current Upsell $]]=0,"",Sales[[#This Row],[Current Upsell $]]&gt;=400,"High",Sales[[#This Row],[Current Upsell $]]&gt;=100,"Medium",Sales[[#This Row],[Current Upsell $]]&lt;100,"Low")</f>
        <v>Medium</v>
      </c>
      <c r="S2201" s="31" t="str">
        <f>IF(Sales[[#This Row],[Current Upsell $]]&gt;0,_xlfn.CONCAT(Sales[[#This Row],[Subscription Type]]," ",Sales[[#This Row],[Upsell Priority]]," ",TEXT(Sales[[#This Row],[Current Upsell $]],"$#,#")),"")</f>
        <v>Premium Medium $130</v>
      </c>
    </row>
    <row r="2202" spans="1:19" x14ac:dyDescent="0.25">
      <c r="A2202" s="11">
        <v>100118</v>
      </c>
      <c r="B2202" s="11" t="s">
        <v>0</v>
      </c>
      <c r="C2202" s="11"/>
      <c r="D2202" s="12"/>
      <c r="E2202" s="12"/>
      <c r="F2202" s="11">
        <v>31</v>
      </c>
      <c r="G2202" s="11">
        <v>44</v>
      </c>
      <c r="H2202" s="12">
        <v>44075</v>
      </c>
      <c r="I2202" s="12">
        <v>44378</v>
      </c>
      <c r="J2202" s="11">
        <v>10</v>
      </c>
      <c r="K2202" s="11">
        <v>0</v>
      </c>
      <c r="L2202" s="12">
        <v>44348</v>
      </c>
      <c r="M2202" s="11">
        <v>310</v>
      </c>
      <c r="N2202" s="11" cm="1">
        <f t="array" ref="N2202">_xlfn.SWITCH(Sales[[#This Row],[Subscription Type]],"Basic",4,"Premium",3,"Business",2,"Enterprise",1)</f>
        <v>3</v>
      </c>
      <c r="O2202" s="21" cm="1">
        <f t="array" ref="O2202">_xlfn.SWITCH(Sales[[#This Row],[Sales Tier]],4,10,3,10,2,25,1,27)</f>
        <v>10</v>
      </c>
      <c r="P2202" s="25">
        <f>MAX(0,Sales[[#This Row],[Number of Users]]-Sales[[#This Row],[Licenses Bought]])</f>
        <v>13</v>
      </c>
      <c r="Q2202" s="17">
        <f>IF(Sales[[#This Row],[Sales Month]]=MAX(Sales[Sales Month]),Sales[[#This Row],[Non-Paying Users]]*Sales[[#This Row],[Upsell $ Per Non-Paying User]],0)</f>
        <v>130</v>
      </c>
      <c r="R2202" s="30" t="str" cm="1">
        <f t="array" ref="R2202">_xlfn.IFS(Sales[[#This Row],[Current Upsell $]]=0,"",Sales[[#This Row],[Current Upsell $]]&gt;=400,"High",Sales[[#This Row],[Current Upsell $]]&gt;=100,"Medium",Sales[[#This Row],[Current Upsell $]]&lt;100,"Low")</f>
        <v>Medium</v>
      </c>
      <c r="S2202" s="30" t="str">
        <f>IF(Sales[[#This Row],[Current Upsell $]]&gt;0,_xlfn.CONCAT(Sales[[#This Row],[Subscription Type]]," ",Sales[[#This Row],[Upsell Priority]]," ",TEXT(Sales[[#This Row],[Current Upsell $]],"$#,#")),"")</f>
        <v>Premium Medium $130</v>
      </c>
    </row>
    <row r="2203" spans="1:19" x14ac:dyDescent="0.25">
      <c r="A2203" s="9">
        <v>100184</v>
      </c>
      <c r="B2203" s="9" t="s">
        <v>0</v>
      </c>
      <c r="C2203" s="9"/>
      <c r="D2203" s="10"/>
      <c r="E2203" s="10"/>
      <c r="F2203" s="9">
        <v>27</v>
      </c>
      <c r="G2203" s="9">
        <v>40</v>
      </c>
      <c r="H2203" s="10">
        <v>44197</v>
      </c>
      <c r="I2203" s="10">
        <v>44378</v>
      </c>
      <c r="J2203" s="9">
        <v>6</v>
      </c>
      <c r="K2203" s="9">
        <v>0</v>
      </c>
      <c r="L2203" s="10">
        <v>44348</v>
      </c>
      <c r="M2203" s="9">
        <v>270</v>
      </c>
      <c r="N2203" s="9" cm="1">
        <f t="array" ref="N2203">_xlfn.SWITCH(Sales[[#This Row],[Subscription Type]],"Basic",4,"Premium",3,"Business",2,"Enterprise",1)</f>
        <v>3</v>
      </c>
      <c r="O2203" s="22" cm="1">
        <f t="array" ref="O2203">_xlfn.SWITCH(Sales[[#This Row],[Sales Tier]],4,10,3,10,2,25,1,27)</f>
        <v>10</v>
      </c>
      <c r="P2203" s="26">
        <f>MAX(0,Sales[[#This Row],[Number of Users]]-Sales[[#This Row],[Licenses Bought]])</f>
        <v>13</v>
      </c>
      <c r="Q2203" s="18">
        <f>IF(Sales[[#This Row],[Sales Month]]=MAX(Sales[Sales Month]),Sales[[#This Row],[Non-Paying Users]]*Sales[[#This Row],[Upsell $ Per Non-Paying User]],0)</f>
        <v>130</v>
      </c>
      <c r="R2203" s="31" t="str" cm="1">
        <f t="array" ref="R2203">_xlfn.IFS(Sales[[#This Row],[Current Upsell $]]=0,"",Sales[[#This Row],[Current Upsell $]]&gt;=400,"High",Sales[[#This Row],[Current Upsell $]]&gt;=100,"Medium",Sales[[#This Row],[Current Upsell $]]&lt;100,"Low")</f>
        <v>Medium</v>
      </c>
      <c r="S2203" s="31" t="str">
        <f>IF(Sales[[#This Row],[Current Upsell $]]&gt;0,_xlfn.CONCAT(Sales[[#This Row],[Subscription Type]]," ",Sales[[#This Row],[Upsell Priority]]," ",TEXT(Sales[[#This Row],[Current Upsell $]],"$#,#")),"")</f>
        <v>Premium Medium $130</v>
      </c>
    </row>
    <row r="2204" spans="1:19" x14ac:dyDescent="0.25">
      <c r="A2204" s="11">
        <v>100192</v>
      </c>
      <c r="B2204" s="11" t="s">
        <v>0</v>
      </c>
      <c r="C2204" s="11"/>
      <c r="D2204" s="12"/>
      <c r="E2204" s="12"/>
      <c r="F2204" s="11">
        <v>58</v>
      </c>
      <c r="G2204" s="11">
        <v>71</v>
      </c>
      <c r="H2204" s="12">
        <v>44228</v>
      </c>
      <c r="I2204" s="12">
        <v>44378</v>
      </c>
      <c r="J2204" s="11">
        <v>5</v>
      </c>
      <c r="K2204" s="11">
        <v>0</v>
      </c>
      <c r="L2204" s="12">
        <v>44348</v>
      </c>
      <c r="M2204" s="11">
        <v>580</v>
      </c>
      <c r="N2204" s="11" cm="1">
        <f t="array" ref="N2204">_xlfn.SWITCH(Sales[[#This Row],[Subscription Type]],"Basic",4,"Premium",3,"Business",2,"Enterprise",1)</f>
        <v>3</v>
      </c>
      <c r="O2204" s="21" cm="1">
        <f t="array" ref="O2204">_xlfn.SWITCH(Sales[[#This Row],[Sales Tier]],4,10,3,10,2,25,1,27)</f>
        <v>10</v>
      </c>
      <c r="P2204" s="25">
        <f>MAX(0,Sales[[#This Row],[Number of Users]]-Sales[[#This Row],[Licenses Bought]])</f>
        <v>13</v>
      </c>
      <c r="Q2204" s="17">
        <f>IF(Sales[[#This Row],[Sales Month]]=MAX(Sales[Sales Month]),Sales[[#This Row],[Non-Paying Users]]*Sales[[#This Row],[Upsell $ Per Non-Paying User]],0)</f>
        <v>130</v>
      </c>
      <c r="R2204" s="30" t="str" cm="1">
        <f t="array" ref="R2204">_xlfn.IFS(Sales[[#This Row],[Current Upsell $]]=0,"",Sales[[#This Row],[Current Upsell $]]&gt;=400,"High",Sales[[#This Row],[Current Upsell $]]&gt;=100,"Medium",Sales[[#This Row],[Current Upsell $]]&lt;100,"Low")</f>
        <v>Medium</v>
      </c>
      <c r="S2204" s="30" t="str">
        <f>IF(Sales[[#This Row],[Current Upsell $]]&gt;0,_xlfn.CONCAT(Sales[[#This Row],[Subscription Type]]," ",Sales[[#This Row],[Upsell Priority]]," ",TEXT(Sales[[#This Row],[Current Upsell $]],"$#,#")),"")</f>
        <v>Premium Medium $130</v>
      </c>
    </row>
    <row r="2205" spans="1:19" x14ac:dyDescent="0.25">
      <c r="A2205" s="9">
        <v>100247</v>
      </c>
      <c r="B2205" s="9" t="s">
        <v>0</v>
      </c>
      <c r="C2205" s="9"/>
      <c r="D2205" s="10"/>
      <c r="E2205" s="10"/>
      <c r="F2205" s="9">
        <v>29</v>
      </c>
      <c r="G2205" s="9">
        <v>42</v>
      </c>
      <c r="H2205" s="10">
        <v>44287</v>
      </c>
      <c r="I2205" s="10">
        <v>44378</v>
      </c>
      <c r="J2205" s="9">
        <v>3</v>
      </c>
      <c r="K2205" s="9">
        <v>0</v>
      </c>
      <c r="L2205" s="10">
        <v>44348</v>
      </c>
      <c r="M2205" s="9">
        <v>290</v>
      </c>
      <c r="N2205" s="9" cm="1">
        <f t="array" ref="N2205">_xlfn.SWITCH(Sales[[#This Row],[Subscription Type]],"Basic",4,"Premium",3,"Business",2,"Enterprise",1)</f>
        <v>3</v>
      </c>
      <c r="O2205" s="22" cm="1">
        <f t="array" ref="O2205">_xlfn.SWITCH(Sales[[#This Row],[Sales Tier]],4,10,3,10,2,25,1,27)</f>
        <v>10</v>
      </c>
      <c r="P2205" s="26">
        <f>MAX(0,Sales[[#This Row],[Number of Users]]-Sales[[#This Row],[Licenses Bought]])</f>
        <v>13</v>
      </c>
      <c r="Q2205" s="18">
        <f>IF(Sales[[#This Row],[Sales Month]]=MAX(Sales[Sales Month]),Sales[[#This Row],[Non-Paying Users]]*Sales[[#This Row],[Upsell $ Per Non-Paying User]],0)</f>
        <v>130</v>
      </c>
      <c r="R2205" s="31" t="str" cm="1">
        <f t="array" ref="R2205">_xlfn.IFS(Sales[[#This Row],[Current Upsell $]]=0,"",Sales[[#This Row],[Current Upsell $]]&gt;=400,"High",Sales[[#This Row],[Current Upsell $]]&gt;=100,"Medium",Sales[[#This Row],[Current Upsell $]]&lt;100,"Low")</f>
        <v>Medium</v>
      </c>
      <c r="S2205" s="31" t="str">
        <f>IF(Sales[[#This Row],[Current Upsell $]]&gt;0,_xlfn.CONCAT(Sales[[#This Row],[Subscription Type]]," ",Sales[[#This Row],[Upsell Priority]]," ",TEXT(Sales[[#This Row],[Current Upsell $]],"$#,#")),"")</f>
        <v>Premium Medium $130</v>
      </c>
    </row>
    <row r="2206" spans="1:19" x14ac:dyDescent="0.25">
      <c r="A2206" s="9">
        <v>100251</v>
      </c>
      <c r="B2206" s="9" t="s">
        <v>0</v>
      </c>
      <c r="C2206" s="9"/>
      <c r="D2206" s="10"/>
      <c r="E2206" s="10"/>
      <c r="F2206" s="9">
        <v>13</v>
      </c>
      <c r="G2206" s="9">
        <v>26</v>
      </c>
      <c r="H2206" s="10">
        <v>44287</v>
      </c>
      <c r="I2206" s="10">
        <v>44378</v>
      </c>
      <c r="J2206" s="9">
        <v>3</v>
      </c>
      <c r="K2206" s="9">
        <v>0</v>
      </c>
      <c r="L2206" s="10">
        <v>44348</v>
      </c>
      <c r="M2206" s="9">
        <v>130</v>
      </c>
      <c r="N2206" s="9" cm="1">
        <f t="array" ref="N2206">_xlfn.SWITCH(Sales[[#This Row],[Subscription Type]],"Basic",4,"Premium",3,"Business",2,"Enterprise",1)</f>
        <v>3</v>
      </c>
      <c r="O2206" s="22" cm="1">
        <f t="array" ref="O2206">_xlfn.SWITCH(Sales[[#This Row],[Sales Tier]],4,10,3,10,2,25,1,27)</f>
        <v>10</v>
      </c>
      <c r="P2206" s="26">
        <f>MAX(0,Sales[[#This Row],[Number of Users]]-Sales[[#This Row],[Licenses Bought]])</f>
        <v>13</v>
      </c>
      <c r="Q2206" s="18">
        <f>IF(Sales[[#This Row],[Sales Month]]=MAX(Sales[Sales Month]),Sales[[#This Row],[Non-Paying Users]]*Sales[[#This Row],[Upsell $ Per Non-Paying User]],0)</f>
        <v>130</v>
      </c>
      <c r="R2206" s="31" t="str" cm="1">
        <f t="array" ref="R2206">_xlfn.IFS(Sales[[#This Row],[Current Upsell $]]=0,"",Sales[[#This Row],[Current Upsell $]]&gt;=400,"High",Sales[[#This Row],[Current Upsell $]]&gt;=100,"Medium",Sales[[#This Row],[Current Upsell $]]&lt;100,"Low")</f>
        <v>Medium</v>
      </c>
      <c r="S2206" s="31" t="str">
        <f>IF(Sales[[#This Row],[Current Upsell $]]&gt;0,_xlfn.CONCAT(Sales[[#This Row],[Subscription Type]]," ",Sales[[#This Row],[Upsell Priority]]," ",TEXT(Sales[[#This Row],[Current Upsell $]],"$#,#")),"")</f>
        <v>Premium Medium $130</v>
      </c>
    </row>
    <row r="2207" spans="1:19" x14ac:dyDescent="0.25">
      <c r="A2207" s="9">
        <v>100278</v>
      </c>
      <c r="B2207" s="9" t="s">
        <v>0</v>
      </c>
      <c r="C2207" s="9"/>
      <c r="D2207" s="10"/>
      <c r="E2207" s="10"/>
      <c r="F2207" s="9">
        <v>6</v>
      </c>
      <c r="G2207" s="9">
        <v>19</v>
      </c>
      <c r="H2207" s="10">
        <v>44317</v>
      </c>
      <c r="I2207" s="10">
        <v>44378</v>
      </c>
      <c r="J2207" s="9">
        <v>2</v>
      </c>
      <c r="K2207" s="9">
        <v>0</v>
      </c>
      <c r="L2207" s="10">
        <v>44348</v>
      </c>
      <c r="M2207" s="9">
        <v>60</v>
      </c>
      <c r="N2207" s="9" cm="1">
        <f t="array" ref="N2207">_xlfn.SWITCH(Sales[[#This Row],[Subscription Type]],"Basic",4,"Premium",3,"Business",2,"Enterprise",1)</f>
        <v>3</v>
      </c>
      <c r="O2207" s="22" cm="1">
        <f t="array" ref="O2207">_xlfn.SWITCH(Sales[[#This Row],[Sales Tier]],4,10,3,10,2,25,1,27)</f>
        <v>10</v>
      </c>
      <c r="P2207" s="26">
        <f>MAX(0,Sales[[#This Row],[Number of Users]]-Sales[[#This Row],[Licenses Bought]])</f>
        <v>13</v>
      </c>
      <c r="Q2207" s="18">
        <f>IF(Sales[[#This Row],[Sales Month]]=MAX(Sales[Sales Month]),Sales[[#This Row],[Non-Paying Users]]*Sales[[#This Row],[Upsell $ Per Non-Paying User]],0)</f>
        <v>130</v>
      </c>
      <c r="R2207" s="31" t="str" cm="1">
        <f t="array" ref="R2207">_xlfn.IFS(Sales[[#This Row],[Current Upsell $]]=0,"",Sales[[#This Row],[Current Upsell $]]&gt;=400,"High",Sales[[#This Row],[Current Upsell $]]&gt;=100,"Medium",Sales[[#This Row],[Current Upsell $]]&lt;100,"Low")</f>
        <v>Medium</v>
      </c>
      <c r="S2207" s="31" t="str">
        <f>IF(Sales[[#This Row],[Current Upsell $]]&gt;0,_xlfn.CONCAT(Sales[[#This Row],[Subscription Type]]," ",Sales[[#This Row],[Upsell Priority]]," ",TEXT(Sales[[#This Row],[Current Upsell $]],"$#,#")),"")</f>
        <v>Premium Medium $130</v>
      </c>
    </row>
    <row r="2208" spans="1:19" x14ac:dyDescent="0.25">
      <c r="A2208" s="9">
        <v>100220</v>
      </c>
      <c r="B2208" s="9" t="s">
        <v>0</v>
      </c>
      <c r="C2208" s="9"/>
      <c r="D2208" s="10"/>
      <c r="E2208" s="10"/>
      <c r="F2208" s="9">
        <v>46</v>
      </c>
      <c r="G2208" s="9">
        <v>60</v>
      </c>
      <c r="H2208" s="10">
        <v>44256</v>
      </c>
      <c r="I2208" s="10">
        <v>44378</v>
      </c>
      <c r="J2208" s="9">
        <v>4</v>
      </c>
      <c r="K2208" s="9">
        <v>0</v>
      </c>
      <c r="L2208" s="10">
        <v>44348</v>
      </c>
      <c r="M2208" s="9">
        <v>460</v>
      </c>
      <c r="N2208" s="9" cm="1">
        <f t="array" ref="N2208">_xlfn.SWITCH(Sales[[#This Row],[Subscription Type]],"Basic",4,"Premium",3,"Business",2,"Enterprise",1)</f>
        <v>3</v>
      </c>
      <c r="O2208" s="22" cm="1">
        <f t="array" ref="O2208">_xlfn.SWITCH(Sales[[#This Row],[Sales Tier]],4,10,3,10,2,25,1,27)</f>
        <v>10</v>
      </c>
      <c r="P2208" s="26">
        <f>MAX(0,Sales[[#This Row],[Number of Users]]-Sales[[#This Row],[Licenses Bought]])</f>
        <v>14</v>
      </c>
      <c r="Q2208" s="18">
        <f>IF(Sales[[#This Row],[Sales Month]]=MAX(Sales[Sales Month]),Sales[[#This Row],[Non-Paying Users]]*Sales[[#This Row],[Upsell $ Per Non-Paying User]],0)</f>
        <v>140</v>
      </c>
      <c r="R2208" s="31" t="str" cm="1">
        <f t="array" ref="R2208">_xlfn.IFS(Sales[[#This Row],[Current Upsell $]]=0,"",Sales[[#This Row],[Current Upsell $]]&gt;=400,"High",Sales[[#This Row],[Current Upsell $]]&gt;=100,"Medium",Sales[[#This Row],[Current Upsell $]]&lt;100,"Low")</f>
        <v>Medium</v>
      </c>
      <c r="S2208" s="31" t="str">
        <f>IF(Sales[[#This Row],[Current Upsell $]]&gt;0,_xlfn.CONCAT(Sales[[#This Row],[Subscription Type]]," ",Sales[[#This Row],[Upsell Priority]]," ",TEXT(Sales[[#This Row],[Current Upsell $]],"$#,#")),"")</f>
        <v>Premium Medium $140</v>
      </c>
    </row>
    <row r="2209" spans="1:19" x14ac:dyDescent="0.25">
      <c r="A2209" s="9">
        <v>100223</v>
      </c>
      <c r="B2209" s="9" t="s">
        <v>0</v>
      </c>
      <c r="C2209" s="9"/>
      <c r="D2209" s="10"/>
      <c r="E2209" s="10"/>
      <c r="F2209" s="9">
        <v>39</v>
      </c>
      <c r="G2209" s="9">
        <v>53</v>
      </c>
      <c r="H2209" s="10">
        <v>44256</v>
      </c>
      <c r="I2209" s="10">
        <v>44378</v>
      </c>
      <c r="J2209" s="9">
        <v>4</v>
      </c>
      <c r="K2209" s="9">
        <v>0</v>
      </c>
      <c r="L2209" s="10">
        <v>44348</v>
      </c>
      <c r="M2209" s="9">
        <v>390</v>
      </c>
      <c r="N2209" s="9" cm="1">
        <f t="array" ref="N2209">_xlfn.SWITCH(Sales[[#This Row],[Subscription Type]],"Basic",4,"Premium",3,"Business",2,"Enterprise",1)</f>
        <v>3</v>
      </c>
      <c r="O2209" s="22" cm="1">
        <f t="array" ref="O2209">_xlfn.SWITCH(Sales[[#This Row],[Sales Tier]],4,10,3,10,2,25,1,27)</f>
        <v>10</v>
      </c>
      <c r="P2209" s="26">
        <f>MAX(0,Sales[[#This Row],[Number of Users]]-Sales[[#This Row],[Licenses Bought]])</f>
        <v>14</v>
      </c>
      <c r="Q2209" s="18">
        <f>IF(Sales[[#This Row],[Sales Month]]=MAX(Sales[Sales Month]),Sales[[#This Row],[Non-Paying Users]]*Sales[[#This Row],[Upsell $ Per Non-Paying User]],0)</f>
        <v>140</v>
      </c>
      <c r="R2209" s="31" t="str" cm="1">
        <f t="array" ref="R2209">_xlfn.IFS(Sales[[#This Row],[Current Upsell $]]=0,"",Sales[[#This Row],[Current Upsell $]]&gt;=400,"High",Sales[[#This Row],[Current Upsell $]]&gt;=100,"Medium",Sales[[#This Row],[Current Upsell $]]&lt;100,"Low")</f>
        <v>Medium</v>
      </c>
      <c r="S2209" s="31" t="str">
        <f>IF(Sales[[#This Row],[Current Upsell $]]&gt;0,_xlfn.CONCAT(Sales[[#This Row],[Subscription Type]]," ",Sales[[#This Row],[Upsell Priority]]," ",TEXT(Sales[[#This Row],[Current Upsell $]],"$#,#")),"")</f>
        <v>Premium Medium $140</v>
      </c>
    </row>
    <row r="2210" spans="1:19" x14ac:dyDescent="0.25">
      <c r="A2210" s="9">
        <v>100279</v>
      </c>
      <c r="B2210" s="9" t="s">
        <v>0</v>
      </c>
      <c r="C2210" s="9"/>
      <c r="D2210" s="10"/>
      <c r="E2210" s="10"/>
      <c r="F2210" s="9">
        <v>8</v>
      </c>
      <c r="G2210" s="9">
        <v>22</v>
      </c>
      <c r="H2210" s="10">
        <v>44317</v>
      </c>
      <c r="I2210" s="10">
        <v>44378</v>
      </c>
      <c r="J2210" s="9">
        <v>2</v>
      </c>
      <c r="K2210" s="9">
        <v>0</v>
      </c>
      <c r="L2210" s="10">
        <v>44348</v>
      </c>
      <c r="M2210" s="9">
        <v>80</v>
      </c>
      <c r="N2210" s="9" cm="1">
        <f t="array" ref="N2210">_xlfn.SWITCH(Sales[[#This Row],[Subscription Type]],"Basic",4,"Premium",3,"Business",2,"Enterprise",1)</f>
        <v>3</v>
      </c>
      <c r="O2210" s="22" cm="1">
        <f t="array" ref="O2210">_xlfn.SWITCH(Sales[[#This Row],[Sales Tier]],4,10,3,10,2,25,1,27)</f>
        <v>10</v>
      </c>
      <c r="P2210" s="26">
        <f>MAX(0,Sales[[#This Row],[Number of Users]]-Sales[[#This Row],[Licenses Bought]])</f>
        <v>14</v>
      </c>
      <c r="Q2210" s="18">
        <f>IF(Sales[[#This Row],[Sales Month]]=MAX(Sales[Sales Month]),Sales[[#This Row],[Non-Paying Users]]*Sales[[#This Row],[Upsell $ Per Non-Paying User]],0)</f>
        <v>140</v>
      </c>
      <c r="R2210" s="31" t="str" cm="1">
        <f t="array" ref="R2210">_xlfn.IFS(Sales[[#This Row],[Current Upsell $]]=0,"",Sales[[#This Row],[Current Upsell $]]&gt;=400,"High",Sales[[#This Row],[Current Upsell $]]&gt;=100,"Medium",Sales[[#This Row],[Current Upsell $]]&lt;100,"Low")</f>
        <v>Medium</v>
      </c>
      <c r="S2210" s="31" t="str">
        <f>IF(Sales[[#This Row],[Current Upsell $]]&gt;0,_xlfn.CONCAT(Sales[[#This Row],[Subscription Type]]," ",Sales[[#This Row],[Upsell Priority]]," ",TEXT(Sales[[#This Row],[Current Upsell $]],"$#,#")),"")</f>
        <v>Premium Medium $140</v>
      </c>
    </row>
    <row r="2211" spans="1:19" x14ac:dyDescent="0.25">
      <c r="A2211" s="9">
        <v>100197</v>
      </c>
      <c r="B2211" s="9" t="s">
        <v>0</v>
      </c>
      <c r="C2211" s="9"/>
      <c r="D2211" s="10"/>
      <c r="E2211" s="10"/>
      <c r="F2211" s="9">
        <v>44</v>
      </c>
      <c r="G2211" s="9">
        <v>59</v>
      </c>
      <c r="H2211" s="10">
        <v>44228</v>
      </c>
      <c r="I2211" s="10">
        <v>44378</v>
      </c>
      <c r="J2211" s="9">
        <v>5</v>
      </c>
      <c r="K2211" s="9">
        <v>0</v>
      </c>
      <c r="L2211" s="10">
        <v>44348</v>
      </c>
      <c r="M2211" s="9">
        <v>440</v>
      </c>
      <c r="N2211" s="9" cm="1">
        <f t="array" ref="N2211">_xlfn.SWITCH(Sales[[#This Row],[Subscription Type]],"Basic",4,"Premium",3,"Business",2,"Enterprise",1)</f>
        <v>3</v>
      </c>
      <c r="O2211" s="22" cm="1">
        <f t="array" ref="O2211">_xlfn.SWITCH(Sales[[#This Row],[Sales Tier]],4,10,3,10,2,25,1,27)</f>
        <v>10</v>
      </c>
      <c r="P2211" s="26">
        <f>MAX(0,Sales[[#This Row],[Number of Users]]-Sales[[#This Row],[Licenses Bought]])</f>
        <v>15</v>
      </c>
      <c r="Q2211" s="18">
        <f>IF(Sales[[#This Row],[Sales Month]]=MAX(Sales[Sales Month]),Sales[[#This Row],[Non-Paying Users]]*Sales[[#This Row],[Upsell $ Per Non-Paying User]],0)</f>
        <v>150</v>
      </c>
      <c r="R2211" s="31" t="str" cm="1">
        <f t="array" ref="R2211">_xlfn.IFS(Sales[[#This Row],[Current Upsell $]]=0,"",Sales[[#This Row],[Current Upsell $]]&gt;=400,"High",Sales[[#This Row],[Current Upsell $]]&gt;=100,"Medium",Sales[[#This Row],[Current Upsell $]]&lt;100,"Low")</f>
        <v>Medium</v>
      </c>
      <c r="S2211" s="31" t="str">
        <f>IF(Sales[[#This Row],[Current Upsell $]]&gt;0,_xlfn.CONCAT(Sales[[#This Row],[Subscription Type]]," ",Sales[[#This Row],[Upsell Priority]]," ",TEXT(Sales[[#This Row],[Current Upsell $]],"$#,#")),"")</f>
        <v>Premium Medium $150</v>
      </c>
    </row>
    <row r="2212" spans="1:19" x14ac:dyDescent="0.25">
      <c r="A2212" s="9">
        <v>100277</v>
      </c>
      <c r="B2212" s="9" t="s">
        <v>0</v>
      </c>
      <c r="C2212" s="9"/>
      <c r="D2212" s="10"/>
      <c r="E2212" s="10"/>
      <c r="F2212" s="9">
        <v>12</v>
      </c>
      <c r="G2212" s="9">
        <v>27</v>
      </c>
      <c r="H2212" s="10">
        <v>44317</v>
      </c>
      <c r="I2212" s="10">
        <v>44378</v>
      </c>
      <c r="J2212" s="9">
        <v>2</v>
      </c>
      <c r="K2212" s="9">
        <v>0</v>
      </c>
      <c r="L2212" s="10">
        <v>44348</v>
      </c>
      <c r="M2212" s="9">
        <v>120</v>
      </c>
      <c r="N2212" s="9" cm="1">
        <f t="array" ref="N2212">_xlfn.SWITCH(Sales[[#This Row],[Subscription Type]],"Basic",4,"Premium",3,"Business",2,"Enterprise",1)</f>
        <v>3</v>
      </c>
      <c r="O2212" s="22" cm="1">
        <f t="array" ref="O2212">_xlfn.SWITCH(Sales[[#This Row],[Sales Tier]],4,10,3,10,2,25,1,27)</f>
        <v>10</v>
      </c>
      <c r="P2212" s="26">
        <f>MAX(0,Sales[[#This Row],[Number of Users]]-Sales[[#This Row],[Licenses Bought]])</f>
        <v>15</v>
      </c>
      <c r="Q2212" s="18">
        <f>IF(Sales[[#This Row],[Sales Month]]=MAX(Sales[Sales Month]),Sales[[#This Row],[Non-Paying Users]]*Sales[[#This Row],[Upsell $ Per Non-Paying User]],0)</f>
        <v>150</v>
      </c>
      <c r="R2212" s="31" t="str" cm="1">
        <f t="array" ref="R2212">_xlfn.IFS(Sales[[#This Row],[Current Upsell $]]=0,"",Sales[[#This Row],[Current Upsell $]]&gt;=400,"High",Sales[[#This Row],[Current Upsell $]]&gt;=100,"Medium",Sales[[#This Row],[Current Upsell $]]&lt;100,"Low")</f>
        <v>Medium</v>
      </c>
      <c r="S2212" s="31" t="str">
        <f>IF(Sales[[#This Row],[Current Upsell $]]&gt;0,_xlfn.CONCAT(Sales[[#This Row],[Subscription Type]]," ",Sales[[#This Row],[Upsell Priority]]," ",TEXT(Sales[[#This Row],[Current Upsell $]],"$#,#")),"")</f>
        <v>Premium Medium $150</v>
      </c>
    </row>
    <row r="2213" spans="1:19" x14ac:dyDescent="0.25">
      <c r="A2213" s="9">
        <v>100271</v>
      </c>
      <c r="B2213" s="9" t="s">
        <v>0</v>
      </c>
      <c r="C2213" s="9"/>
      <c r="D2213" s="10"/>
      <c r="E2213" s="10"/>
      <c r="F2213" s="9">
        <v>39</v>
      </c>
      <c r="G2213" s="9">
        <v>55</v>
      </c>
      <c r="H2213" s="10">
        <v>44317</v>
      </c>
      <c r="I2213" s="10">
        <v>44378</v>
      </c>
      <c r="J2213" s="9">
        <v>2</v>
      </c>
      <c r="K2213" s="9">
        <v>0</v>
      </c>
      <c r="L2213" s="10">
        <v>44348</v>
      </c>
      <c r="M2213" s="9">
        <v>390</v>
      </c>
      <c r="N2213" s="9" cm="1">
        <f t="array" ref="N2213">_xlfn.SWITCH(Sales[[#This Row],[Subscription Type]],"Basic",4,"Premium",3,"Business",2,"Enterprise",1)</f>
        <v>3</v>
      </c>
      <c r="O2213" s="22" cm="1">
        <f t="array" ref="O2213">_xlfn.SWITCH(Sales[[#This Row],[Sales Tier]],4,10,3,10,2,25,1,27)</f>
        <v>10</v>
      </c>
      <c r="P2213" s="26">
        <f>MAX(0,Sales[[#This Row],[Number of Users]]-Sales[[#This Row],[Licenses Bought]])</f>
        <v>16</v>
      </c>
      <c r="Q2213" s="18">
        <f>IF(Sales[[#This Row],[Sales Month]]=MAX(Sales[Sales Month]),Sales[[#This Row],[Non-Paying Users]]*Sales[[#This Row],[Upsell $ Per Non-Paying User]],0)</f>
        <v>160</v>
      </c>
      <c r="R2213" s="31" t="str" cm="1">
        <f t="array" ref="R2213">_xlfn.IFS(Sales[[#This Row],[Current Upsell $]]=0,"",Sales[[#This Row],[Current Upsell $]]&gt;=400,"High",Sales[[#This Row],[Current Upsell $]]&gt;=100,"Medium",Sales[[#This Row],[Current Upsell $]]&lt;100,"Low")</f>
        <v>Medium</v>
      </c>
      <c r="S2213" s="31" t="str">
        <f>IF(Sales[[#This Row],[Current Upsell $]]&gt;0,_xlfn.CONCAT(Sales[[#This Row],[Subscription Type]]," ",Sales[[#This Row],[Upsell Priority]]," ",TEXT(Sales[[#This Row],[Current Upsell $]],"$#,#")),"")</f>
        <v>Premium Medium $160</v>
      </c>
    </row>
    <row r="2214" spans="1:19" x14ac:dyDescent="0.25">
      <c r="A2214" s="11">
        <v>100248</v>
      </c>
      <c r="B2214" s="11" t="s">
        <v>0</v>
      </c>
      <c r="C2214" s="11"/>
      <c r="D2214" s="12"/>
      <c r="E2214" s="12"/>
      <c r="F2214" s="11">
        <v>19</v>
      </c>
      <c r="G2214" s="11">
        <v>36</v>
      </c>
      <c r="H2214" s="12">
        <v>44287</v>
      </c>
      <c r="I2214" s="12">
        <v>44378</v>
      </c>
      <c r="J2214" s="11">
        <v>3</v>
      </c>
      <c r="K2214" s="11">
        <v>0</v>
      </c>
      <c r="L2214" s="12">
        <v>44348</v>
      </c>
      <c r="M2214" s="11">
        <v>190</v>
      </c>
      <c r="N2214" s="11" cm="1">
        <f t="array" ref="N2214">_xlfn.SWITCH(Sales[[#This Row],[Subscription Type]],"Basic",4,"Premium",3,"Business",2,"Enterprise",1)</f>
        <v>3</v>
      </c>
      <c r="O2214" s="21" cm="1">
        <f t="array" ref="O2214">_xlfn.SWITCH(Sales[[#This Row],[Sales Tier]],4,10,3,10,2,25,1,27)</f>
        <v>10</v>
      </c>
      <c r="P2214" s="25">
        <f>MAX(0,Sales[[#This Row],[Number of Users]]-Sales[[#This Row],[Licenses Bought]])</f>
        <v>17</v>
      </c>
      <c r="Q2214" s="17">
        <f>IF(Sales[[#This Row],[Sales Month]]=MAX(Sales[Sales Month]),Sales[[#This Row],[Non-Paying Users]]*Sales[[#This Row],[Upsell $ Per Non-Paying User]],0)</f>
        <v>170</v>
      </c>
      <c r="R2214" s="30" t="str" cm="1">
        <f t="array" ref="R2214">_xlfn.IFS(Sales[[#This Row],[Current Upsell $]]=0,"",Sales[[#This Row],[Current Upsell $]]&gt;=400,"High",Sales[[#This Row],[Current Upsell $]]&gt;=100,"Medium",Sales[[#This Row],[Current Upsell $]]&lt;100,"Low")</f>
        <v>Medium</v>
      </c>
      <c r="S2214" s="30" t="str">
        <f>IF(Sales[[#This Row],[Current Upsell $]]&gt;0,_xlfn.CONCAT(Sales[[#This Row],[Subscription Type]]," ",Sales[[#This Row],[Upsell Priority]]," ",TEXT(Sales[[#This Row],[Current Upsell $]],"$#,#")),"")</f>
        <v>Premium Medium $170</v>
      </c>
    </row>
    <row r="2215" spans="1:19" x14ac:dyDescent="0.25">
      <c r="A2215" s="11">
        <v>100246</v>
      </c>
      <c r="B2215" s="11" t="s">
        <v>0</v>
      </c>
      <c r="C2215" s="11"/>
      <c r="D2215" s="12"/>
      <c r="E2215" s="12"/>
      <c r="F2215" s="11">
        <v>23</v>
      </c>
      <c r="G2215" s="11">
        <v>41</v>
      </c>
      <c r="H2215" s="12">
        <v>44287</v>
      </c>
      <c r="I2215" s="12">
        <v>44378</v>
      </c>
      <c r="J2215" s="11">
        <v>3</v>
      </c>
      <c r="K2215" s="11">
        <v>0</v>
      </c>
      <c r="L2215" s="12">
        <v>44348</v>
      </c>
      <c r="M2215" s="11">
        <v>230</v>
      </c>
      <c r="N2215" s="11" cm="1">
        <f t="array" ref="N2215">_xlfn.SWITCH(Sales[[#This Row],[Subscription Type]],"Basic",4,"Premium",3,"Business",2,"Enterprise",1)</f>
        <v>3</v>
      </c>
      <c r="O2215" s="21" cm="1">
        <f t="array" ref="O2215">_xlfn.SWITCH(Sales[[#This Row],[Sales Tier]],4,10,3,10,2,25,1,27)</f>
        <v>10</v>
      </c>
      <c r="P2215" s="25">
        <f>MAX(0,Sales[[#This Row],[Number of Users]]-Sales[[#This Row],[Licenses Bought]])</f>
        <v>18</v>
      </c>
      <c r="Q2215" s="17">
        <f>IF(Sales[[#This Row],[Sales Month]]=MAX(Sales[Sales Month]),Sales[[#This Row],[Non-Paying Users]]*Sales[[#This Row],[Upsell $ Per Non-Paying User]],0)</f>
        <v>180</v>
      </c>
      <c r="R2215" s="30" t="str" cm="1">
        <f t="array" ref="R2215">_xlfn.IFS(Sales[[#This Row],[Current Upsell $]]=0,"",Sales[[#This Row],[Current Upsell $]]&gt;=400,"High",Sales[[#This Row],[Current Upsell $]]&gt;=100,"Medium",Sales[[#This Row],[Current Upsell $]]&lt;100,"Low")</f>
        <v>Medium</v>
      </c>
      <c r="S2215" s="30" t="str">
        <f>IF(Sales[[#This Row],[Current Upsell $]]&gt;0,_xlfn.CONCAT(Sales[[#This Row],[Subscription Type]]," ",Sales[[#This Row],[Upsell Priority]]," ",TEXT(Sales[[#This Row],[Current Upsell $]],"$#,#")),"")</f>
        <v>Premium Medium $180</v>
      </c>
    </row>
    <row r="2216" spans="1:19" x14ac:dyDescent="0.25">
      <c r="A2216" s="9">
        <v>100057</v>
      </c>
      <c r="B2216" s="9" t="s">
        <v>0</v>
      </c>
      <c r="C2216" s="9"/>
      <c r="D2216" s="10"/>
      <c r="E2216" s="10"/>
      <c r="F2216" s="9">
        <v>56</v>
      </c>
      <c r="G2216" s="9">
        <v>76</v>
      </c>
      <c r="H2216" s="10">
        <v>44013</v>
      </c>
      <c r="I2216" s="10">
        <v>44378</v>
      </c>
      <c r="J2216" s="9">
        <v>12</v>
      </c>
      <c r="K2216" s="9">
        <v>0</v>
      </c>
      <c r="L2216" s="10">
        <v>44348</v>
      </c>
      <c r="M2216" s="9">
        <v>560</v>
      </c>
      <c r="N2216" s="9" cm="1">
        <f t="array" ref="N2216">_xlfn.SWITCH(Sales[[#This Row],[Subscription Type]],"Basic",4,"Premium",3,"Business",2,"Enterprise",1)</f>
        <v>3</v>
      </c>
      <c r="O2216" s="22" cm="1">
        <f t="array" ref="O2216">_xlfn.SWITCH(Sales[[#This Row],[Sales Tier]],4,10,3,10,2,25,1,27)</f>
        <v>10</v>
      </c>
      <c r="P2216" s="26">
        <f>MAX(0,Sales[[#This Row],[Number of Users]]-Sales[[#This Row],[Licenses Bought]])</f>
        <v>20</v>
      </c>
      <c r="Q2216" s="18">
        <f>IF(Sales[[#This Row],[Sales Month]]=MAX(Sales[Sales Month]),Sales[[#This Row],[Non-Paying Users]]*Sales[[#This Row],[Upsell $ Per Non-Paying User]],0)</f>
        <v>200</v>
      </c>
      <c r="R2216" s="31" t="str" cm="1">
        <f t="array" ref="R2216">_xlfn.IFS(Sales[[#This Row],[Current Upsell $]]=0,"",Sales[[#This Row],[Current Upsell $]]&gt;=400,"High",Sales[[#This Row],[Current Upsell $]]&gt;=100,"Medium",Sales[[#This Row],[Current Upsell $]]&lt;100,"Low")</f>
        <v>Medium</v>
      </c>
      <c r="S2216" s="31" t="str">
        <f>IF(Sales[[#This Row],[Current Upsell $]]&gt;0,_xlfn.CONCAT(Sales[[#This Row],[Subscription Type]]," ",Sales[[#This Row],[Upsell Priority]]," ",TEXT(Sales[[#This Row],[Current Upsell $]],"$#,#")),"")</f>
        <v>Premium Medium $200</v>
      </c>
    </row>
    <row r="2217" spans="1:19" x14ac:dyDescent="0.25">
      <c r="A2217" s="11">
        <v>100110</v>
      </c>
      <c r="B2217" s="11" t="s">
        <v>0</v>
      </c>
      <c r="C2217" s="11"/>
      <c r="D2217" s="12"/>
      <c r="E2217" s="12"/>
      <c r="F2217" s="11">
        <v>62</v>
      </c>
      <c r="G2217" s="11">
        <v>82</v>
      </c>
      <c r="H2217" s="12">
        <v>44075</v>
      </c>
      <c r="I2217" s="12">
        <v>44378</v>
      </c>
      <c r="J2217" s="11">
        <v>10</v>
      </c>
      <c r="K2217" s="11">
        <v>0</v>
      </c>
      <c r="L2217" s="12">
        <v>44348</v>
      </c>
      <c r="M2217" s="11">
        <v>620</v>
      </c>
      <c r="N2217" s="11" cm="1">
        <f t="array" ref="N2217">_xlfn.SWITCH(Sales[[#This Row],[Subscription Type]],"Basic",4,"Premium",3,"Business",2,"Enterprise",1)</f>
        <v>3</v>
      </c>
      <c r="O2217" s="21" cm="1">
        <f t="array" ref="O2217">_xlfn.SWITCH(Sales[[#This Row],[Sales Tier]],4,10,3,10,2,25,1,27)</f>
        <v>10</v>
      </c>
      <c r="P2217" s="25">
        <f>MAX(0,Sales[[#This Row],[Number of Users]]-Sales[[#This Row],[Licenses Bought]])</f>
        <v>20</v>
      </c>
      <c r="Q2217" s="17">
        <f>IF(Sales[[#This Row],[Sales Month]]=MAX(Sales[Sales Month]),Sales[[#This Row],[Non-Paying Users]]*Sales[[#This Row],[Upsell $ Per Non-Paying User]],0)</f>
        <v>200</v>
      </c>
      <c r="R2217" s="30" t="str" cm="1">
        <f t="array" ref="R2217">_xlfn.IFS(Sales[[#This Row],[Current Upsell $]]=0,"",Sales[[#This Row],[Current Upsell $]]&gt;=400,"High",Sales[[#This Row],[Current Upsell $]]&gt;=100,"Medium",Sales[[#This Row],[Current Upsell $]]&lt;100,"Low")</f>
        <v>Medium</v>
      </c>
      <c r="S2217" s="30" t="str">
        <f>IF(Sales[[#This Row],[Current Upsell $]]&gt;0,_xlfn.CONCAT(Sales[[#This Row],[Subscription Type]]," ",Sales[[#This Row],[Upsell Priority]]," ",TEXT(Sales[[#This Row],[Current Upsell $]],"$#,#")),"")</f>
        <v>Premium Medium $200</v>
      </c>
    </row>
    <row r="2218" spans="1:19" x14ac:dyDescent="0.25">
      <c r="A2218" s="9">
        <v>100273</v>
      </c>
      <c r="B2218" s="9" t="s">
        <v>0</v>
      </c>
      <c r="C2218" s="9"/>
      <c r="D2218" s="10"/>
      <c r="E2218" s="10"/>
      <c r="F2218" s="9">
        <v>15</v>
      </c>
      <c r="G2218" s="9">
        <v>35</v>
      </c>
      <c r="H2218" s="10">
        <v>44317</v>
      </c>
      <c r="I2218" s="10">
        <v>44378</v>
      </c>
      <c r="J2218" s="9">
        <v>2</v>
      </c>
      <c r="K2218" s="9">
        <v>0</v>
      </c>
      <c r="L2218" s="10">
        <v>44348</v>
      </c>
      <c r="M2218" s="9">
        <v>150</v>
      </c>
      <c r="N2218" s="9" cm="1">
        <f t="array" ref="N2218">_xlfn.SWITCH(Sales[[#This Row],[Subscription Type]],"Basic",4,"Premium",3,"Business",2,"Enterprise",1)</f>
        <v>3</v>
      </c>
      <c r="O2218" s="22" cm="1">
        <f t="array" ref="O2218">_xlfn.SWITCH(Sales[[#This Row],[Sales Tier]],4,10,3,10,2,25,1,27)</f>
        <v>10</v>
      </c>
      <c r="P2218" s="26">
        <f>MAX(0,Sales[[#This Row],[Number of Users]]-Sales[[#This Row],[Licenses Bought]])</f>
        <v>20</v>
      </c>
      <c r="Q2218" s="18">
        <f>IF(Sales[[#This Row],[Sales Month]]=MAX(Sales[Sales Month]),Sales[[#This Row],[Non-Paying Users]]*Sales[[#This Row],[Upsell $ Per Non-Paying User]],0)</f>
        <v>200</v>
      </c>
      <c r="R2218" s="31" t="str" cm="1">
        <f t="array" ref="R2218">_xlfn.IFS(Sales[[#This Row],[Current Upsell $]]=0,"",Sales[[#This Row],[Current Upsell $]]&gt;=400,"High",Sales[[#This Row],[Current Upsell $]]&gt;=100,"Medium",Sales[[#This Row],[Current Upsell $]]&lt;100,"Low")</f>
        <v>Medium</v>
      </c>
      <c r="S2218" s="31" t="str">
        <f>IF(Sales[[#This Row],[Current Upsell $]]&gt;0,_xlfn.CONCAT(Sales[[#This Row],[Subscription Type]]," ",Sales[[#This Row],[Upsell Priority]]," ",TEXT(Sales[[#This Row],[Current Upsell $]],"$#,#")),"")</f>
        <v>Premium Medium $200</v>
      </c>
    </row>
    <row r="2219" spans="1:19" x14ac:dyDescent="0.25">
      <c r="A2219" s="9">
        <v>100276</v>
      </c>
      <c r="B2219" s="9" t="s">
        <v>0</v>
      </c>
      <c r="C2219" s="9"/>
      <c r="D2219" s="10"/>
      <c r="E2219" s="10"/>
      <c r="F2219" s="9">
        <v>8</v>
      </c>
      <c r="G2219" s="9">
        <v>28</v>
      </c>
      <c r="H2219" s="10">
        <v>44317</v>
      </c>
      <c r="I2219" s="10">
        <v>44378</v>
      </c>
      <c r="J2219" s="9">
        <v>2</v>
      </c>
      <c r="K2219" s="9">
        <v>0</v>
      </c>
      <c r="L2219" s="10">
        <v>44348</v>
      </c>
      <c r="M2219" s="9">
        <v>80</v>
      </c>
      <c r="N2219" s="9" cm="1">
        <f t="array" ref="N2219">_xlfn.SWITCH(Sales[[#This Row],[Subscription Type]],"Basic",4,"Premium",3,"Business",2,"Enterprise",1)</f>
        <v>3</v>
      </c>
      <c r="O2219" s="22" cm="1">
        <f t="array" ref="O2219">_xlfn.SWITCH(Sales[[#This Row],[Sales Tier]],4,10,3,10,2,25,1,27)</f>
        <v>10</v>
      </c>
      <c r="P2219" s="26">
        <f>MAX(0,Sales[[#This Row],[Number of Users]]-Sales[[#This Row],[Licenses Bought]])</f>
        <v>20</v>
      </c>
      <c r="Q2219" s="18">
        <f>IF(Sales[[#This Row],[Sales Month]]=MAX(Sales[Sales Month]),Sales[[#This Row],[Non-Paying Users]]*Sales[[#This Row],[Upsell $ Per Non-Paying User]],0)</f>
        <v>200</v>
      </c>
      <c r="R2219" s="31" t="str" cm="1">
        <f t="array" ref="R2219">_xlfn.IFS(Sales[[#This Row],[Current Upsell $]]=0,"",Sales[[#This Row],[Current Upsell $]]&gt;=400,"High",Sales[[#This Row],[Current Upsell $]]&gt;=100,"Medium",Sales[[#This Row],[Current Upsell $]]&lt;100,"Low")</f>
        <v>Medium</v>
      </c>
      <c r="S2219" s="31" t="str">
        <f>IF(Sales[[#This Row],[Current Upsell $]]&gt;0,_xlfn.CONCAT(Sales[[#This Row],[Subscription Type]]," ",Sales[[#This Row],[Upsell Priority]]," ",TEXT(Sales[[#This Row],[Current Upsell $]],"$#,#")),"")</f>
        <v>Premium Medium $200</v>
      </c>
    </row>
    <row r="2220" spans="1:19" x14ac:dyDescent="0.25">
      <c r="A2220" s="9">
        <v>100274</v>
      </c>
      <c r="B2220" s="9" t="s">
        <v>0</v>
      </c>
      <c r="C2220" s="9"/>
      <c r="D2220" s="10"/>
      <c r="E2220" s="10"/>
      <c r="F2220" s="9">
        <v>10</v>
      </c>
      <c r="G2220" s="9">
        <v>38</v>
      </c>
      <c r="H2220" s="10">
        <v>44317</v>
      </c>
      <c r="I2220" s="10">
        <v>44378</v>
      </c>
      <c r="J2220" s="9">
        <v>2</v>
      </c>
      <c r="K2220" s="9">
        <v>0</v>
      </c>
      <c r="L2220" s="10">
        <v>44348</v>
      </c>
      <c r="M2220" s="9">
        <v>100</v>
      </c>
      <c r="N2220" s="9" cm="1">
        <f t="array" ref="N2220">_xlfn.SWITCH(Sales[[#This Row],[Subscription Type]],"Basic",4,"Premium",3,"Business",2,"Enterprise",1)</f>
        <v>3</v>
      </c>
      <c r="O2220" s="22" cm="1">
        <f t="array" ref="O2220">_xlfn.SWITCH(Sales[[#This Row],[Sales Tier]],4,10,3,10,2,25,1,27)</f>
        <v>10</v>
      </c>
      <c r="P2220" s="26">
        <f>MAX(0,Sales[[#This Row],[Number of Users]]-Sales[[#This Row],[Licenses Bought]])</f>
        <v>28</v>
      </c>
      <c r="Q2220" s="18">
        <f>IF(Sales[[#This Row],[Sales Month]]=MAX(Sales[Sales Month]),Sales[[#This Row],[Non-Paying Users]]*Sales[[#This Row],[Upsell $ Per Non-Paying User]],0)</f>
        <v>280</v>
      </c>
      <c r="R2220" s="31" t="str" cm="1">
        <f t="array" ref="R2220">_xlfn.IFS(Sales[[#This Row],[Current Upsell $]]=0,"",Sales[[#This Row],[Current Upsell $]]&gt;=400,"High",Sales[[#This Row],[Current Upsell $]]&gt;=100,"Medium",Sales[[#This Row],[Current Upsell $]]&lt;100,"Low")</f>
        <v>Medium</v>
      </c>
      <c r="S2220" s="31" t="str">
        <f>IF(Sales[[#This Row],[Current Upsell $]]&gt;0,_xlfn.CONCAT(Sales[[#This Row],[Subscription Type]]," ",Sales[[#This Row],[Upsell Priority]]," ",TEXT(Sales[[#This Row],[Current Upsell $]],"$#,#")),"")</f>
        <v>Premium Medium $280</v>
      </c>
    </row>
    <row r="2221" spans="1:19" x14ac:dyDescent="0.25">
      <c r="A2221" s="9">
        <v>100270</v>
      </c>
      <c r="B2221" s="9" t="s">
        <v>0</v>
      </c>
      <c r="C2221" s="9"/>
      <c r="D2221" s="10"/>
      <c r="E2221" s="10"/>
      <c r="F2221" s="9">
        <v>14</v>
      </c>
      <c r="G2221" s="9">
        <v>51</v>
      </c>
      <c r="H2221" s="10">
        <v>44317</v>
      </c>
      <c r="I2221" s="10">
        <v>44378</v>
      </c>
      <c r="J2221" s="9">
        <v>2</v>
      </c>
      <c r="K2221" s="9">
        <v>0</v>
      </c>
      <c r="L2221" s="10">
        <v>44348</v>
      </c>
      <c r="M2221" s="9">
        <v>140</v>
      </c>
      <c r="N2221" s="9" cm="1">
        <f t="array" ref="N2221">_xlfn.SWITCH(Sales[[#This Row],[Subscription Type]],"Basic",4,"Premium",3,"Business",2,"Enterprise",1)</f>
        <v>3</v>
      </c>
      <c r="O2221" s="22" cm="1">
        <f t="array" ref="O2221">_xlfn.SWITCH(Sales[[#This Row],[Sales Tier]],4,10,3,10,2,25,1,27)</f>
        <v>10</v>
      </c>
      <c r="P2221" s="26">
        <f>MAX(0,Sales[[#This Row],[Number of Users]]-Sales[[#This Row],[Licenses Bought]])</f>
        <v>37</v>
      </c>
      <c r="Q2221" s="18">
        <f>IF(Sales[[#This Row],[Sales Month]]=MAX(Sales[Sales Month]),Sales[[#This Row],[Non-Paying Users]]*Sales[[#This Row],[Upsell $ Per Non-Paying User]],0)</f>
        <v>370</v>
      </c>
      <c r="R2221" s="31" t="str" cm="1">
        <f t="array" ref="R2221">_xlfn.IFS(Sales[[#This Row],[Current Upsell $]]=0,"",Sales[[#This Row],[Current Upsell $]]&gt;=400,"High",Sales[[#This Row],[Current Upsell $]]&gt;=100,"Medium",Sales[[#This Row],[Current Upsell $]]&lt;100,"Low")</f>
        <v>Medium</v>
      </c>
      <c r="S2221" s="31" t="str">
        <f>IF(Sales[[#This Row],[Current Upsell $]]&gt;0,_xlfn.CONCAT(Sales[[#This Row],[Subscription Type]]," ",Sales[[#This Row],[Upsell Priority]]," ",TEXT(Sales[[#This Row],[Current Upsell $]],"$#,#")),"")</f>
        <v>Premium Medium $370</v>
      </c>
    </row>
    <row r="2222" spans="1:19" x14ac:dyDescent="0.25">
      <c r="K2222" s="1"/>
      <c r="L2222" s="1"/>
    </row>
    <row r="2223" spans="1:19" x14ac:dyDescent="0.25">
      <c r="K2223" s="1"/>
      <c r="L2223" s="1"/>
    </row>
    <row r="2224" spans="1:19"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W9385">
    <sortCondition ref="K1:K9385"/>
  </sortState>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2023-07-16T18:28:26Z</dcterms:modified>
</cp:coreProperties>
</file>