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orti\Downloads\"/>
    </mc:Choice>
  </mc:AlternateContent>
  <xr:revisionPtr revIDLastSave="0" documentId="13_ncr:1_{5744C712-5999-40C3-BE70-F8E2FCB650E0}" xr6:coauthVersionLast="47" xr6:coauthVersionMax="47" xr10:uidLastSave="{00000000-0000-0000-0000-000000000000}"/>
  <bookViews>
    <workbookView xWindow="-120" yWindow="-16320" windowWidth="29040" windowHeight="15720" activeTab="2" xr2:uid="{00000000-000D-0000-FFFF-FFFF00000000}"/>
  </bookViews>
  <sheets>
    <sheet name="Instruccions" sheetId="9" r:id="rId1"/>
    <sheet name="Sistema" sheetId="8" r:id="rId2"/>
    <sheet name="Llegenda" sheetId="6" r:id="rId3"/>
    <sheet name="Create System" sheetId="10" state="hidden" r:id="rId4"/>
    <sheet name="List" sheetId="2" state="very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H2" i="10"/>
  <c r="J2" i="10"/>
  <c r="I2" i="10"/>
  <c r="M2" i="10"/>
  <c r="E2" i="10"/>
  <c r="D2" i="10"/>
  <c r="B2" i="10"/>
  <c r="L12" i="10"/>
  <c r="L11" i="10"/>
  <c r="L10" i="10"/>
  <c r="L9" i="10"/>
  <c r="L8" i="10"/>
  <c r="L7" i="10"/>
  <c r="L6" i="10"/>
  <c r="L5" i="10"/>
  <c r="L4" i="10"/>
  <c r="A2" i="10"/>
  <c r="L2" i="10" s="1"/>
  <c r="K2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Castaño I Ferré, Pau</author>
  </authors>
  <commentList>
    <comment ref="G12" authorId="0" shapeId="0" xr:uid="{A3C9C313-C23E-42A5-A12B-EA24BD57D86E}">
      <text>
        <r>
          <rPr>
            <sz val="9"/>
            <color indexed="81"/>
            <rFont val="Tahoma"/>
            <charset val="1"/>
          </rPr>
          <t>Es possible introduir nous tipus de sistemes. Contactar amb el responsable tècnic del govern</t>
        </r>
      </text>
    </comment>
  </commentList>
</comments>
</file>

<file path=xl/sharedStrings.xml><?xml version="1.0" encoding="utf-8"?>
<sst xmlns="http://schemas.openxmlformats.org/spreadsheetml/2006/main" count="120" uniqueCount="72">
  <si>
    <r>
      <rPr>
        <sz val="11"/>
        <color rgb="FF000000"/>
        <rFont val="Arial"/>
      </rPr>
      <t xml:space="preserve"> -L'emplenament de la plantilla del sistema s'ha de realitzar a la pestanya "</t>
    </r>
    <r>
      <rPr>
        <b/>
        <sz val="11"/>
        <color rgb="FF000000"/>
        <rFont val="Arial"/>
      </rPr>
      <t>Sistema</t>
    </r>
    <r>
      <rPr>
        <sz val="11"/>
        <color rgb="FF000000"/>
        <rFont val="Arial"/>
      </rPr>
      <t>".</t>
    </r>
  </si>
  <si>
    <t> </t>
  </si>
  <si>
    <r>
      <rPr>
        <sz val="11"/>
        <color rgb="FF000000"/>
        <rFont val="Arial"/>
      </rPr>
      <t xml:space="preserve"> -L'emplenament del sistema s'ha de realitzar segons les especificacions de la pestanya "</t>
    </r>
    <r>
      <rPr>
        <b/>
        <sz val="11"/>
        <color rgb="FF000000"/>
        <rFont val="Arial"/>
      </rPr>
      <t>Llegenda</t>
    </r>
    <r>
      <rPr>
        <sz val="11"/>
        <color rgb="FF000000"/>
        <rFont val="Arial"/>
      </rPr>
      <t>".</t>
    </r>
  </si>
  <si>
    <t xml:space="preserve"> -Els arquitectes de la dada són els responsables d'emplenar el Sistema, sota la supervisió dels Administradors de sistemes.</t>
  </si>
  <si>
    <r>
      <rPr>
        <sz val="11"/>
        <color rgb="FF000000"/>
        <rFont val="Arial"/>
      </rPr>
      <t xml:space="preserve"> -Per tal que un sistema es consideri </t>
    </r>
    <r>
      <rPr>
        <b/>
        <sz val="11"/>
        <color rgb="FF000000"/>
        <rFont val="Arial"/>
      </rPr>
      <t>validat</t>
    </r>
    <r>
      <rPr>
        <sz val="11"/>
        <color rgb="FF000000"/>
        <rFont val="Arial"/>
      </rPr>
      <t xml:space="preserve">, hauran d'estar emplenats tots els atributs </t>
    </r>
    <r>
      <rPr>
        <b/>
        <sz val="11"/>
        <color rgb="FF000000"/>
        <rFont val="Arial"/>
      </rPr>
      <t>obligatoris</t>
    </r>
    <r>
      <rPr>
        <sz val="11"/>
        <color rgb="FF000000"/>
        <rFont val="Arial"/>
      </rPr>
      <t xml:space="preserve"> marcats amb color            , a la pestanya "</t>
    </r>
    <r>
      <rPr>
        <b/>
        <sz val="11"/>
        <color rgb="FF000000"/>
        <rFont val="Arial"/>
      </rPr>
      <t>Sistema</t>
    </r>
    <r>
      <rPr>
        <sz val="11"/>
        <color rgb="FF000000"/>
        <rFont val="Arial"/>
      </rPr>
      <t>".</t>
    </r>
  </si>
  <si>
    <t>Sistema</t>
  </si>
  <si>
    <t>Aquesta plantilla conté tots els atributs necessaris per dur a terme la integració de sistemes a l'eina AXON (de manera lògica). Els camps amb capcelera vermella s'han d'omplir indispensablement, mentre que els que tenen la capcelera de color gris són opcionals.</t>
  </si>
  <si>
    <t>Nom curt</t>
  </si>
  <si>
    <t>Nom llarg</t>
  </si>
  <si>
    <t>Extern</t>
  </si>
  <si>
    <t>Descripció</t>
  </si>
  <si>
    <t xml:space="preserve">Tipus </t>
  </si>
  <si>
    <t>Nom curt del sistema pare</t>
  </si>
  <si>
    <t>Codi d'aplicació</t>
  </si>
  <si>
    <t>Correu electrònic de l'Administrador de sistemes</t>
  </si>
  <si>
    <t>Nom de l'Administrador de sistemes</t>
  </si>
  <si>
    <t>Cognom de l'Administrador de sistemes</t>
  </si>
  <si>
    <t>Unitat orgànica/Departament Administrador de sistemes</t>
  </si>
  <si>
    <t>Correu electrònic de l'Arquitecte de la dada</t>
  </si>
  <si>
    <t>Nom de l'Arquitecte de la dada</t>
  </si>
  <si>
    <t>Cognom de l'Arquitecte de la dada</t>
  </si>
  <si>
    <t>Unitat orgànica/Departament Arquitecte de la dada</t>
  </si>
  <si>
    <t>Atribut</t>
  </si>
  <si>
    <t>Requerimient de l'atribut</t>
  </si>
  <si>
    <t>Nom curt del sistema d'informació</t>
  </si>
  <si>
    <t>Obligatori</t>
  </si>
  <si>
    <t>Nom llarg del sistema d'informació</t>
  </si>
  <si>
    <t>Opcional</t>
  </si>
  <si>
    <t>Existeixen dues possibilitats: Establir a TRUE si el sistema és extern o a FALSE si és intern.</t>
  </si>
  <si>
    <t>Descripció del sistema</t>
  </si>
  <si>
    <t>Tipus</t>
  </si>
  <si>
    <r>
      <t xml:space="preserve">Indica el tipus de tecnologia del sistema. Existeixen les següents possibilitats però s'en poden afegir de noves si fos necessari:
</t>
    </r>
    <r>
      <rPr>
        <b/>
        <i/>
        <sz val="11"/>
        <color rgb="FF000000"/>
        <rFont val="Calibri"/>
        <family val="2"/>
      </rPr>
      <t>- Oracle
- PostgreSQL
- MongoDB
- Sistema d'arxius
- CDP - Cloudera Data Platform</t>
    </r>
  </si>
  <si>
    <t>Nom del sistema pare, en cas que en tingui.</t>
  </si>
  <si>
    <t>Codi d'aplicació segons l'inventari d'aplicacions del CTTI.</t>
  </si>
  <si>
    <t>TRUE</t>
  </si>
  <si>
    <t>Public</t>
  </si>
  <si>
    <t>Publicat</t>
  </si>
  <si>
    <t>Aprovat</t>
  </si>
  <si>
    <t>Sharepoint</t>
  </si>
  <si>
    <t>Data Warehouse</t>
  </si>
  <si>
    <t>Administrador de sistemes</t>
  </si>
  <si>
    <t>FALSE</t>
  </si>
  <si>
    <t>Non-Public</t>
  </si>
  <si>
    <t>Rebutjat</t>
  </si>
  <si>
    <t>En procés de validació</t>
  </si>
  <si>
    <t>Oracle</t>
  </si>
  <si>
    <t>Arquitecte de la dada</t>
  </si>
  <si>
    <t>Esborrany</t>
  </si>
  <si>
    <t>Obsolet</t>
  </si>
  <si>
    <t>PostgreSQL</t>
  </si>
  <si>
    <t>Funció Central tècnica</t>
  </si>
  <si>
    <t>MongoDB</t>
  </si>
  <si>
    <t>Funció Central funcional</t>
  </si>
  <si>
    <t>Sistema d'arxius</t>
  </si>
  <si>
    <t>CDP - Cloudera Data Platform</t>
  </si>
  <si>
    <t xml:space="preserve">PTD - Plataforma transversal de la dada
</t>
  </si>
  <si>
    <t>ID d'actiu</t>
  </si>
  <si>
    <t>URL</t>
  </si>
  <si>
    <t>DQAutomation</t>
  </si>
  <si>
    <t>Nom curt d'element principal</t>
  </si>
  <si>
    <t>Visualització d'Axon</t>
  </si>
  <si>
    <t>Estat d'Axon</t>
  </si>
  <si>
    <t>Cicle de vida</t>
  </si>
  <si>
    <t>Classificació</t>
  </si>
  <si>
    <t>Confidencialitat</t>
  </si>
  <si>
    <t>Integritat</t>
  </si>
  <si>
    <t>Disponibilitat</t>
  </si>
  <si>
    <t>Correu electrònic de l'usuari</t>
  </si>
  <si>
    <t>Nom de l'usuari</t>
  </si>
  <si>
    <t>Cognom de l'usuari</t>
  </si>
  <si>
    <t>Identificació de LAN de l'usuari</t>
  </si>
  <si>
    <t>Rol de govern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</si>
</sst>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</font>
    <font>
      <b/>
      <sz val="10"/>
      <color rgb="FF000000"/>
      <name val="Verdana"/>
    </font>
    <font>
      <sz val="11"/>
      <color rgb="FF000000"/>
      <name val="Calibri"/>
      <family val="2"/>
    </font>
    <font>
      <b/>
      <sz val="10"/>
      <color theme="0"/>
      <name val="Verdana"/>
      <family val="2"/>
    </font>
    <font>
      <b/>
      <sz val="22"/>
      <color theme="0"/>
      <name val="Calibri"/>
      <family val="2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sz val="11"/>
      <name val="Calibri"/>
    </font>
    <font>
      <sz val="10"/>
      <name val="Verdana"/>
      <family val="2"/>
    </font>
    <font>
      <sz val="10"/>
      <name val="Verdana"/>
    </font>
    <font>
      <b/>
      <i/>
      <sz val="11"/>
      <color rgb="FF000000"/>
      <name val="Calibri"/>
      <family val="2"/>
    </font>
    <font>
      <sz val="9"/>
      <color indexed="81"/>
      <name val="Tahoma"/>
      <charset val="1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Arial"/>
      <family val="2"/>
    </font>
    <font>
      <b/>
      <sz val="10"/>
      <color rgb="FFFFFFFF"/>
      <name val="Verdana"/>
      <family val="2"/>
    </font>
    <font>
      <b/>
      <sz val="10"/>
      <color rgb="FFFF0000"/>
      <name val="Verdana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00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46"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2" borderId="1" xfId="0" applyNumberFormat="1" applyFill="1" applyBorder="1"/>
    <xf numFmtId="49" fontId="0" fillId="2" borderId="9" xfId="0" applyNumberFormat="1" applyFill="1" applyBorder="1"/>
    <xf numFmtId="0" fontId="3" fillId="3" borderId="2" xfId="0" applyFont="1" applyFill="1" applyBorder="1"/>
    <xf numFmtId="0" fontId="1" fillId="4" borderId="2" xfId="0" applyFont="1" applyFill="1" applyBorder="1"/>
    <xf numFmtId="0" fontId="5" fillId="2" borderId="0" xfId="1" applyFont="1" applyFill="1" applyAlignment="1">
      <alignment horizontal="left" vertical="center"/>
    </xf>
    <xf numFmtId="49" fontId="2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49" fontId="7" fillId="0" borderId="9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9" fontId="2" fillId="0" borderId="9" xfId="0" applyNumberFormat="1" applyFont="1" applyBorder="1"/>
    <xf numFmtId="49" fontId="2" fillId="2" borderId="0" xfId="0" applyNumberFormat="1" applyFont="1" applyFill="1"/>
    <xf numFmtId="0" fontId="3" fillId="3" borderId="2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left" vertical="center"/>
    </xf>
    <xf numFmtId="49" fontId="13" fillId="6" borderId="0" xfId="0" applyNumberFormat="1" applyFont="1" applyFill="1"/>
    <xf numFmtId="49" fontId="14" fillId="6" borderId="0" xfId="0" applyNumberFormat="1" applyFont="1" applyFill="1"/>
    <xf numFmtId="49" fontId="0" fillId="0" borderId="1" xfId="0" applyNumberFormat="1" applyBorder="1" applyAlignment="1">
      <alignment horizontal="center"/>
    </xf>
    <xf numFmtId="49" fontId="8" fillId="0" borderId="12" xfId="0" applyNumberFormat="1" applyFont="1" applyBorder="1"/>
    <xf numFmtId="49" fontId="8" fillId="0" borderId="13" xfId="0" applyNumberFormat="1" applyFont="1" applyBorder="1"/>
    <xf numFmtId="49" fontId="8" fillId="0" borderId="15" xfId="0" applyNumberFormat="1" applyFont="1" applyBorder="1"/>
    <xf numFmtId="49" fontId="15" fillId="7" borderId="2" xfId="0" applyNumberFormat="1" applyFont="1" applyFill="1" applyBorder="1" applyAlignment="1">
      <alignment horizontal="center"/>
    </xf>
    <xf numFmtId="49" fontId="15" fillId="7" borderId="11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0" fontId="16" fillId="0" borderId="0" xfId="0" applyFont="1"/>
    <xf numFmtId="0" fontId="1" fillId="0" borderId="0" xfId="0" applyFont="1"/>
    <xf numFmtId="49" fontId="0" fillId="0" borderId="0" xfId="0" quotePrefix="1" applyNumberFormat="1"/>
    <xf numFmtId="0" fontId="0" fillId="0" borderId="0" xfId="0" applyNumberFormat="1"/>
    <xf numFmtId="49" fontId="4" fillId="5" borderId="3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49" fontId="4" fillId="5" borderId="6" xfId="0" applyNumberFormat="1" applyFont="1" applyFill="1" applyBorder="1" applyAlignment="1">
      <alignment horizontal="center" vertical="center"/>
    </xf>
    <xf numFmtId="49" fontId="4" fillId="5" borderId="7" xfId="0" applyNumberFormat="1" applyFont="1" applyFill="1" applyBorder="1" applyAlignment="1">
      <alignment horizontal="center" vertical="center"/>
    </xf>
    <xf numFmtId="49" fontId="4" fillId="5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wrapText="1"/>
    </xf>
    <xf numFmtId="49" fontId="4" fillId="5" borderId="10" xfId="0" applyNumberFormat="1" applyFont="1" applyFill="1" applyBorder="1" applyAlignment="1">
      <alignment horizontal="center" vertical="center"/>
    </xf>
    <xf numFmtId="49" fontId="4" fillId="5" borderId="1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1</xdr:row>
      <xdr:rowOff>0</xdr:rowOff>
    </xdr:from>
    <xdr:to>
      <xdr:col>5</xdr:col>
      <xdr:colOff>306318</xdr:colOff>
      <xdr:row>5</xdr:row>
      <xdr:rowOff>6923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63804BB-E72F-4225-BA38-148291B1A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ysClr val="window" lastClr="FFFFFF">
              <a:tint val="45000"/>
              <a:satMod val="400000"/>
            </a:sysClr>
          </a:duotone>
        </a:blip>
        <a:stretch>
          <a:fillRect/>
        </a:stretch>
      </xdr:blipFill>
      <xdr:spPr>
        <a:xfrm>
          <a:off x="600075" y="190500"/>
          <a:ext cx="2754243" cy="76892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</xdr:colOff>
      <xdr:row>0</xdr:row>
      <xdr:rowOff>133350</xdr:rowOff>
    </xdr:from>
    <xdr:to>
      <xdr:col>17</xdr:col>
      <xdr:colOff>41419</xdr:colOff>
      <xdr:row>5</xdr:row>
      <xdr:rowOff>29028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4BDC7E-56CC-48F7-8BE7-FC8D5CB8FCF4}"/>
            </a:ext>
            <a:ext uri="{147F2762-F138-4A5C-976F-8EAC2B608ADB}">
              <a16:predDERef xmlns:a16="http://schemas.microsoft.com/office/drawing/2014/main" pred="{363804BB-E72F-4225-BA38-148291B1A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133350"/>
          <a:ext cx="3079894" cy="848178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14</xdr:row>
      <xdr:rowOff>114300</xdr:rowOff>
    </xdr:from>
    <xdr:to>
      <xdr:col>14</xdr:col>
      <xdr:colOff>219075</xdr:colOff>
      <xdr:row>15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E1E992C-3745-4ECA-1E74-4A788B6A86AA}"/>
            </a:ext>
            <a:ext uri="{147F2762-F138-4A5C-976F-8EAC2B608ADB}">
              <a16:predDERef xmlns:a16="http://schemas.microsoft.com/office/drawing/2014/main" pred="{EC4BDC7E-56CC-48F7-8BE7-FC8D5CB8FC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82000" y="2647950"/>
          <a:ext cx="371475" cy="219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</xdr:colOff>
      <xdr:row>0</xdr:row>
      <xdr:rowOff>120650</xdr:rowOff>
    </xdr:from>
    <xdr:to>
      <xdr:col>8</xdr:col>
      <xdr:colOff>609744</xdr:colOff>
      <xdr:row>5</xdr:row>
      <xdr:rowOff>67128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8C68375-06E6-4D17-9D21-4C82C3941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120650"/>
          <a:ext cx="3079894" cy="848178"/>
        </a:xfrm>
        <a:prstGeom prst="rect">
          <a:avLst/>
        </a:prstGeom>
      </xdr:spPr>
    </xdr:pic>
    <xdr:clientData/>
  </xdr:twoCellAnchor>
  <xdr:twoCellAnchor editAs="oneCell">
    <xdr:from>
      <xdr:col>2</xdr:col>
      <xdr:colOff>92075</xdr:colOff>
      <xdr:row>0</xdr:row>
      <xdr:rowOff>123825</xdr:rowOff>
    </xdr:from>
    <xdr:to>
      <xdr:col>5</xdr:col>
      <xdr:colOff>677793</xdr:colOff>
      <xdr:row>4</xdr:row>
      <xdr:rowOff>168848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F19F85-4B30-44B7-BB32-4B14AF707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ysClr val="window" lastClr="FFFFFF">
              <a:tint val="45000"/>
              <a:satMod val="400000"/>
            </a:sysClr>
          </a:duotone>
        </a:blip>
        <a:stretch>
          <a:fillRect/>
        </a:stretch>
      </xdr:blipFill>
      <xdr:spPr>
        <a:xfrm>
          <a:off x="1597025" y="120650"/>
          <a:ext cx="2859018" cy="7720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6</xdr:row>
      <xdr:rowOff>152027</xdr:rowOff>
    </xdr:from>
    <xdr:to>
      <xdr:col>9</xdr:col>
      <xdr:colOff>298262</xdr:colOff>
      <xdr:row>11</xdr:row>
      <xdr:rowOff>6795</xdr:rowOff>
    </xdr:to>
    <xdr:sp macro="" textlink="">
      <xdr:nvSpPr>
        <xdr:cNvPr id="10" name="Rectangle 14">
          <a:extLst>
            <a:ext uri="{FF2B5EF4-FFF2-40B4-BE49-F238E27FC236}">
              <a16:creationId xmlns:a16="http://schemas.microsoft.com/office/drawing/2014/main" id="{857857F1-730B-4A23-BFA5-B0404C85ED7F}"/>
            </a:ext>
          </a:extLst>
        </xdr:cNvPr>
        <xdr:cNvSpPr/>
      </xdr:nvSpPr>
      <xdr:spPr>
        <a:xfrm>
          <a:off x="5207000" y="1237877"/>
          <a:ext cx="9340662" cy="7882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ca-ES" sz="11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ÀRE</a:t>
          </a:r>
          <a:r>
            <a:rPr lang="ca-ES" sz="11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 PER AL GOVERN DE LES DADES </a:t>
          </a:r>
        </a:p>
        <a:p>
          <a:pPr algn="l"/>
          <a:r>
            <a:rPr lang="ca-ES" sz="20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Llegenda </a:t>
          </a:r>
        </a:p>
      </xdr:txBody>
    </xdr:sp>
    <xdr:clientData/>
  </xdr:twoCellAnchor>
  <xdr:twoCellAnchor editAs="oneCell">
    <xdr:from>
      <xdr:col>2</xdr:col>
      <xdr:colOff>3238500</xdr:colOff>
      <xdr:row>0</xdr:row>
      <xdr:rowOff>95250</xdr:rowOff>
    </xdr:from>
    <xdr:to>
      <xdr:col>3</xdr:col>
      <xdr:colOff>1955944</xdr:colOff>
      <xdr:row>5</xdr:row>
      <xdr:rowOff>38553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188FC0F-814D-43F8-9274-E5179D66F735}"/>
            </a:ext>
            <a:ext uri="{147F2762-F138-4A5C-976F-8EAC2B608ADB}">
              <a16:predDERef xmlns:a16="http://schemas.microsoft.com/office/drawing/2014/main" pred="{857857F1-730B-4A23-BFA5-B0404C85E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95250"/>
          <a:ext cx="3079894" cy="84817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0</xdr:row>
      <xdr:rowOff>152400</xdr:rowOff>
    </xdr:from>
    <xdr:to>
      <xdr:col>1</xdr:col>
      <xdr:colOff>2887593</xdr:colOff>
      <xdr:row>5</xdr:row>
      <xdr:rowOff>16448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3B02F4-C812-4459-95C3-E1237682AD27}"/>
            </a:ext>
            <a:ext uri="{147F2762-F138-4A5C-976F-8EAC2B608ADB}">
              <a16:predDERef xmlns:a16="http://schemas.microsoft.com/office/drawing/2014/main" pred="{5188FC0F-814D-43F8-9274-E5179D66F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ysClr val="window" lastClr="FFFFFF">
              <a:tint val="45000"/>
              <a:satMod val="400000"/>
            </a:sysClr>
          </a:duotone>
        </a:blip>
        <a:stretch>
          <a:fillRect/>
        </a:stretch>
      </xdr:blipFill>
      <xdr:spPr>
        <a:xfrm>
          <a:off x="1028700" y="152400"/>
          <a:ext cx="2754243" cy="768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CBD1-EB91-4CB8-8AD5-904990396401}">
  <dimension ref="D1:D16"/>
  <sheetViews>
    <sheetView topLeftCell="B1" workbookViewId="0">
      <selection activeCell="G24" sqref="G24"/>
    </sheetView>
  </sheetViews>
  <sheetFormatPr defaultColWidth="9.1796875" defaultRowHeight="14.5" x14ac:dyDescent="0.35"/>
  <cols>
    <col min="1" max="16384" width="9.1796875" style="1"/>
  </cols>
  <sheetData>
    <row r="1" spans="4:4" s="2" customFormat="1" x14ac:dyDescent="0.35"/>
    <row r="2" spans="4:4" s="2" customFormat="1" x14ac:dyDescent="0.35"/>
    <row r="3" spans="4:4" s="2" customFormat="1" x14ac:dyDescent="0.35"/>
    <row r="4" spans="4:4" s="2" customFormat="1" x14ac:dyDescent="0.35"/>
    <row r="5" spans="4:4" s="2" customFormat="1" x14ac:dyDescent="0.35"/>
    <row r="6" spans="4:4" s="2" customFormat="1" x14ac:dyDescent="0.35"/>
    <row r="10" spans="4:4" x14ac:dyDescent="0.35">
      <c r="D10" s="22" t="s">
        <v>0</v>
      </c>
    </row>
    <row r="11" spans="4:4" x14ac:dyDescent="0.35">
      <c r="D11" s="23" t="s">
        <v>1</v>
      </c>
    </row>
    <row r="12" spans="4:4" x14ac:dyDescent="0.35">
      <c r="D12" s="22" t="s">
        <v>2</v>
      </c>
    </row>
    <row r="13" spans="4:4" x14ac:dyDescent="0.35">
      <c r="D13" s="23" t="s">
        <v>1</v>
      </c>
    </row>
    <row r="14" spans="4:4" x14ac:dyDescent="0.35">
      <c r="D14" s="23" t="s">
        <v>3</v>
      </c>
    </row>
    <row r="15" spans="4:4" x14ac:dyDescent="0.35">
      <c r="D15" s="23"/>
    </row>
    <row r="16" spans="4:4" x14ac:dyDescent="0.35">
      <c r="D16" s="22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3954-58DC-407C-B6F7-BF3D4E18AEF6}">
  <dimension ref="C1:Q19"/>
  <sheetViews>
    <sheetView workbookViewId="0">
      <selection activeCell="C14" sqref="C14"/>
    </sheetView>
  </sheetViews>
  <sheetFormatPr defaultColWidth="8.7265625" defaultRowHeight="14.5" x14ac:dyDescent="0.35"/>
  <cols>
    <col min="1" max="1" width="10.453125" style="1" bestFit="1" customWidth="1"/>
    <col min="2" max="2" width="11" style="1" bestFit="1" customWidth="1"/>
    <col min="3" max="3" width="10.453125" style="1" bestFit="1" customWidth="1"/>
    <col min="4" max="4" width="11" style="1" bestFit="1" customWidth="1"/>
    <col min="5" max="5" width="11.1796875" style="1" bestFit="1" customWidth="1"/>
    <col min="6" max="6" width="14.54296875" style="1" customWidth="1"/>
    <col min="7" max="7" width="20.81640625" style="1" customWidth="1"/>
    <col min="8" max="8" width="37.1796875" style="1" bestFit="1" customWidth="1"/>
    <col min="9" max="9" width="31.1796875" style="1" bestFit="1" customWidth="1"/>
    <col min="10" max="10" width="51.81640625" style="1" bestFit="1" customWidth="1"/>
    <col min="11" max="11" width="38.7265625" style="1" bestFit="1" customWidth="1"/>
    <col min="12" max="12" width="42.81640625" style="1" customWidth="1"/>
    <col min="13" max="13" width="59.7265625" style="1" customWidth="1"/>
    <col min="14" max="14" width="46.1796875" style="1" bestFit="1" customWidth="1"/>
    <col min="15" max="15" width="32.81640625" style="1" bestFit="1" customWidth="1"/>
    <col min="16" max="16" width="36.54296875" style="1" bestFit="1" customWidth="1"/>
    <col min="17" max="17" width="53.7265625" style="1" customWidth="1"/>
    <col min="18" max="18" width="30.453125" style="1" customWidth="1"/>
    <col min="19" max="19" width="18.7265625" style="1" customWidth="1"/>
    <col min="20" max="20" width="21.1796875" style="1" customWidth="1"/>
    <col min="21" max="21" width="33.54296875" style="1" bestFit="1" customWidth="1"/>
    <col min="22" max="22" width="24" style="1" bestFit="1" customWidth="1"/>
    <col min="23" max="16384" width="8.7265625" style="1"/>
  </cols>
  <sheetData>
    <row r="1" spans="3:17" s="2" customFormat="1" x14ac:dyDescent="0.35"/>
    <row r="2" spans="3:17" s="2" customFormat="1" x14ac:dyDescent="0.35"/>
    <row r="3" spans="3:17" s="2" customFormat="1" x14ac:dyDescent="0.35"/>
    <row r="4" spans="3:17" s="2" customFormat="1" x14ac:dyDescent="0.35"/>
    <row r="5" spans="3:17" s="2" customFormat="1" x14ac:dyDescent="0.35"/>
    <row r="6" spans="3:17" s="2" customFormat="1" x14ac:dyDescent="0.35"/>
    <row r="7" spans="3:17" ht="15" thickBot="1" x14ac:dyDescent="0.4"/>
    <row r="8" spans="3:17" ht="14.5" customHeight="1" x14ac:dyDescent="0.35">
      <c r="C8" s="37" t="s">
        <v>5</v>
      </c>
      <c r="D8" s="38"/>
      <c r="E8" s="38"/>
      <c r="F8" s="39"/>
      <c r="H8" s="43" t="s">
        <v>6</v>
      </c>
      <c r="I8" s="43"/>
      <c r="J8" s="43"/>
    </row>
    <row r="9" spans="3:17" ht="15" thickBot="1" x14ac:dyDescent="0.4">
      <c r="C9" s="40"/>
      <c r="D9" s="41"/>
      <c r="E9" s="41"/>
      <c r="F9" s="42"/>
      <c r="H9" s="43"/>
      <c r="I9" s="43"/>
      <c r="J9" s="43"/>
    </row>
    <row r="12" spans="3:17" x14ac:dyDescent="0.35">
      <c r="C12" s="5" t="s">
        <v>7</v>
      </c>
      <c r="D12" s="6" t="s">
        <v>8</v>
      </c>
      <c r="E12" s="5" t="s">
        <v>9</v>
      </c>
      <c r="F12" s="5" t="s">
        <v>10</v>
      </c>
      <c r="G12" s="5" t="s">
        <v>11</v>
      </c>
      <c r="H12" s="6" t="s">
        <v>12</v>
      </c>
      <c r="I12" s="6" t="s">
        <v>13</v>
      </c>
      <c r="J12" s="5" t="s">
        <v>14</v>
      </c>
      <c r="K12" s="5" t="s">
        <v>15</v>
      </c>
      <c r="L12" s="5" t="s">
        <v>16</v>
      </c>
      <c r="M12" s="5" t="s">
        <v>17</v>
      </c>
      <c r="N12" s="5" t="s">
        <v>18</v>
      </c>
      <c r="O12" s="5" t="s">
        <v>19</v>
      </c>
      <c r="P12" s="5" t="s">
        <v>20</v>
      </c>
      <c r="Q12" s="5" t="s">
        <v>21</v>
      </c>
    </row>
    <row r="13" spans="3:17" x14ac:dyDescent="0.3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"/>
      <c r="Q13" s="3"/>
    </row>
    <row r="14" spans="3:17" x14ac:dyDescent="0.35">
      <c r="C14" s="3"/>
      <c r="D14" s="3"/>
      <c r="E14" s="3"/>
      <c r="F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3:17" x14ac:dyDescent="0.35">
      <c r="C15" s="3"/>
      <c r="D15" s="3"/>
      <c r="E15" s="3"/>
      <c r="F15" s="3"/>
      <c r="G15" s="4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3:17" x14ac:dyDescent="0.35">
      <c r="C16" s="3"/>
      <c r="D16" s="3"/>
      <c r="E16" s="3"/>
      <c r="F16" s="3"/>
      <c r="G16" s="4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3:17" x14ac:dyDescent="0.35">
      <c r="C17" s="3"/>
      <c r="D17" s="3"/>
      <c r="E17" s="3"/>
      <c r="F17" s="3"/>
      <c r="G17" s="4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3:17" x14ac:dyDescent="0.35">
      <c r="C18" s="3"/>
      <c r="D18" s="3"/>
      <c r="E18" s="3"/>
      <c r="F18" s="3"/>
      <c r="G18" s="4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3:17" x14ac:dyDescent="0.35">
      <c r="C19" s="3"/>
      <c r="D19" s="3"/>
      <c r="E19" s="3"/>
      <c r="F19" s="3"/>
      <c r="G19" s="4"/>
      <c r="H19" s="3"/>
      <c r="I19" s="3"/>
      <c r="J19" s="3"/>
      <c r="K19" s="3"/>
      <c r="L19" s="3"/>
      <c r="M19" s="3"/>
      <c r="N19" s="3"/>
      <c r="O19" s="3"/>
      <c r="P19" s="3"/>
      <c r="Q19" s="3"/>
    </row>
  </sheetData>
  <sheetProtection formatCells="0" formatColumns="0" formatRows="0" insertColumns="0" insertRows="0" insertHyperlinks="0" deleteColumns="0" deleteRows="0" sort="0" autoFilter="0" pivotTables="0"/>
  <mergeCells count="2">
    <mergeCell ref="C8:F9"/>
    <mergeCell ref="H8:J9"/>
  </mergeCells>
  <dataValidations count="2">
    <dataValidation type="list" errorStyle="information" allowBlank="1" showInputMessage="1" showErrorMessage="1" errorTitle="Input error" error="Value is not in list." promptTitle="Pick from list" prompt="Please pick a value from the drop-down list." sqref="G13:G19" xr:uid="{B776A0F4-2D72-4CF7-9E33-8512F2FFDFD6}">
      <formula1>"Sharepoint,Oracle,PostgreSQL,MongoDB,CDP - Cloudera Data Platform,Altres"</formula1>
    </dataValidation>
    <dataValidation showDropDown="1" sqref="C13:D13 F13 H13:I13" xr:uid="{4355A859-3F97-4870-B5EA-BF29A392845B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Input error" error="Value is not in list." promptTitle="Pick from list" prompt="Please pick a value from the drop-down list." xr:uid="{D2F97326-30A5-4C3A-AE1E-2353179A76B3}">
          <x14:formula1>
            <xm:f>List!$V$1:$V$5</xm:f>
          </x14:formula1>
          <xm:sqref>V13:V15</xm:sqref>
        </x14:dataValidation>
        <x14:dataValidation type="list" errorStyle="information" allowBlank="1" showInputMessage="1" showErrorMessage="1" errorTitle="Input error" error="Value is not in list." promptTitle="Pick from list" prompt="Please pick a value from the drop-down list." xr:uid="{6ACEFB32-4430-4F57-9422-481C87F7419E}">
          <x14:formula1>
            <xm:f>List!$D$1:$D$3</xm:f>
          </x14:formula1>
          <xm:sqref>E13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abSelected="1" zoomScale="55" zoomScaleNormal="55" workbookViewId="0">
      <selection activeCell="B20" sqref="B20"/>
    </sheetView>
  </sheetViews>
  <sheetFormatPr defaultColWidth="8.7265625" defaultRowHeight="14.5" x14ac:dyDescent="0.35"/>
  <cols>
    <col min="1" max="1" width="13.453125" style="1" customWidth="1"/>
    <col min="2" max="2" width="55.1796875" style="1" customWidth="1"/>
    <col min="3" max="3" width="65.453125" style="1" customWidth="1"/>
    <col min="4" max="4" width="36.1796875" style="1" bestFit="1" customWidth="1"/>
    <col min="5" max="16384" width="8.7265625" style="1"/>
  </cols>
  <sheetData>
    <row r="1" spans="1:4" s="2" customFormat="1" x14ac:dyDescent="0.35">
      <c r="A1" s="21"/>
      <c r="B1" s="21"/>
      <c r="C1" s="21"/>
    </row>
    <row r="2" spans="1:4" s="2" customFormat="1" x14ac:dyDescent="0.35">
      <c r="A2" s="21"/>
      <c r="B2" s="21"/>
      <c r="C2" s="21"/>
    </row>
    <row r="3" spans="1:4" s="2" customFormat="1" x14ac:dyDescent="0.35">
      <c r="A3" s="21"/>
      <c r="B3" s="21"/>
      <c r="C3" s="21"/>
    </row>
    <row r="4" spans="1:4" s="2" customFormat="1" x14ac:dyDescent="0.35">
      <c r="A4" s="21"/>
      <c r="B4" s="21"/>
      <c r="C4" s="21"/>
    </row>
    <row r="5" spans="1:4" s="2" customFormat="1" x14ac:dyDescent="0.35">
      <c r="A5" s="21"/>
      <c r="B5" s="21"/>
      <c r="C5" s="21"/>
    </row>
    <row r="6" spans="1:4" s="2" customFormat="1" x14ac:dyDescent="0.35">
      <c r="A6" s="21"/>
      <c r="B6" s="21"/>
      <c r="C6" s="21"/>
    </row>
    <row r="7" spans="1:4" x14ac:dyDescent="0.35">
      <c r="A7" s="7"/>
      <c r="B7" s="7"/>
      <c r="C7" s="7"/>
    </row>
    <row r="8" spans="1:4" ht="14.5" customHeight="1" thickBot="1" x14ac:dyDescent="0.4">
      <c r="A8" s="7"/>
      <c r="C8" s="7"/>
    </row>
    <row r="9" spans="1:4" ht="15" customHeight="1" x14ac:dyDescent="0.35">
      <c r="B9" s="44" t="s">
        <v>5</v>
      </c>
    </row>
    <row r="10" spans="1:4" ht="15" thickBot="1" x14ac:dyDescent="0.4">
      <c r="B10" s="45"/>
    </row>
    <row r="11" spans="1:4" ht="15" thickBot="1" x14ac:dyDescent="0.4"/>
    <row r="12" spans="1:4" ht="20.5" thickBot="1" x14ac:dyDescent="0.4">
      <c r="B12" s="17" t="s">
        <v>22</v>
      </c>
      <c r="C12" s="17" t="s">
        <v>10</v>
      </c>
      <c r="D12" s="17" t="s">
        <v>23</v>
      </c>
    </row>
    <row r="13" spans="1:4" ht="15" thickBot="1" x14ac:dyDescent="0.4">
      <c r="B13" s="16" t="s">
        <v>7</v>
      </c>
      <c r="C13" s="18" t="s">
        <v>24</v>
      </c>
      <c r="D13" s="20" t="s">
        <v>25</v>
      </c>
    </row>
    <row r="14" spans="1:4" x14ac:dyDescent="0.35">
      <c r="B14" s="10" t="s">
        <v>8</v>
      </c>
      <c r="C14" s="15" t="s">
        <v>26</v>
      </c>
      <c r="D14" s="9" t="s">
        <v>27</v>
      </c>
    </row>
    <row r="15" spans="1:4" ht="29" x14ac:dyDescent="0.35">
      <c r="B15" s="11" t="s">
        <v>9</v>
      </c>
      <c r="C15" s="8" t="s">
        <v>28</v>
      </c>
      <c r="D15" s="20" t="s">
        <v>25</v>
      </c>
    </row>
    <row r="16" spans="1:4" ht="15" thickBot="1" x14ac:dyDescent="0.4">
      <c r="B16" s="11" t="s">
        <v>10</v>
      </c>
      <c r="C16" s="3" t="s">
        <v>29</v>
      </c>
      <c r="D16" s="20" t="s">
        <v>25</v>
      </c>
    </row>
    <row r="17" spans="2:6" ht="102" thickBot="1" x14ac:dyDescent="0.4">
      <c r="B17" s="11" t="s">
        <v>30</v>
      </c>
      <c r="C17" s="8" t="s">
        <v>31</v>
      </c>
      <c r="D17" s="20" t="s">
        <v>25</v>
      </c>
    </row>
    <row r="18" spans="2:6" x14ac:dyDescent="0.35">
      <c r="B18" s="24" t="s">
        <v>12</v>
      </c>
      <c r="C18" s="13" t="s">
        <v>32</v>
      </c>
      <c r="D18" s="9" t="s">
        <v>27</v>
      </c>
    </row>
    <row r="19" spans="2:6" x14ac:dyDescent="0.35">
      <c r="B19" s="12" t="s">
        <v>13</v>
      </c>
      <c r="C19" s="14" t="s">
        <v>33</v>
      </c>
      <c r="D19" s="9" t="s">
        <v>27</v>
      </c>
    </row>
    <row r="20" spans="2:6" x14ac:dyDescent="0.35">
      <c r="B20" s="30" t="s">
        <v>14</v>
      </c>
      <c r="C20" s="25" t="s">
        <v>14</v>
      </c>
      <c r="D20" s="28" t="s">
        <v>25</v>
      </c>
    </row>
    <row r="21" spans="2:6" x14ac:dyDescent="0.35">
      <c r="B21" s="31" t="s">
        <v>15</v>
      </c>
      <c r="C21" s="26" t="s">
        <v>15</v>
      </c>
      <c r="D21" s="29" t="s">
        <v>25</v>
      </c>
    </row>
    <row r="22" spans="2:6" x14ac:dyDescent="0.35">
      <c r="B22" s="31" t="s">
        <v>16</v>
      </c>
      <c r="C22" s="26" t="s">
        <v>16</v>
      </c>
      <c r="D22" s="29" t="s">
        <v>25</v>
      </c>
    </row>
    <row r="23" spans="2:6" x14ac:dyDescent="0.35">
      <c r="B23" s="31" t="s">
        <v>17</v>
      </c>
      <c r="C23" s="26" t="s">
        <v>17</v>
      </c>
      <c r="D23" s="29" t="s">
        <v>25</v>
      </c>
    </row>
    <row r="24" spans="2:6" x14ac:dyDescent="0.35">
      <c r="B24" s="31" t="s">
        <v>18</v>
      </c>
      <c r="C24" s="26" t="s">
        <v>18</v>
      </c>
      <c r="D24" s="29" t="s">
        <v>25</v>
      </c>
    </row>
    <row r="25" spans="2:6" x14ac:dyDescent="0.35">
      <c r="B25" s="32" t="s">
        <v>19</v>
      </c>
      <c r="C25" s="27" t="s">
        <v>19</v>
      </c>
      <c r="D25" s="29" t="s">
        <v>25</v>
      </c>
    </row>
    <row r="26" spans="2:6" x14ac:dyDescent="0.35">
      <c r="B26" s="30" t="s">
        <v>20</v>
      </c>
      <c r="C26" s="25" t="s">
        <v>20</v>
      </c>
      <c r="D26" s="29" t="s">
        <v>25</v>
      </c>
    </row>
    <row r="27" spans="2:6" x14ac:dyDescent="0.35">
      <c r="B27" s="31" t="s">
        <v>21</v>
      </c>
      <c r="C27" s="26" t="s">
        <v>21</v>
      </c>
      <c r="D27" s="29" t="s">
        <v>25</v>
      </c>
    </row>
    <row r="32" spans="2:6" x14ac:dyDescent="0.35">
      <c r="F32" s="19"/>
    </row>
  </sheetData>
  <mergeCells count="1">
    <mergeCell ref="B9:B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9724-71DD-42A1-A62B-123C00B71119}">
  <dimension ref="A1:V12"/>
  <sheetViews>
    <sheetView workbookViewId="0">
      <selection activeCell="J13" sqref="J13"/>
    </sheetView>
  </sheetViews>
  <sheetFormatPr defaultRowHeight="14.5" x14ac:dyDescent="0.35"/>
  <cols>
    <col min="1" max="1" width="10.453125" bestFit="1" customWidth="1"/>
    <col min="2" max="2" width="11" bestFit="1" customWidth="1"/>
    <col min="3" max="3" width="11.08984375" bestFit="1" customWidth="1"/>
    <col min="4" max="4" width="7.7265625" bestFit="1" customWidth="1"/>
    <col min="5" max="5" width="11.7265625" bestFit="1" customWidth="1"/>
    <col min="6" max="6" width="5.08984375" bestFit="1" customWidth="1"/>
    <col min="7" max="7" width="16.08984375" bestFit="1" customWidth="1"/>
    <col min="8" max="8" width="17.1796875" bestFit="1" customWidth="1"/>
    <col min="9" max="9" width="31.1796875" bestFit="1" customWidth="1"/>
    <col min="10" max="10" width="21.90625" bestFit="1" customWidth="1"/>
    <col min="11" max="11" width="14" bestFit="1" customWidth="1"/>
    <col min="12" max="12" width="13.90625" bestFit="1" customWidth="1"/>
    <col min="13" max="13" width="6.54296875" bestFit="1" customWidth="1"/>
    <col min="14" max="14" width="13.6328125" bestFit="1" customWidth="1"/>
    <col min="15" max="15" width="17" bestFit="1" customWidth="1"/>
    <col min="16" max="16" width="10.90625" bestFit="1" customWidth="1"/>
    <col min="17" max="17" width="14.81640625" bestFit="1" customWidth="1"/>
    <col min="18" max="18" width="30.36328125" bestFit="1" customWidth="1"/>
    <col min="19" max="19" width="17.26953125" bestFit="1" customWidth="1"/>
    <col min="20" max="20" width="20.81640625" bestFit="1" customWidth="1"/>
    <col min="21" max="21" width="33.6328125" bestFit="1" customWidth="1"/>
    <col min="22" max="22" width="15.26953125" bestFit="1" customWidth="1"/>
  </cols>
  <sheetData>
    <row r="1" spans="1:22" x14ac:dyDescent="0.35">
      <c r="A1" s="33" t="s">
        <v>7</v>
      </c>
      <c r="B1" s="34" t="s">
        <v>8</v>
      </c>
      <c r="C1" s="34" t="s">
        <v>56</v>
      </c>
      <c r="D1" s="33" t="s">
        <v>9</v>
      </c>
      <c r="E1" s="33" t="s">
        <v>10</v>
      </c>
      <c r="F1" s="34" t="s">
        <v>57</v>
      </c>
      <c r="G1" s="34" t="s">
        <v>58</v>
      </c>
      <c r="H1" s="34" t="s">
        <v>13</v>
      </c>
      <c r="I1" s="34" t="s">
        <v>59</v>
      </c>
      <c r="J1" s="34" t="s">
        <v>60</v>
      </c>
      <c r="K1" s="34" t="s">
        <v>61</v>
      </c>
      <c r="L1" s="33" t="s">
        <v>62</v>
      </c>
      <c r="M1" s="33" t="s">
        <v>30</v>
      </c>
      <c r="N1" s="34" t="s">
        <v>63</v>
      </c>
      <c r="O1" s="34" t="s">
        <v>64</v>
      </c>
      <c r="P1" s="34" t="s">
        <v>65</v>
      </c>
      <c r="Q1" s="34" t="s">
        <v>66</v>
      </c>
      <c r="R1" s="34" t="s">
        <v>67</v>
      </c>
      <c r="S1" s="34" t="s">
        <v>68</v>
      </c>
      <c r="T1" s="34" t="s">
        <v>69</v>
      </c>
      <c r="U1" s="34" t="s">
        <v>70</v>
      </c>
      <c r="V1" s="34" t="s">
        <v>71</v>
      </c>
    </row>
    <row r="2" spans="1:22" x14ac:dyDescent="0.35">
      <c r="A2" s="35">
        <f>Sistema!C13</f>
        <v>0</v>
      </c>
      <c r="B2">
        <f>Sistema!D13</f>
        <v>0</v>
      </c>
      <c r="D2">
        <f>Sistema!E13</f>
        <v>0</v>
      </c>
      <c r="E2">
        <f>Sistema!F13</f>
        <v>0</v>
      </c>
      <c r="H2">
        <f>Sistema!I13</f>
        <v>0</v>
      </c>
      <c r="I2">
        <f>Sistema!H13</f>
        <v>0</v>
      </c>
      <c r="J2" s="36" t="str">
        <f>IF(A2="","","Public")</f>
        <v>Public</v>
      </c>
      <c r="K2" s="36" t="str">
        <f>IF(A2="","","Publicat")</f>
        <v>Publicat</v>
      </c>
      <c r="L2" s="36" t="str">
        <f>IF(A2="","","Aprovat")</f>
        <v>Aprovat</v>
      </c>
      <c r="M2">
        <f>Sistema!G13</f>
        <v>0</v>
      </c>
    </row>
    <row r="3" spans="1:22" x14ac:dyDescent="0.35">
      <c r="A3" s="35"/>
      <c r="L3" s="36" t="str">
        <f>IF(A3="","","Aprovat")</f>
        <v/>
      </c>
    </row>
    <row r="4" spans="1:22" x14ac:dyDescent="0.35">
      <c r="L4" s="36" t="str">
        <f t="shared" ref="L4:L12" si="0">IF(A4="","","Publicat")</f>
        <v/>
      </c>
    </row>
    <row r="5" spans="1:22" x14ac:dyDescent="0.35">
      <c r="L5" s="36" t="str">
        <f t="shared" si="0"/>
        <v/>
      </c>
    </row>
    <row r="6" spans="1:22" x14ac:dyDescent="0.35">
      <c r="L6" s="36" t="str">
        <f t="shared" si="0"/>
        <v/>
      </c>
    </row>
    <row r="7" spans="1:22" x14ac:dyDescent="0.35">
      <c r="L7" s="36" t="str">
        <f t="shared" si="0"/>
        <v/>
      </c>
    </row>
    <row r="8" spans="1:22" x14ac:dyDescent="0.35">
      <c r="L8" s="36" t="str">
        <f t="shared" si="0"/>
        <v/>
      </c>
    </row>
    <row r="9" spans="1:22" x14ac:dyDescent="0.35">
      <c r="L9" s="36" t="str">
        <f t="shared" si="0"/>
        <v/>
      </c>
    </row>
    <row r="10" spans="1:22" x14ac:dyDescent="0.35">
      <c r="L10" s="36" t="str">
        <f t="shared" si="0"/>
        <v/>
      </c>
    </row>
    <row r="11" spans="1:22" x14ac:dyDescent="0.35">
      <c r="L11" s="36" t="str">
        <f t="shared" si="0"/>
        <v/>
      </c>
    </row>
    <row r="12" spans="1:22" x14ac:dyDescent="0.35">
      <c r="L12" s="36" t="str">
        <f t="shared" si="0"/>
        <v/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showDropDown="1" sqref="H2:I2 E2:F2 A2:C2 A3" xr:uid="{F058C12B-6AB1-4AE9-8DE4-95F6E9E5FFAB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:V7"/>
  <sheetViews>
    <sheetView workbookViewId="0"/>
  </sheetViews>
  <sheetFormatPr defaultColWidth="8.7265625" defaultRowHeight="14.5" x14ac:dyDescent="0.35"/>
  <sheetData>
    <row r="1" spans="4:22" x14ac:dyDescent="0.35">
      <c r="D1" t="s">
        <v>34</v>
      </c>
      <c r="G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>
        <v>1</v>
      </c>
      <c r="P1">
        <v>1</v>
      </c>
      <c r="Q1">
        <v>1</v>
      </c>
      <c r="V1" t="s">
        <v>40</v>
      </c>
    </row>
    <row r="2" spans="4:22" x14ac:dyDescent="0.35">
      <c r="D2" t="s">
        <v>41</v>
      </c>
      <c r="G2" t="s">
        <v>41</v>
      </c>
      <c r="J2" t="s">
        <v>42</v>
      </c>
      <c r="K2" t="s">
        <v>43</v>
      </c>
      <c r="L2" t="s">
        <v>44</v>
      </c>
      <c r="M2" t="s">
        <v>45</v>
      </c>
      <c r="O2">
        <v>2</v>
      </c>
      <c r="P2">
        <v>2</v>
      </c>
      <c r="Q2">
        <v>2</v>
      </c>
      <c r="V2" t="s">
        <v>46</v>
      </c>
    </row>
    <row r="3" spans="4:22" x14ac:dyDescent="0.35">
      <c r="K3" t="s">
        <v>47</v>
      </c>
      <c r="L3" t="s">
        <v>48</v>
      </c>
      <c r="M3" t="s">
        <v>49</v>
      </c>
      <c r="O3">
        <v>3</v>
      </c>
      <c r="P3">
        <v>3</v>
      </c>
      <c r="Q3">
        <v>3</v>
      </c>
      <c r="V3" t="s">
        <v>50</v>
      </c>
    </row>
    <row r="4" spans="4:22" x14ac:dyDescent="0.35">
      <c r="K4" t="s">
        <v>48</v>
      </c>
      <c r="L4" t="s">
        <v>47</v>
      </c>
      <c r="M4" t="s">
        <v>51</v>
      </c>
      <c r="V4" t="s">
        <v>52</v>
      </c>
    </row>
    <row r="5" spans="4:22" x14ac:dyDescent="0.35">
      <c r="M5" t="s">
        <v>53</v>
      </c>
    </row>
    <row r="6" spans="4:22" x14ac:dyDescent="0.35">
      <c r="M6" t="s">
        <v>54</v>
      </c>
    </row>
    <row r="7" spans="4:22" x14ac:dyDescent="0.35">
      <c r="M7" t="s">
        <v>55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B50FE2EC17274A973E9AEBA87232D4" ma:contentTypeVersion="14" ma:contentTypeDescription="Crear nuevo documento." ma:contentTypeScope="" ma:versionID="6531108ad1c06518c316c0752c693eaf">
  <xsd:schema xmlns:xsd="http://www.w3.org/2001/XMLSchema" xmlns:xs="http://www.w3.org/2001/XMLSchema" xmlns:p="http://schemas.microsoft.com/office/2006/metadata/properties" xmlns:ns2="64d3d5b5-4c82-45e2-9977-8dea92990459" xmlns:ns3="78e116d2-2aca-427f-bc01-4eab53603139" targetNamespace="http://schemas.microsoft.com/office/2006/metadata/properties" ma:root="true" ma:fieldsID="6a3f140ca09cc556f599d1648edb2297" ns2:_="" ns3:_="">
    <xsd:import namespace="64d3d5b5-4c82-45e2-9977-8dea92990459"/>
    <xsd:import namespace="78e116d2-2aca-427f-bc01-4eab53603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d3d5b5-4c82-45e2-9977-8dea92990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b6c8f4d1-0548-410f-82ab-424def43ff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e116d2-2aca-427f-bc01-4eab5360313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7a7ddd9-ee19-47f7-82f3-4b91efe4a167}" ma:internalName="TaxCatchAll" ma:showField="CatchAllData" ma:web="78e116d2-2aca-427f-bc01-4eab53603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d3d5b5-4c82-45e2-9977-8dea92990459">
      <Terms xmlns="http://schemas.microsoft.com/office/infopath/2007/PartnerControls"/>
    </lcf76f155ced4ddcb4097134ff3c332f>
    <TaxCatchAll xmlns="78e116d2-2aca-427f-bc01-4eab5360313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D753E9-B836-4558-A555-A92BE08B62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d3d5b5-4c82-45e2-9977-8dea92990459"/>
    <ds:schemaRef ds:uri="78e116d2-2aca-427f-bc01-4eab53603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74DA7E-055D-4420-AEE5-8D32122595D3}">
  <ds:schemaRefs>
    <ds:schemaRef ds:uri="http://schemas.microsoft.com/office/2006/metadata/properties"/>
    <ds:schemaRef ds:uri="http://schemas.microsoft.com/office/infopath/2007/PartnerControls"/>
    <ds:schemaRef ds:uri="64d3d5b5-4c82-45e2-9977-8dea92990459"/>
    <ds:schemaRef ds:uri="78e116d2-2aca-427f-bc01-4eab53603139"/>
  </ds:schemaRefs>
</ds:datastoreItem>
</file>

<file path=customXml/itemProps3.xml><?xml version="1.0" encoding="utf-8"?>
<ds:datastoreItem xmlns:ds="http://schemas.openxmlformats.org/officeDocument/2006/customXml" ds:itemID="{E3AC00D9-EF69-43C2-89CB-B59294381A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Instruccions</vt:lpstr>
      <vt:lpstr>Sistema</vt:lpstr>
      <vt:lpstr>Llegenda</vt:lpstr>
      <vt:lpstr>Create System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Orti Just, Xavier</cp:lastModifiedBy>
  <cp:revision/>
  <dcterms:created xsi:type="dcterms:W3CDTF">2023-12-14T07:24:23Z</dcterms:created>
  <dcterms:modified xsi:type="dcterms:W3CDTF">2024-06-27T10:13:18Z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0x0101000DB50FE2EC17274A973E9AEBA87232D4</vt:lpwstr>
  </property>
  <property fmtid="{D5CDD505-2E9C-101B-9397-08002B2CF9AE}" pid="3" name="MediaServiceImageTags">
    <vt:lpwstr/>
  </property>
</Properties>
</file>