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7"/>
  <workbookPr defaultThemeVersion="166925"/>
  <mc:AlternateContent xmlns:mc="http://schemas.openxmlformats.org/markup-compatibility/2006">
    <mc:Choice Requires="x15">
      <x15ac:absPath xmlns:x15ac="http://schemas.microsoft.com/office/spreadsheetml/2010/11/ac" url="C:\Users\agalmes\Downloads\"/>
    </mc:Choice>
  </mc:AlternateContent>
  <xr:revisionPtr revIDLastSave="0" documentId="13_ncr:1_{39AEEBC6-F78A-46D2-B91B-B63669C66365}" xr6:coauthVersionLast="47" xr6:coauthVersionMax="47" xr10:uidLastSave="{00000000-0000-0000-0000-000000000000}"/>
  <bookViews>
    <workbookView xWindow="-90" yWindow="0" windowWidth="28280" windowHeight="20970" xr2:uid="{6DD69B37-CE5D-4281-A5FE-D6C07382E878}"/>
  </bookViews>
  <sheets>
    <sheet name="Index" sheetId="7" r:id="rId1"/>
    <sheet name="estado" sheetId="4" state="hidden" r:id="rId2"/>
    <sheet name="C1" sheetId="19" r:id="rId3"/>
    <sheet name="C2" sheetId="6" r:id="rId4"/>
    <sheet name="C3" sheetId="8" r:id="rId5"/>
    <sheet name="C4" sheetId="10" r:id="rId6"/>
    <sheet name="C5" sheetId="9" r:id="rId7"/>
    <sheet name="C6" sheetId="11" r:id="rId8"/>
    <sheet name="C7" sheetId="12" r:id="rId9"/>
    <sheet name="C8" sheetId="13" r:id="rId10"/>
    <sheet name="C9" sheetId="14" r:id="rId11"/>
    <sheet name="C10" sheetId="15"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tc={C11AB27E-A451-4813-8D8F-CDE5098667D1}</author>
  </authors>
  <commentList>
    <comment ref="C2" authorId="0" shapeId="0" xr:uid="{C11AB27E-A451-4813-8D8F-CDE5098667D1}">
      <text>
        <t xml:space="preserve">[Threaded comment]
Your version of Excel allows you to read this threaded comment; however, any edits to it will get removed if the file is opened in a newer version of Excel. Learn more: https://go.microsoft.com/fwlink/?linkid=870924
Comment:
    Ex: mindq, frontal, etc.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1BE3A2-6576-4919-B3B4-56C95F4CFE3E}" keepAlive="1" name="Query - OWASP Application Security Verification Standard 4 0 3-en" description="Connection to the 'OWASP Application Security Verification Standard 4 0 3-en' query in the workbook." type="5" refreshedVersion="8" background="1" saveData="1">
    <dbPr connection="Provider=Microsoft.Mashup.OleDb.1;Data Source=$Workbook$;Location=&quot;OWASP Application Security Verification Standard 4 0 3-en&quot;;Extended Properties=&quot;&quot;" command="SELECT * FROM [OWASP Application Security Verification Standard 4 0 3-en]"/>
  </connection>
</connections>
</file>

<file path=xl/sharedStrings.xml><?xml version="1.0" encoding="utf-8"?>
<sst xmlns="http://schemas.openxmlformats.org/spreadsheetml/2006/main" count="213" uniqueCount="157">
  <si>
    <t>Plataforma Transversal de Dades</t>
  </si>
  <si>
    <t>Projecte</t>
  </si>
  <si>
    <t>Responsable</t>
  </si>
  <si>
    <t>Tecnologia</t>
  </si>
  <si>
    <t>Proactive control OWASP</t>
  </si>
  <si>
    <t>Mesures de seguretat</t>
  </si>
  <si>
    <t>C1  Define Security Requirement</t>
  </si>
  <si>
    <t>Requisits C1</t>
  </si>
  <si>
    <t>C2: Leverage Security Frameworks and Libraries</t>
  </si>
  <si>
    <t>Requisits C2</t>
  </si>
  <si>
    <t>C3: Secure Database Access</t>
  </si>
  <si>
    <t>Requisits C3</t>
  </si>
  <si>
    <t>C4: Encode and Escape Data</t>
  </si>
  <si>
    <t>Requisits C4</t>
  </si>
  <si>
    <t>C5: Validate All Inputs</t>
  </si>
  <si>
    <t>Requisits C5</t>
  </si>
  <si>
    <t>C6: Implement Digital Identity</t>
  </si>
  <si>
    <t>Requisits C6</t>
  </si>
  <si>
    <t>C7: Enforce Access Controls</t>
  </si>
  <si>
    <t>Requisits C7</t>
  </si>
  <si>
    <t>C8: Protect Data Everywhere</t>
  </si>
  <si>
    <t>Requisits C8</t>
  </si>
  <si>
    <t>C9: Implement Security Logging and Monitoring</t>
  </si>
  <si>
    <t>Requisits C9</t>
  </si>
  <si>
    <t>C10: Handle All Errors and Exceptions</t>
  </si>
  <si>
    <t>Requisits C10</t>
  </si>
  <si>
    <t>Estado</t>
  </si>
  <si>
    <t>Fecha último acceso</t>
  </si>
  <si>
    <t>Control implementado</t>
  </si>
  <si>
    <t>Pendiente de implementar</t>
  </si>
  <si>
    <t>Implementación en curso</t>
  </si>
  <si>
    <t>C1: Define Security Requirements</t>
  </si>
  <si>
    <t>Estat</t>
  </si>
  <si>
    <t>Data revisió</t>
  </si>
  <si>
    <t>Revisor (Nom i cognoms)</t>
  </si>
  <si>
    <t>Seguir requisits de seguretat</t>
  </si>
  <si>
    <t>Eines d'ajuda</t>
  </si>
  <si>
    <t>ASVS</t>
  </si>
  <si>
    <t>Application Security Verification Estandard</t>
  </si>
  <si>
    <t>Utilitzi biblioteques i marcs de fonts de confiança que es mantinguin activament i siguin àmpliament utilitzats per moltes aplicacions.</t>
  </si>
  <si>
    <t>Crear i mantenir un catàleg d'inventari de totes les biblioteques de tercers.</t>
  </si>
  <si>
    <t>Mantingui actualitzades de manera proactiva les biblioteques i els components. Utilitzi una eina com OWASP Dependency Check i Retiri.JS per a identificar les dependències del projecte i comprovar si existeixen vulnerabilitats conegudes i divulgades públicament per a tot el codi de tercers.</t>
  </si>
  <si>
    <t>Redueixi la superfície d'atac encapsulant la biblioteca i exposi només el comportament requerit en el seu programari.</t>
  </si>
  <si>
    <t>OWASP Dependency Check</t>
  </si>
  <si>
    <t>Identifica les dependències del projecte i comprova les vulnerabilitats divulgades públicament.</t>
  </si>
  <si>
    <t>Retire.JS</t>
  </si>
  <si>
    <t>Escàner per a biblioteques de JavaScript</t>
  </si>
  <si>
    <r>
      <t>Escàner per a bPara mitigar la injecció de SQL, s'ha d'evitar que les entrades que no siguin de confiança s'interpretin com a part d'un comando SQL. La millor manera de fer-ho és amb la tècnica de programació coneguda com a "Parametrització de consultes". Aquesta defensa ha d'aplicar-se a SQL, OQL i a la construcció de procediments emmagatzemats. Pot trobar una bona llista d'exemples de parametrització de consultes a ASP, ColdFusion, C#, Delphi, .NET, Go, Java, Perl, PHP, PL/SQL, PostgreSQL, Python, R, Ruby i Scheme en (</t>
    </r>
    <r>
      <rPr>
        <i/>
        <sz val="11"/>
        <color rgb="FF00B0F0"/>
        <rFont val="Calibri"/>
        <family val="2"/>
        <scheme val="minor"/>
      </rPr>
      <t>http://bobby -tables.com</t>
    </r>
    <r>
      <rPr>
        <sz val="11"/>
        <color theme="1"/>
        <rFont val="Calibri"/>
        <family val="2"/>
        <scheme val="minor"/>
      </rPr>
      <t>) i la fulla de referència de OWASP sobre parametrització de consultes (</t>
    </r>
    <r>
      <rPr>
        <i/>
        <sz val="11"/>
        <color rgb="FF00B0F0"/>
        <rFont val="Calibri"/>
        <family val="2"/>
        <scheme val="minor"/>
      </rPr>
      <t>https://cheatsheetseries.owasp.org/cheatsheets/query_parameterization_cheat_sheet.html</t>
    </r>
    <r>
      <rPr>
        <sz val="11"/>
        <color theme="1"/>
        <rFont val="Calibri"/>
        <family val="2"/>
        <scheme val="minor"/>
      </rPr>
      <t>).
ibliotecas de JavaScript</t>
    </r>
  </si>
  <si>
    <t>Asseguri's de realitzar una validació de coincidència exacta molt acurada o una fuita manual quan s'enfronti a paràmetres de consulta de base de dades que no es poden vincular a una consulta parametritzada.</t>
  </si>
  <si>
    <t>Asseguri's de provar el rendiment de les consultes; consultes especialment complexes amb àmplies capacitats de cerca de text o clàusula similar.</t>
  </si>
  <si>
    <r>
      <t xml:space="preserve">S'ha d'anar amb compte per a garantir que els controls de seguretat disponibles en el sistema de gestió de bases de dades (DBMS) i la plataforma d'allotjament estiguin habilitats i configurats correctament. Guies d'ajuda: </t>
    </r>
    <r>
      <rPr>
        <i/>
        <sz val="11"/>
        <color rgb="FF00B0F0"/>
        <rFont val="Calibri"/>
        <family val="2"/>
        <scheme val="minor"/>
      </rPr>
      <t>https://cheatsheetseries.owasp.org/cheatsheets/database_security_cheat_sheet.html#database-configuration-and-hardening</t>
    </r>
  </si>
  <si>
    <r>
      <t xml:space="preserve">Tot accés a la base de dades ha d'estar degudament autenticat. L'autenticació en el DBMS ha de realitzar-se de manera segura. L'autenticació ha de realitzar-se únicament a través d'un canal segur. Les credencials han d'estar degudament protegides i disponibles per al seu ús. Guia d'ajuda: </t>
    </r>
    <r>
      <rPr>
        <i/>
        <sz val="11"/>
        <color rgb="FF00B0F0"/>
        <rFont val="Calibri"/>
        <family val="2"/>
        <scheme val="minor"/>
      </rPr>
      <t>https://cheatsheetseries.owasp.org/cheatsheets/database_security_cheat_sheet.html#authentication</t>
    </r>
  </si>
  <si>
    <r>
      <t xml:space="preserve">La majoria dels DBMS admeten una varietat de mètodes de comunicació (serveis, API, etc.): assegurances (autenticats, xifratges) i insegurs (no autenticats o no xifratges). És una bona pràctica utilitzar únicament les opcions de comunicacions segures segons el control Protect Data Everywhere. Guia d'ajuda: </t>
    </r>
    <r>
      <rPr>
        <i/>
        <sz val="11"/>
        <color rgb="FF00B0F0"/>
        <rFont val="Calibri"/>
        <family val="2"/>
        <scheme val="minor"/>
      </rPr>
      <t>https://cheatsheetseries.owasp.org/cheatsheets/database_security_cheat_sheet.html#connecting-to-the-database</t>
    </r>
  </si>
  <si>
    <r>
      <t xml:space="preserve">La codificació de sortida contextual és una tècnica de programació de seguretat crucial necessària per a detenir XSS. Aquesta defensa es realitza en la sortida, quan es crea una interfície d'usuari, en l'últim moment abans que s'agreguin dinàmicament dades que no són de confiança a HTML. El tipus de codificació dependrà de la ubicació (o context) en el document on es mostren o emmagatzemen les dades. Els diferents tipus de codificació que s'utilitzarien per a crear interfícies d'usuari segures inclouen codificació d'entitats HTML, codificació d'atributs HTML, codificació de JavaScript i codificació d'URL. (Exemples: Codificació JAVA </t>
    </r>
    <r>
      <rPr>
        <i/>
        <sz val="11"/>
        <color rgb="FF00B0F0"/>
        <rFont val="Calibri"/>
        <family val="2"/>
        <scheme val="minor"/>
      </rPr>
      <t>https://www.owasp.org/index.php/owasp_java_encoder_project#tab=Usi_the_Java_Encoder_Project</t>
    </r>
    <r>
      <rPr>
        <sz val="11"/>
        <color theme="1"/>
        <rFont val="Calibri"/>
        <family val="2"/>
        <scheme val="minor"/>
      </rPr>
      <t xml:space="preserve"> , Codificació PHP (</t>
    </r>
    <r>
      <rPr>
        <i/>
        <sz val="11"/>
        <color rgb="FF00B0F0"/>
        <rFont val="Calibri"/>
        <family val="2"/>
        <scheme val="minor"/>
      </rPr>
      <t>https://framework.zend.com/blog/2017-05-16-zend-escaper.html</t>
    </r>
    <r>
      <rPr>
        <sz val="11"/>
        <color theme="1"/>
        <rFont val="Calibri"/>
        <family val="2"/>
        <scheme val="minor"/>
      </rPr>
      <t xml:space="preserve"> )</t>
    </r>
  </si>
  <si>
    <t>La codificació/escaping es pot utilitzar per a neutralitzar el contingut enfront d'altres formes d'injecció. Per exemple, és possible neutralitzar uns certs metacaracteres especials en agregar una entrada a un comando del sistema operatiu. Això es denomina "escapat de comando del sistema operatiu", "escapat de shell" o similar. Aquesta defensa es pot utilitzar per a detenir les vulnerabilitats de "injecció de comandos".</t>
  </si>
  <si>
    <t>Hi ha altres formes de fuita que es poden usar per a detenir la injecció, com la fuita d'atributs XML que deté diverses formes d'injecció de rutes XML i XML, així com la fuita de noms distingits de LDAP que es pot usar per a detenir diverses formes d'injecció de LDAP.</t>
  </si>
  <si>
    <t>La codificació Unicode és un mètode per a emmagatzemar caràcters amb diversos bytes. Onsevulla que es permeti l'entrada de dades, aquests es poden ingressar utilitzant Unicode per a disfressar el codi maliciós i permetre una varietat d'atacs. RFC 2279 fa referència a moltes formes en què es pot codificar el text.</t>
  </si>
  <si>
    <t>La canonicalización és un mètode en el qual els sistemes converteixen dades en una forma simple o estàndard. Les aplicacions web solen utilitzar la canonicalización de caràcters per a garantir que tot el contingut sigui del mateix tipus de caràcter quan s'emmagatzema o mostra.</t>
  </si>
  <si>
    <t>OWASP Java Encoder Project</t>
  </si>
  <si>
    <t>AntiXSSEncoder</t>
  </si>
  <si>
    <t>Zend\Escaper </t>
  </si>
  <si>
    <t>Exemples de codificació contextual</t>
  </si>
  <si>
    <t>La validesa de sintaxi significa que les dades tenen la forma esperada. Per exemple, una aplicació pot permetre a un usuari seleccionar un "ID de compte" de quatre dígits per a realitzar algun tipus d'operació. L'aplicació ha d'assumir que l'usuari està ingressant una càrrega útil d'injecció SQL i ha de verificar que les dades ingressades per l'usuari tinguin exactament quatre dígits i constin només de números (a més d'utilitzar la parametrització de consulta adequada).</t>
  </si>
  <si>
    <t>La validesa semàntica inclou acceptar únicament entrades que estiguin dins d'un rang acceptable per a la funcionalitat i el context de l'aplicació donada. Per exemple, una data d'inici ha de ser anterior a una data de finalització en triar rangs de dates.</t>
  </si>
  <si>
    <t>La inclusió en la llista de denegació o la validació de la llista de denegació intenta comprovar que les dades proporcionades no continguin contingut "know bad". Per exemple, una aplicació web pot bloquejar l'entrada que conté el text exacte &lt;SCRIPT&gt; para ayudar a prevenir XSS.</t>
  </si>
  <si>
    <t>Les llistes de permesos o la validació de llistes de permesos intenten verificar que una dada determinada coincideixi amb un conjunt de regles "bones conegudes". Per exemple, una regla de validació de la llista de permesos per a un estat dels EUA seria un codi de dues lletres que sigui només un dels estats vàlids dels EUA</t>
  </si>
  <si>
    <t>La validació d'entrada sempre ha de realitzar-se en el costat del servidor per seguretat.</t>
  </si>
  <si>
    <t>Les expressions regulars ofereixen una manera de comprovar si les dades coincideixen amb un patró específic. 
Exemple: ^[a-z0-9_]{3,16}$
Aquesta expressió regular només permet lletres minúscules, números i el caràcter de subratllat. El nom d'usuari també està restringit a una longitud de 3 i 16 caràcters.</t>
  </si>
  <si>
    <t>S'ha d'anar amb compte en crear expressions regulars. Les expressions mal dissenyades poden donar lloc a possibles condicions de denegació de servei (també conegut com ReDoS). Diverses eines poden realitzar proves per a verificar que les expressions regulars no siguin vulnerables a ReDoS.</t>
  </si>
  <si>
    <t>La validació d'entrades no sempre fa que les dades siguin “segures”, ja que unes certes formes d'entrades complexes poden ser “vàlides” però així i tot perilloses. Per exemple, una adreça de correu electrònic vàlida pot contenir un atac d'injecció SQL o una URL vàlida pot contenir un atac de Cross Site Scripting. Sempre s'han d'aplicar defenses addicionals a més de la validació d'entrades a dades com la parametrització de consultes o la fuita.</t>
  </si>
  <si>
    <t>L'únic patró arquitectònic segur és no acceptar objectes serialitzats de fonts que no siguin de confiança o deserializar només en capacitat limitada per a tipus de dades simples.</t>
  </si>
  <si>
    <t>Implementi comprovacions d'integritat o xifratge dels objectes serialitzats per a evitar la creació d'objectes hostils o la manipulació de dades.</t>
  </si>
  <si>
    <t>Aplicar restriccions de tipus estrictes durant la deserialización abans de la creació d'objectes; normalment el codi espera un es definible</t>
  </si>
  <si>
    <t>OWASP Java HTML Sanitizer Project</t>
  </si>
  <si>
    <t>Java JSR-303/JSR-349 Bean Validation</t>
  </si>
  <si>
    <t>Java Hibernate Validator</t>
  </si>
  <si>
    <t>JEP-290 Filter Incoming Serialization Data</t>
  </si>
  <si>
    <t>Apache Commons Validator</t>
  </si>
  <si>
    <t>PHP’s filter functions</t>
  </si>
  <si>
    <t>Les contrasenyes han de complir com a mínim els requisits següents: tenir almenys 8 caràcters de longitud si també s'utilitza l'autenticació multifactor (MFA) i altres controls. Si MFA no és possible, això s'ha d'augmentar a almenys 10 caràcters.</t>
  </si>
  <si>
    <t>Eliminar els requisits de complexitat, ja que s' ha descobert que tenen una eficàcia limitada. En el seu lloc, es recomana l' adopció de MFA o contrasenyes de major longitud.</t>
  </si>
  <si>
    <r>
      <t xml:space="preserve">Assegurar-se que les contrasenyes utilitzades no siguin contrasenyes d' ús comú, les d' ús comú es poden trobar en el següent enllaç </t>
    </r>
    <r>
      <rPr>
        <i/>
        <sz val="11"/>
        <color rgb="FF00B0F0"/>
        <rFont val="Calibri"/>
        <family val="2"/>
        <scheme val="minor"/>
      </rPr>
      <t>https://github.com/danielmiessler/SecLists/tree/master/Passwords</t>
    </r>
  </si>
  <si>
    <t>Implementar un mecanisme segur de recuperació de contrasenyes. És comú que una aplicació tingui un mecanisme perquè un usuari obtingui accés al seu compte en cas que oblidi la seva contrasenya. Un bon flux de treball de disseny per a una funció de recuperació de contrasenya utilitzarà elements d'autenticació multifactor.</t>
  </si>
  <si>
    <r>
      <t xml:space="preserve">Per a proporcionar controls d'autenticació sòlids, una aplicació ha d'emmagatzemar de manera segura les credencials d'usuari. 
Exemple emmagatzematge segur hash PHP:&lt;?php
  $costo = 15;
  $contraseña_hash = contraseña_hash("contraseña_secreta", PASSWORD_DEFAULT,["costo" =&gt; $costo]);
?&gt;
</t>
    </r>
    <r>
      <rPr>
        <b/>
        <sz val="11"/>
        <color theme="1"/>
        <rFont val="Calibri"/>
        <family val="2"/>
        <scheme val="minor"/>
      </rPr>
      <t>Referència</t>
    </r>
    <r>
      <rPr>
        <sz val="11"/>
        <color theme="1"/>
        <rFont val="Calibri"/>
        <family val="2"/>
        <scheme val="minor"/>
      </rPr>
      <t xml:space="preserve"> </t>
    </r>
    <r>
      <rPr>
        <i/>
        <sz val="11"/>
        <color rgb="FF0070C0"/>
        <rFont val="Calibri"/>
        <family val="2"/>
        <scheme val="minor"/>
      </rPr>
      <t>https://www.owasp.org/index.php/Password_Storage_Cheat_Sheet</t>
    </r>
  </si>
  <si>
    <t>Quan s'utilitzen cookies del navegador com a mecanisme per a rastrejar la sessió d'un usuari autenticat, aquestes han de ser accessibles per a un conjunt mínim de dominis i rutes i han d'etiquetar-se perquè caduquin en el període de validesa de la sessió o poc després.</t>
  </si>
  <si>
    <t>S'ha de configurar l'indicador "segur" per a garantir que la transferència es realitzi únicament a través d'un canal segur (TLS).</t>
  </si>
  <si>
    <t>S'ha de configurar l'indicador HttpOnly per a evitar que s'accedeixi a la cookie a través de JavaScript.</t>
  </si>
  <si>
    <t>Agregar atributs "samesite" a les cookies evita que alguns navegadors moderns enviïn cookies amb sol·licituds entre llocs i brinda protecció contra la falsificació de sol·licituds entre llocs i atacs de fugida d'informació.</t>
  </si>
  <si>
    <t>Most commonly found passwords</t>
  </si>
  <si>
    <t>Forçar que totes les sol·licituds passin per controls de control d'accés. Aseguarse que totes les sol·licituds passin per alguna mena de capa de verificació de control d'accés.</t>
  </si>
  <si>
    <t>Utilitzar el permís de Denegar per defecte , és a dir, si una sol·licitud no es permet específicament, es rebutja.</t>
  </si>
  <si>
    <t>Asseguri's que tots els usuaris, programes o processos tinguin el menor o menor accés necessari possible (Principi Least Privilege)</t>
  </si>
  <si>
    <r>
      <t xml:space="preserve">Les comprovacions de control d'accés d'aquesta naturalesa basades en atributs o funcions són el punt de partida per a crear sistemes de control d'accés ben dissenyats i rics en funcions. Exemple:
 </t>
    </r>
    <r>
      <rPr>
        <i/>
        <sz val="11"/>
        <color rgb="FF0070C0"/>
        <rFont val="Calibri"/>
        <family val="2"/>
        <scheme val="minor"/>
      </rPr>
      <t xml:space="preserve">   if (user.hasAccess("DELETE_ACCOUNT")) {
        deleteAccount();
    }</t>
    </r>
  </si>
  <si>
    <t>Registrar tots els esdeveniments de control d'accés. Totes les falles de control d'accés han de registrar-se, ja que poden ser indicatives que un usuari malintencionat està investigant l'aplicació a la recerca de vulnerabilitats.</t>
  </si>
  <si>
    <t>OWASP ZAP </t>
  </si>
  <si>
    <t>with the optional Access Control Testing add-on</t>
  </si>
  <si>
    <t>La primera regla de la gestió de dades confidencials és evitar emmagatzemar dades confidencials quan sigui possible.</t>
  </si>
  <si>
    <t>Si ha d'emmagatzemar dades confidencials, asseguri's que estiguin protegits criptogràficament d'alguna manera per a evitar la divulgació i modificació no autoritzades.</t>
  </si>
  <si>
    <t>En transmetre dades confidencials a través de qualsevol xarxa, s'ha de considerar la seguretat de les comunicacions d'extrem a extrem (o xifratge en trànsit) d'algun tipus. TLS és, amb diferència, el protocol criptogràfic més comú i àmpliament admès per a la seguretat de les comunicacions.</t>
  </si>
  <si>
    <r>
      <t>Es recomana utilitzar solucions obertes d'encriptació com el projecte de Google Tink(</t>
    </r>
    <r>
      <rPr>
        <i/>
        <sz val="11"/>
        <color rgb="FF0070C0"/>
        <rFont val="Calibri"/>
        <family val="2"/>
        <scheme val="minor"/>
      </rPr>
      <t>https://github.com/google/tink</t>
    </r>
    <r>
      <rPr>
        <sz val="11"/>
        <color theme="1"/>
        <rFont val="Calibri"/>
        <family val="2"/>
        <scheme val="minor"/>
      </rPr>
      <t>), Libsodium (</t>
    </r>
    <r>
      <rPr>
        <i/>
        <sz val="11"/>
        <color rgb="FF0070C0"/>
        <rFont val="Calibri"/>
        <family val="2"/>
        <scheme val="minor"/>
      </rPr>
      <t>https://www.libsodium.org/</t>
    </r>
    <r>
      <rPr>
        <sz val="11"/>
        <color theme="1"/>
        <rFont val="Calibri"/>
        <family val="2"/>
        <scheme val="minor"/>
      </rPr>
      <t>), entre d'altres.</t>
    </r>
  </si>
  <si>
    <t>Si ha d'emmagatzemar dades confidencials en un dispositiu mòbil, llavors les dades confidencials han d'emmagatzemar-se dins del directori d'emmagatzematge de dades específic de cada sistema operatiu mòbil. En Android, aquest serà el magatzem de claus d'Android i en iOS, serà el clauer de iOS.</t>
  </si>
  <si>
    <t>Asseguri's que qualsevol clau secreta estigui protegida contra l'accés no autoritzat.</t>
  </si>
  <si>
    <t>Guardi les claus en un secrets vault adequada com es descriu a continuació.</t>
  </si>
  <si>
    <t>Utilitzi claus independents quan es requereixin diverses claus.</t>
  </si>
  <si>
    <t>Crear suport per a canviar algorismes i claus quan sigui necessari.</t>
  </si>
  <si>
    <t>Crear funcions d'aplicació per a manejar una rotació de claus.</t>
  </si>
  <si>
    <t>No emmagatzemi secrets en codi, arxius de configuració ni els passi a través de variables d'entorn. Utilitzi eines com GitRob o TruffleHog per a escanejar repositoris de codis a la recerca de secrets.</t>
  </si>
  <si>
    <r>
      <t xml:space="preserve">Mantingui les claus i altres secrets a nivell d'aplicació en un secrets vault com KeyWhiz o el projecte Vault de Hashicorp o </t>
    </r>
    <r>
      <rPr>
        <b/>
        <sz val="11"/>
        <color theme="1"/>
        <rFont val="Calibri"/>
        <family val="2"/>
        <scheme val="minor"/>
      </rPr>
      <t>Azure Key Vault</t>
    </r>
    <r>
      <rPr>
        <sz val="11"/>
        <color theme="1"/>
        <rFont val="Calibri"/>
        <family val="2"/>
        <scheme val="minor"/>
      </rPr>
      <t xml:space="preserve"> per proporcionar emmagatzematge segur i accés a secrets a nivell d'aplicació en temps d'execució.</t>
    </r>
  </si>
  <si>
    <t xml:space="preserve">SSLyze </t>
  </si>
  <si>
    <t>Biblioteca d'escaneig de configuració SSL i eina CLI</t>
  </si>
  <si>
    <t xml:space="preserve">SSLLabs </t>
  </si>
  <si>
    <t>Free service for scanning and checking TLS/SSL configuration</t>
  </si>
  <si>
    <t xml:space="preserve">OWASP O-Saft TLS Tool </t>
  </si>
  <si>
    <t>Eina de prova de connexió TLS</t>
  </si>
  <si>
    <t xml:space="preserve">GitRob </t>
  </si>
  <si>
    <t>Eina de línia de comandos per a buscar informació confidencial en arxius disponibles públicament en GitHub</t>
  </si>
  <si>
    <t xml:space="preserve">TruffleHog </t>
  </si>
  <si>
    <t>Cerques de secrets inclosos accidentalment</t>
  </si>
  <si>
    <t xml:space="preserve">KeyWhiz </t>
  </si>
  <si>
    <t>Administrador de secrets</t>
  </si>
  <si>
    <t xml:space="preserve">Hashicorp Vault </t>
  </si>
  <si>
    <t>Azure Key Vault</t>
  </si>
  <si>
    <t>Key Vault d'Azure</t>
  </si>
  <si>
    <t>Tools</t>
  </si>
  <si>
    <t>SSLyze</t>
  </si>
  <si>
    <t>SSL configuration scanning library and CLI tool</t>
  </si>
  <si>
    <t>SSLLabs</t>
  </si>
  <si>
    <t>OWASP O-Saft TLS Tool</t>
  </si>
  <si>
    <t>TLS connection testing tool</t>
  </si>
  <si>
    <t>GitRob</t>
  </si>
  <si>
    <t>Command line tool to find sensitive information in publicly available files on GitHub</t>
  </si>
  <si>
    <t>TruffleHog</t>
  </si>
  <si>
    <t>Searches for secrets accidentally committed</t>
  </si>
  <si>
    <t>KeyWhiz</t>
  </si>
  <si>
    <t>Secrets manager</t>
  </si>
  <si>
    <t>Hashicorp Vault</t>
  </si>
  <si>
    <t>Amazon KMS</t>
  </si>
  <si>
    <t>Manage keys on Amazon AWS</t>
  </si>
  <si>
    <t>Segueixi un format i enfocament de registre comú dins del sistema i en tots els sistemes d'una organització. Un exemple d'un marc de registre comú són els serveis de registre d'Apatxe, que ajuden a proporcionar coherència en el registre entre aplicacions Java, PHP, .NET i C++.</t>
  </si>
  <si>
    <r>
      <t xml:space="preserve">No registri massa ni molt poc. Per exemple, asseguri's de registrar sempre la marca de temps i la informació d'identificació, inclosa la IP d'origen i la identificació de l'usuari, però vagi amb compte de </t>
    </r>
    <r>
      <rPr>
        <b/>
        <sz val="11"/>
        <color theme="1"/>
        <rFont val="Calibri"/>
        <family val="2"/>
        <scheme val="minor"/>
      </rPr>
      <t>no enregistrar dades privades o confidencials</t>
    </r>
    <r>
      <rPr>
        <sz val="11"/>
        <color theme="1"/>
        <rFont val="Calibri"/>
        <family val="2"/>
        <scheme val="minor"/>
      </rPr>
      <t>.</t>
    </r>
  </si>
  <si>
    <t>Parar esment a la sincronització de l'hora entre els nodes per a garantir que les marques de temps siguin coherents.</t>
  </si>
  <si>
    <r>
      <t xml:space="preserve">Utilitzi el registre per a identificar activitat que indiqui que un usuari s'està comportant de manera maliciosa. Exemple: </t>
    </r>
    <r>
      <rPr>
        <i/>
        <sz val="11"/>
        <color rgb="FF0070C0"/>
        <rFont val="Calibri"/>
        <family val="2"/>
        <scheme val="minor"/>
      </rPr>
      <t>https://cheatsheetseries.owasp.org/cheatsheets/Logging_Vocabulary_Cheat_Sheet.html</t>
    </r>
  </si>
  <si>
    <t>Codifiqui i validi qualsevol caràcter perillós abans d'iniciar sessió per a evitar atacs d'injecció de registres.</t>
  </si>
  <si>
    <t>No registri contrasenyes, ANEU de sessió, targetes de crèdit ni números de segur social.</t>
  </si>
  <si>
    <t>S'ha de considerar el permís dels arxius de registre(logs) i l'auditoria de canvis de registre amb la finalitat de protegir la integritat del registre.</t>
  </si>
  <si>
    <t>Reenviï registres des de sistemes distribuïts a un servei de registre central i segur.</t>
  </si>
  <si>
    <t>Apache Logging Services</t>
  </si>
  <si>
    <t>C10: Handle all Errors and Exceptions</t>
  </si>
  <si>
    <t>Assegurar de registrar els detalls de l'error amb finalitats forenses i de depuració, però no exposi aquesta informació, especialment a un client extern.</t>
  </si>
  <si>
    <t>Administrar les excepcions de manera centralitzada per a evitar blocs try/catch duplicats en el codi.</t>
  </si>
  <si>
    <t>Assegurar-se que els missatges d'error mostrats als usuaris no filtrin dades crítiques, però que siguin prou detallats per a permetre la resposta adequada de l'usuari.</t>
  </si>
  <si>
    <t>Asseguri's que les excepcions es registrin de manera que brindin suficient informació perquè els equips de suport, control de qualitat, anàlisi forense o resposta a incidents comprenguin el problema.</t>
  </si>
  <si>
    <t>Provi i verifiqui acuradament el codi de maneig d'errors.</t>
  </si>
  <si>
    <t>Error Prone </t>
  </si>
  <si>
    <t>Una eina d'anàlisi estàtica de Google per a detectar errors comuns en el maneig d'errors per a desenvolupadors de Java</t>
  </si>
  <si>
    <t> Netflix’s Chaos Monkey</t>
  </si>
  <si>
    <t>Una de les eines automatitzades més famoses per a trobar errors en temps d'execució que deshabilita intencionalment instàncies del sistema per a garantir que el servei general es recuperi correctament.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</si>
</sst>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9"/>
      <color rgb="FF000000"/>
      <name val="Roboto"/>
    </font>
    <font>
      <b/>
      <sz val="18"/>
      <color rgb="FF000000"/>
      <name val="Roboto"/>
    </font>
    <font>
      <b/>
      <sz val="13.5"/>
      <color rgb="FF000000"/>
      <name val="Roboto"/>
    </font>
    <font>
      <b/>
      <sz val="17.600000000000001"/>
      <color rgb="FF000000"/>
      <name val="Roboto"/>
    </font>
    <font>
      <b/>
      <sz val="12"/>
      <name val="Calibri"/>
      <family val="2"/>
      <scheme val="minor"/>
    </font>
    <font>
      <sz val="8"/>
      <name val="Calibri"/>
      <family val="2"/>
      <scheme val="minor"/>
    </font>
    <font>
      <i/>
      <sz val="11"/>
      <color rgb="FF0070C0"/>
      <name val="Calibri"/>
      <family val="2"/>
      <scheme val="minor"/>
    </font>
    <font>
      <i/>
      <sz val="11"/>
      <color rgb="FF00B0F0"/>
      <name val="Calibri"/>
      <family val="2"/>
      <scheme val="minor"/>
    </font>
  </fonts>
  <fills count="8">
    <fill>
      <patternFill patternType="none"/>
    </fill>
    <fill>
      <patternFill patternType="gray125"/>
    </fill>
    <fill>
      <patternFill patternType="solid">
        <fgColor rgb="FF0070C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theme="6"/>
      </left>
      <right/>
      <top style="thin">
        <color theme="6"/>
      </top>
      <bottom/>
      <diagonal/>
    </border>
    <border>
      <left style="thin">
        <color theme="6"/>
      </left>
      <right/>
      <top/>
      <bottom/>
      <diagonal/>
    </border>
    <border>
      <left/>
      <right style="thin">
        <color theme="6"/>
      </right>
      <top/>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3" borderId="0" xfId="0" applyFill="1"/>
    <xf numFmtId="0" fontId="5" fillId="0" borderId="0" xfId="0" applyFont="1" applyAlignment="1">
      <alignment vertical="center" wrapText="1"/>
    </xf>
    <xf numFmtId="0" fontId="0" fillId="0" borderId="0" xfId="0" applyAlignment="1">
      <alignment horizontal="left" vertical="center" wrapText="1" indent="1"/>
    </xf>
    <xf numFmtId="0" fontId="6" fillId="0" borderId="0" xfId="0" applyFont="1" applyAlignment="1">
      <alignment vertical="center" wrapText="1"/>
    </xf>
    <xf numFmtId="0" fontId="3" fillId="0" borderId="0" xfId="1" applyAlignment="1">
      <alignment vertical="center" wrapText="1"/>
    </xf>
    <xf numFmtId="0" fontId="0" fillId="0" borderId="0" xfId="0" applyAlignment="1">
      <alignment wrapText="1"/>
    </xf>
    <xf numFmtId="0" fontId="7" fillId="0" borderId="0" xfId="0" applyFont="1" applyAlignment="1">
      <alignment vertical="center" wrapText="1"/>
    </xf>
    <xf numFmtId="0" fontId="3" fillId="0" borderId="0" xfId="1"/>
    <xf numFmtId="0" fontId="3" fillId="0" borderId="0" xfId="1" applyAlignment="1">
      <alignment wrapText="1"/>
    </xf>
    <xf numFmtId="0" fontId="3" fillId="0" borderId="0" xfId="1" applyAlignment="1">
      <alignment horizontal="left" vertical="center" wrapText="1" indent="1"/>
    </xf>
    <xf numFmtId="0" fontId="3" fillId="0" borderId="0" xfId="1" applyAlignment="1">
      <alignment horizontal="left" vertical="top" wrapText="1"/>
    </xf>
    <xf numFmtId="0" fontId="3" fillId="0" borderId="0" xfId="1" applyAlignment="1">
      <alignment vertical="top"/>
    </xf>
    <xf numFmtId="0" fontId="0" fillId="4" borderId="0" xfId="0" applyFill="1"/>
    <xf numFmtId="14" fontId="0" fillId="0" borderId="0" xfId="0" applyNumberFormat="1"/>
    <xf numFmtId="0" fontId="2" fillId="2" borderId="2" xfId="0" applyFont="1" applyFill="1" applyBorder="1"/>
    <xf numFmtId="0" fontId="2" fillId="0" borderId="4" xfId="0" applyFont="1" applyBorder="1"/>
    <xf numFmtId="0" fontId="2" fillId="0" borderId="5" xfId="0" applyFont="1" applyBorder="1"/>
    <xf numFmtId="0" fontId="0" fillId="0" borderId="0" xfId="0" applyAlignment="1">
      <alignment vertical="top" wrapText="1"/>
    </xf>
    <xf numFmtId="0" fontId="0" fillId="0" borderId="1" xfId="0" applyBorder="1"/>
    <xf numFmtId="0" fontId="1" fillId="6" borderId="1" xfId="0" applyFont="1" applyFill="1" applyBorder="1"/>
    <xf numFmtId="0" fontId="8" fillId="7" borderId="0" xfId="0" applyFont="1" applyFill="1" applyAlignment="1">
      <alignment vertical="center" wrapText="1"/>
    </xf>
    <xf numFmtId="0" fontId="8" fillId="7" borderId="8" xfId="0" applyFont="1" applyFill="1" applyBorder="1" applyAlignment="1">
      <alignment vertical="center" wrapText="1"/>
    </xf>
    <xf numFmtId="0" fontId="7" fillId="0" borderId="0" xfId="0" applyFont="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xf numFmtId="0" fontId="8" fillId="7" borderId="7" xfId="0" applyFont="1" applyFill="1" applyBorder="1" applyAlignment="1">
      <alignment horizontal="left" vertical="top" wrapText="1"/>
    </xf>
    <xf numFmtId="0" fontId="8" fillId="5" borderId="6" xfId="0" applyFont="1" applyFill="1" applyBorder="1" applyAlignment="1">
      <alignment vertical="center" wrapText="1"/>
    </xf>
    <xf numFmtId="0" fontId="3" fillId="0" borderId="1" xfId="1" applyFill="1" applyBorder="1" applyAlignment="1">
      <alignment horizontal="center" vertical="center"/>
    </xf>
    <xf numFmtId="0" fontId="0" fillId="2" borderId="3" xfId="0" applyFill="1" applyBorder="1" applyAlignment="1">
      <alignment horizontal="center"/>
    </xf>
    <xf numFmtId="0" fontId="3" fillId="0" borderId="0" xfId="1" applyFill="1"/>
    <xf numFmtId="0" fontId="3" fillId="0" borderId="0" xfId="1" applyFill="1" applyAlignment="1">
      <alignment horizontal="center"/>
    </xf>
    <xf numFmtId="0" fontId="0" fillId="0" borderId="0" xfId="0" applyAlignment="1">
      <alignment horizontal="center"/>
    </xf>
    <xf numFmtId="0" fontId="8" fillId="7" borderId="0" xfId="0" applyFont="1" applyFill="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xf>
  </cellXfs>
  <cellStyles count="2">
    <cellStyle name="Enllaç" xfId="1" builtinId="8"/>
    <cellStyle name="Normal" xfId="0" builtinId="0"/>
  </cellStyles>
  <dxfs count="67">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FFC000"/>
        </patternFill>
      </fill>
    </dxf>
    <dxf>
      <font>
        <color theme="0"/>
      </font>
      <fill>
        <patternFill>
          <bgColor rgb="FFC00000"/>
        </patternFill>
      </fill>
    </dxf>
    <dxf>
      <font>
        <color theme="0"/>
      </font>
      <fill>
        <patternFill>
          <bgColor rgb="FF00B050"/>
        </patternFill>
      </fill>
    </dxf>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C00000"/>
        </patternFill>
      </fill>
    </dxf>
    <dxf>
      <font>
        <color theme="0"/>
      </font>
      <fill>
        <patternFill>
          <bgColor rgb="FFFFC000"/>
        </patternFill>
      </fill>
    </dxf>
    <dxf>
      <font>
        <color theme="0"/>
      </font>
      <fill>
        <patternFill>
          <bgColor rgb="FF00B050"/>
        </patternFill>
      </fill>
    </dxf>
    <dxf>
      <alignment horizontal="center" vertical="center" textRotation="0" indent="0" justifyLastLine="0" shrinkToFit="0" readingOrder="0"/>
    </dxf>
    <dxf>
      <border outline="0">
        <top style="thin">
          <color theme="6"/>
        </top>
      </border>
    </dxf>
    <dxf>
      <font>
        <color theme="0"/>
      </font>
      <fill>
        <patternFill>
          <bgColor rgb="FFC00000"/>
        </patternFill>
      </fill>
    </dxf>
    <dxf>
      <font>
        <color theme="0"/>
      </font>
      <fill>
        <patternFill>
          <bgColor rgb="FFFFC000"/>
        </patternFill>
      </fill>
    </dxf>
    <dxf>
      <font>
        <color theme="0"/>
      </font>
      <fill>
        <patternFill>
          <bgColor rgb="FF00B050"/>
        </patternFill>
      </fill>
    </dxf>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FFC000"/>
        </patternFill>
      </fill>
    </dxf>
    <dxf>
      <font>
        <color theme="0"/>
      </font>
      <fill>
        <patternFill>
          <bgColor rgb="FFC00000"/>
        </patternFill>
      </fill>
    </dxf>
    <dxf>
      <font>
        <color theme="0"/>
      </font>
      <fill>
        <patternFill>
          <bgColor rgb="FF00B050"/>
        </patternFill>
      </fill>
    </dxf>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FFC000"/>
        </patternFill>
      </fill>
    </dxf>
    <dxf>
      <font>
        <color theme="0"/>
      </font>
      <fill>
        <patternFill>
          <bgColor rgb="FFC00000"/>
        </patternFill>
      </fill>
    </dxf>
    <dxf>
      <font>
        <color theme="0"/>
      </font>
      <fill>
        <patternFill>
          <bgColor rgb="FF00B050"/>
        </patternFill>
      </fill>
    </dxf>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FFC000"/>
        </patternFill>
      </fill>
    </dxf>
    <dxf>
      <font>
        <color theme="0"/>
      </font>
      <fill>
        <patternFill>
          <bgColor rgb="FFC00000"/>
        </patternFill>
      </fill>
    </dxf>
    <dxf>
      <font>
        <color theme="0"/>
      </font>
      <fill>
        <patternFill>
          <bgColor rgb="FF00B050"/>
        </patternFill>
      </fill>
    </dxf>
    <dxf>
      <alignment horizontal="center" vertical="center" textRotation="0" wrapText="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C00000"/>
        </patternFill>
      </fill>
    </dxf>
    <dxf>
      <font>
        <color theme="0"/>
      </font>
      <fill>
        <patternFill>
          <bgColor rgb="FFFFC000"/>
        </patternFill>
      </fill>
    </dxf>
    <dxf>
      <font>
        <color theme="0"/>
      </font>
      <fill>
        <patternFill>
          <bgColor rgb="FF00B050"/>
        </patternFill>
      </fill>
    </dxf>
    <dxf>
      <alignment horizontal="center" vertical="center" textRotation="0" indent="0" justifyLastLine="0" shrinkToFit="0" readingOrder="0"/>
    </dxf>
    <dxf>
      <alignment horizontal="left" vertical="top" textRotation="0" wrapText="1" indent="0" justifyLastLine="0" shrinkToFit="0" readingOrder="0"/>
    </dxf>
    <dxf>
      <border outline="0">
        <top style="thin">
          <color theme="6"/>
        </top>
      </border>
    </dxf>
    <dxf>
      <font>
        <b/>
        <i val="0"/>
        <strike val="0"/>
        <condense val="0"/>
        <extend val="0"/>
        <outline val="0"/>
        <shadow val="0"/>
        <u val="none"/>
        <vertAlign val="baseline"/>
        <sz val="12"/>
        <color auto="1"/>
        <name val="Calibri"/>
        <family val="2"/>
        <scheme val="minor"/>
      </font>
      <fill>
        <patternFill patternType="solid">
          <fgColor indexed="64"/>
          <bgColor theme="3" tint="0.79998168889431442"/>
        </patternFill>
      </fill>
      <alignment horizontal="general" vertical="center" textRotation="0" wrapText="1" indent="0" justifyLastLine="0" shrinkToFit="0" readingOrder="0"/>
    </dxf>
    <dxf>
      <font>
        <color theme="0"/>
      </font>
      <fill>
        <patternFill>
          <bgColor rgb="FFC00000"/>
        </patternFill>
      </fill>
    </dxf>
    <dxf>
      <font>
        <color theme="0"/>
      </font>
      <fill>
        <patternFill>
          <bgColor rgb="FFFFC000"/>
        </patternFill>
      </fill>
    </dxf>
    <dxf>
      <font>
        <color theme="0"/>
      </font>
      <fill>
        <patternFill>
          <bgColor rgb="FF00B050"/>
        </patternFill>
      </fill>
    </dxf>
    <dxf>
      <alignment horizontal="center" vertical="center" textRotation="0" indent="0" justifyLastLine="0" shrinkToFit="0" readingOrder="0"/>
    </dxf>
    <dxf>
      <alignment horizontal="general" vertical="bottom" textRotation="0" wrapText="1" indent="0" justifyLastLine="0" shrinkToFit="0" readingOrder="0"/>
    </dxf>
    <dxf>
      <border outline="0">
        <top style="thin">
          <color theme="6"/>
        </top>
      </border>
    </dxf>
    <dxf>
      <font>
        <color theme="0"/>
      </font>
      <fill>
        <patternFill>
          <bgColor rgb="FFC00000"/>
        </patternFill>
      </fill>
    </dxf>
    <dxf>
      <font>
        <color theme="0"/>
      </font>
      <fill>
        <patternFill>
          <bgColor rgb="FFFFC000"/>
        </patternFill>
      </fill>
    </dxf>
    <dxf>
      <font>
        <color theme="0"/>
      </font>
      <fill>
        <patternFill>
          <bgColor rgb="FF00B050"/>
        </patternFill>
      </fill>
    </dxf>
    <dxf>
      <alignment horizontal="center" textRotation="0" indent="0" justifyLastLine="0" shrinkToFit="0" readingOrder="0"/>
    </dxf>
    <dxf>
      <alignment horizontal="general" vertical="bottom" textRotation="0" wrapText="1" indent="0" justifyLastLine="0" shrinkToFit="0" readingOrder="0"/>
    </dxf>
    <dxf>
      <border outline="0">
        <top style="thin">
          <color rgb="FFA5A5A5"/>
        </top>
      </border>
    </dxf>
    <dxf>
      <font>
        <color theme="0"/>
      </font>
      <fill>
        <patternFill>
          <bgColor rgb="FFFFC000"/>
        </patternFill>
      </fill>
    </dxf>
    <dxf>
      <font>
        <color theme="0"/>
      </font>
      <fill>
        <patternFill>
          <bgColor rgb="FFC00000"/>
        </patternFill>
      </fill>
    </dxf>
    <dxf>
      <font>
        <color theme="0"/>
      </font>
      <fill>
        <patternFill>
          <bgColor rgb="FF00B050"/>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ill>
        <patternFill>
          <fgColor indexed="64"/>
          <bgColor rgb="FF0070C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person displayName="Brañas Villardon, Daniel" id="{2DDA2243-186F-4BF0-B6AD-09C8210CBF11}" userId="S::dbranas@sia.es::914467fa-a8b0-49c3-94e8-e807789cf23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E6BE4-5679-4441-8976-3AAE00CE7F4A}" name="Table33" displayName="Table33" ref="B6:C16" totalsRowShown="0" headerRowDxfId="66" dataDxfId="65" headerRowBorderDxfId="63" tableBorderDxfId="64" totalsRowBorderDxfId="62">
  <autoFilter ref="B6:C16" xr:uid="{1AAE6BE4-5679-4441-8976-3AAE00CE7F4A}"/>
  <tableColumns count="2">
    <tableColumn id="1" xr3:uid="{4DC84A6D-A9C8-48AC-A834-2129F2DDA1C9}" name="Proactive control OWASP" dataDxfId="61"/>
    <tableColumn id="2" xr3:uid="{CB31ACCB-D88A-494D-A630-AC998CF60741}" name="Mesures de seguretat" dataDxfId="6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10BE9D-D857-40DA-B622-635E813FFB39}" name="Tabla9" displayName="Tabla9" ref="A4:D13" totalsRowShown="0" tableBorderDxfId="8">
  <autoFilter ref="A4:D13" xr:uid="{4F10BE9D-D857-40DA-B622-635E813FFB39}"/>
  <tableColumns count="4">
    <tableColumn id="1" xr3:uid="{E7B26A4F-7175-43D4-9E0F-244703C4BFC2}" name="Mesures de seguretat" dataDxfId="7"/>
    <tableColumn id="2" xr3:uid="{25C1A737-B0C2-4CA8-BC4B-A863EF4FBC5B}" name="Estat" dataDxfId="6"/>
    <tableColumn id="3" xr3:uid="{C2312048-B618-43DE-8E23-F23810D7F872}" name="Data revisió"/>
    <tableColumn id="4" xr3:uid="{1DFCE137-A6FF-4A44-B461-BF4C77F79D27}" name="Revisor (Nom i cognoms)"/>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BB0A4DA-D4C9-4C84-BFC5-0A302882193B}" name="Tabla10" displayName="Tabla10" ref="A4:D9" totalsRowShown="0" tableBorderDxfId="2">
  <autoFilter ref="A4:D9" xr:uid="{DBB0A4DA-D4C9-4C84-BFC5-0A302882193B}"/>
  <tableColumns count="4">
    <tableColumn id="1" xr3:uid="{FCE3976E-F60F-4266-8B8A-840E1902FBD3}" name="Mesures de seguretat" dataDxfId="1"/>
    <tableColumn id="2" xr3:uid="{17F60290-8E55-40DE-B265-064D52BA65CA}" name="Estat" dataDxfId="0"/>
    <tableColumn id="3" xr3:uid="{192F933D-6CE6-487B-9231-38E0796DF62B}" name="Data revisió"/>
    <tableColumn id="4" xr3:uid="{C2874AE1-FC56-4FF5-8B44-B53309CA52F0}" name="Revisor (Nom i cognom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AE1EC0-6AB1-4522-9905-D832E94F3E05}" name="Tabla112" displayName="Tabla112" ref="A4:D5" totalsRowShown="0" tableBorderDxfId="56">
  <autoFilter ref="A4:D5" xr:uid="{C4222A86-FB47-4C6A-B7B1-A2CB05812AAE}"/>
  <tableColumns count="4">
    <tableColumn id="1" xr3:uid="{1A688F95-2CD6-43A0-8398-65091B159B73}" name="Mesures de seguretat" dataDxfId="55"/>
    <tableColumn id="2" xr3:uid="{8A69BFE4-87D6-46C4-813B-319ECE704E06}" name="Estat" dataDxfId="54"/>
    <tableColumn id="3" xr3:uid="{37B6D0A1-056B-4EA7-BE1A-9E3B41D359AC}" name="Data revisió"/>
    <tableColumn id="4" xr3:uid="{6BD19DF3-04EF-47C4-8835-ECB62E5E9096}" name="Revisor (Nom i cognoms)"/>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22A86-FB47-4C6A-B7B1-A2CB05812AAE}" name="Tabla1" displayName="Tabla1" ref="A4:D8" totalsRowShown="0" tableBorderDxfId="50">
  <autoFilter ref="A4:D8" xr:uid="{C4222A86-FB47-4C6A-B7B1-A2CB05812AAE}"/>
  <tableColumns count="4">
    <tableColumn id="1" xr3:uid="{2B1345F6-97A9-4AA0-B56D-32B27BDB0C4E}" name="Mesures de seguretat" dataDxfId="49"/>
    <tableColumn id="2" xr3:uid="{2DEBAFEE-481E-4D66-AB62-957DF9C385CB}" name="Estat" dataDxfId="48"/>
    <tableColumn id="3" xr3:uid="{F0B723CA-DBA0-485F-9C4C-5F4F9542CC3B}" name="Data revisió"/>
    <tableColumn id="4" xr3:uid="{8A29DF1C-EDA2-4341-A727-4A053D776271}" name="Revisor (Nom i cognom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0AE814-F95D-4DC6-AC35-2448C0EA0C50}" name="Tabla3" displayName="Tabla3" ref="A4:D10" totalsRowShown="0" headerRowDxfId="44" tableBorderDxfId="43">
  <autoFilter ref="A4:D10" xr:uid="{6D0AE814-F95D-4DC6-AC35-2448C0EA0C50}"/>
  <tableColumns count="4">
    <tableColumn id="1" xr3:uid="{EA29400D-01E9-4B29-8C21-C69ADCD3EB46}" name="Mesures de seguretat" dataDxfId="42"/>
    <tableColumn id="2" xr3:uid="{129F5BBB-EF36-41BB-BBC0-8B318D1C8440}" name="Estat" dataDxfId="41"/>
    <tableColumn id="3" xr3:uid="{DC614615-228F-4E82-AAD5-986F4BD9A5B7}" name="Data revisió"/>
    <tableColumn id="4" xr3:uid="{0E50E6F0-AC48-4808-9540-D4B0FA04BA09}" name="Revisor (Nom i cognoms)"/>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2D0BA7-4E46-4F72-903B-85A455934D51}" name="Tabla4" displayName="Tabla4" ref="A4:D9" totalsRowShown="0" tableBorderDxfId="37">
  <autoFilter ref="A4:D9" xr:uid="{D32D0BA7-4E46-4F72-903B-85A455934D51}"/>
  <tableColumns count="4">
    <tableColumn id="1" xr3:uid="{5FA1E719-A93D-417E-AC18-B18C1FD34F90}" name="Mesures de seguretat" dataDxfId="36"/>
    <tableColumn id="2" xr3:uid="{3C33A38D-1D24-4104-B424-7EC51E1C4BEC}" name="Estat" dataDxfId="35"/>
    <tableColumn id="3" xr3:uid="{5F40BF99-FE29-487B-98B3-F20A1E442D25}" name="Data revisió"/>
    <tableColumn id="4" xr3:uid="{95AD8CEC-07C0-4EE3-B4A5-9F17745C4DE6}" name="Revisor (Nom i cognoms)"/>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A51048-0532-4F99-AF93-7230332BD550}" name="Tabla5" displayName="Tabla5" ref="A4:D15" totalsRowShown="0" tableBorderDxfId="31">
  <autoFilter ref="A4:D15" xr:uid="{99A51048-0532-4F99-AF93-7230332BD550}"/>
  <tableColumns count="4">
    <tableColumn id="1" xr3:uid="{D183D084-7CC2-424B-8B83-C281FDDE0855}" name="Mesures de seguretat" dataDxfId="30"/>
    <tableColumn id="2" xr3:uid="{EA8316CD-24C7-4CDD-8C7D-82FA705177BC}" name="Estat" dataDxfId="29"/>
    <tableColumn id="3" xr3:uid="{E94F12EE-C5BB-4F25-A467-10BC9361B216}" name="Data revisió"/>
    <tableColumn id="4" xr3:uid="{1BDD7C6F-1001-45C0-9D41-CCEE3FF019B7}" name="Revisor (Nom i cognoms)"/>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783267-9DA9-4690-850C-D755A5438F38}" name="Tabla6" displayName="Tabla6" ref="A4:D13" totalsRowShown="0" tableBorderDxfId="25">
  <autoFilter ref="A4:D13" xr:uid="{4D783267-9DA9-4690-850C-D755A5438F38}"/>
  <tableColumns count="4">
    <tableColumn id="1" xr3:uid="{19FC58B7-411A-467D-8292-6EEC62A41205}" name="Mesures de seguretat" dataDxfId="24"/>
    <tableColumn id="2" xr3:uid="{9412E09F-5493-47E2-8F76-4D53F0DF7561}" name="Estat" dataDxfId="23"/>
    <tableColumn id="3" xr3:uid="{E39FE43C-911C-445F-806D-01032278F5CF}" name="Data revisió"/>
    <tableColumn id="4" xr3:uid="{58621346-9EE7-4E4A-B221-5E6153FE6E67}" name="Revisor (Nom i cognoms)"/>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DC5ACC3-619C-4F61-916D-FAC5598A3BAA}" name="Tabla7" displayName="Tabla7" ref="A4:D9" totalsRowShown="0" tableBorderDxfId="19">
  <autoFilter ref="A4:D9" xr:uid="{9DC5ACC3-619C-4F61-916D-FAC5598A3BAA}"/>
  <tableColumns count="4">
    <tableColumn id="1" xr3:uid="{3585D1EE-8A39-4C2C-9EF3-2F1842B13ECC}" name="Mesures de seguretat" dataDxfId="18"/>
    <tableColumn id="2" xr3:uid="{526265FA-0D3C-4A4A-8C0A-B4679C254D04}" name="Estat" dataDxfId="17"/>
    <tableColumn id="3" xr3:uid="{CC801C36-B930-43D4-AD54-76273BF98AD1}" name="Data revisió"/>
    <tableColumn id="4" xr3:uid="{5A4320BE-12E4-47C8-8BC7-864862F6E6F9}" name="Revisor (Nom i cognoms)"/>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A71B70-35D8-4EDE-BAC2-6AED95B5D6FA}" name="Tabla8" displayName="Tabla8" ref="A4:D16" totalsRowShown="0" tableBorderDxfId="13">
  <autoFilter ref="A4:D16" xr:uid="{A1A71B70-35D8-4EDE-BAC2-6AED95B5D6FA}"/>
  <tableColumns count="4">
    <tableColumn id="1" xr3:uid="{5161C9E4-9553-4742-B207-19966A51718D}" name="Mesures de seguretat"/>
    <tableColumn id="2" xr3:uid="{D8464D51-B0A2-47B2-8271-6C114DC71DFB}" name="Estat" dataDxfId="12"/>
    <tableColumn id="3" xr3:uid="{4F939AB7-C791-464D-B57A-A6A9D3790888}" name="Data revisió"/>
    <tableColumn id="4" xr3:uid="{A1A32CFD-AB5C-4F65-92D7-695C9C5CF604}" name="Revisor (Nom i cognom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3-11-14T09:25:33.90" personId="{2DDA2243-186F-4BF0-B6AD-09C8210CBF11}" id="{C11AB27E-A451-4813-8D8F-CDE5098667D1}">
    <text xml:space="preserve">Ex: mindq, frontal, etc.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ws.amazon.com/kms/" TargetMode="External"/><Relationship Id="rId13" Type="http://schemas.openxmlformats.org/officeDocument/2006/relationships/hyperlink" Target="https://github.com/dxa4481/truffleHog" TargetMode="External"/><Relationship Id="rId3" Type="http://schemas.openxmlformats.org/officeDocument/2006/relationships/hyperlink" Target="https://www.owasp.org/index.php/O-Saft" TargetMode="External"/><Relationship Id="rId7" Type="http://schemas.openxmlformats.org/officeDocument/2006/relationships/hyperlink" Target="https://www.vaultproject.io/" TargetMode="External"/><Relationship Id="rId12" Type="http://schemas.openxmlformats.org/officeDocument/2006/relationships/hyperlink" Target="https://github.com/michenriksen/gitrob" TargetMode="External"/><Relationship Id="rId17" Type="http://schemas.openxmlformats.org/officeDocument/2006/relationships/table" Target="../tables/table9.xml"/><Relationship Id="rId2" Type="http://schemas.openxmlformats.org/officeDocument/2006/relationships/hyperlink" Target="https://www.ssllabs.com/ssltest/" TargetMode="External"/><Relationship Id="rId16" Type="http://schemas.openxmlformats.org/officeDocument/2006/relationships/hyperlink" Target="https://azure.microsoft.com/en-us/products/key-vault/" TargetMode="External"/><Relationship Id="rId1" Type="http://schemas.openxmlformats.org/officeDocument/2006/relationships/hyperlink" Target="https://github.com/nabla-c0d3/sslyze" TargetMode="External"/><Relationship Id="rId6" Type="http://schemas.openxmlformats.org/officeDocument/2006/relationships/hyperlink" Target="https://github.com/square/keywhiz" TargetMode="External"/><Relationship Id="rId11" Type="http://schemas.openxmlformats.org/officeDocument/2006/relationships/hyperlink" Target="https://www.owasp.org/index.php/O-Saft" TargetMode="External"/><Relationship Id="rId5" Type="http://schemas.openxmlformats.org/officeDocument/2006/relationships/hyperlink" Target="https://github.com/dxa4481/truffleHog" TargetMode="External"/><Relationship Id="rId15" Type="http://schemas.openxmlformats.org/officeDocument/2006/relationships/hyperlink" Target="https://www.vaultproject.io/" TargetMode="External"/><Relationship Id="rId10" Type="http://schemas.openxmlformats.org/officeDocument/2006/relationships/hyperlink" Target="https://www.ssllabs.com/ssltest/" TargetMode="External"/><Relationship Id="rId4" Type="http://schemas.openxmlformats.org/officeDocument/2006/relationships/hyperlink" Target="https://github.com/michenriksen/gitrob" TargetMode="External"/><Relationship Id="rId9" Type="http://schemas.openxmlformats.org/officeDocument/2006/relationships/hyperlink" Target="https://github.com/nabla-c0d3/sslyze" TargetMode="External"/><Relationship Id="rId14" Type="http://schemas.openxmlformats.org/officeDocument/2006/relationships/hyperlink" Target="https://github.com/square/keywhiz"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logging.apache.org/"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ithub.com/Netflix/SimianArmy" TargetMode="External"/><Relationship Id="rId1" Type="http://schemas.openxmlformats.org/officeDocument/2006/relationships/hyperlink" Target="http://errorprone.info/" TargetMode="External"/><Relationship Id="rId4"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owasp.org/www-project-application-security-verification-standard/"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retirejs.github.io/retire.js/" TargetMode="External"/><Relationship Id="rId1" Type="http://schemas.openxmlformats.org/officeDocument/2006/relationships/hyperlink" Target="https://owasp.org/www-project-dependency-check/"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framework.zend.com/blog/2017-05-16-zend-escaper.html" TargetMode="External"/><Relationship Id="rId2" Type="http://schemas.openxmlformats.org/officeDocument/2006/relationships/hyperlink" Target="https://docs.microsoft.com/en-us/dotnet/api/system.web.security.antixss.antixssencoder?redirectedfrom=MSDN&amp;view=netframework-4.7.2" TargetMode="External"/><Relationship Id="rId1" Type="http://schemas.openxmlformats.org/officeDocument/2006/relationships/hyperlink" Target="https://www.owasp.org/index.php/OWASP_Java_Encoder_Project"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hyperlink" Target="http://hibernate.org/validator/" TargetMode="External"/><Relationship Id="rId7" Type="http://schemas.openxmlformats.org/officeDocument/2006/relationships/table" Target="../tables/table6.xml"/><Relationship Id="rId2" Type="http://schemas.openxmlformats.org/officeDocument/2006/relationships/hyperlink" Target="http://beanvalidation.org/" TargetMode="External"/><Relationship Id="rId1" Type="http://schemas.openxmlformats.org/officeDocument/2006/relationships/hyperlink" Target="https://www.owasp.org/index.php/OWASP_Java_HTML_Sanitizer" TargetMode="External"/><Relationship Id="rId6" Type="http://schemas.openxmlformats.org/officeDocument/2006/relationships/hyperlink" Target="https://secure.php.net/manual/en/book.filter.php" TargetMode="External"/><Relationship Id="rId5" Type="http://schemas.openxmlformats.org/officeDocument/2006/relationships/hyperlink" Target="https://commons.apache.org/proper/commons-validator/" TargetMode="External"/><Relationship Id="rId4" Type="http://schemas.openxmlformats.org/officeDocument/2006/relationships/hyperlink" Target="http://openjdk.java.net/jeps/29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github.com/danielmiessler/SecLists/tree/master/Password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ithub.com/zaproxy/zap-extensions/wiki/HelpAddonsAccessControlConcepts" TargetMode="External"/><Relationship Id="rId1" Type="http://schemas.openxmlformats.org/officeDocument/2006/relationships/hyperlink" Target="https://www.owasp.org/index.php/ZAP" TargetMode="Externa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FB935-5B0B-4DAA-8F01-59976544CE8C}">
  <sheetPr>
    <tabColor rgb="FF00B050"/>
  </sheetPr>
  <dimension ref="B1:C16"/>
  <sheetViews>
    <sheetView tabSelected="1" zoomScale="115" zoomScaleNormal="115" workbookViewId="0">
      <selection activeCell="C17" sqref="C17"/>
    </sheetView>
  </sheetViews>
  <sheetFormatPr defaultColWidth="11.42578125" defaultRowHeight="14.45"/>
  <cols>
    <col min="2" max="2" width="41.7109375" bestFit="1" customWidth="1"/>
    <col min="3" max="3" width="43.42578125" bestFit="1" customWidth="1"/>
  </cols>
  <sheetData>
    <row r="1" spans="2:3">
      <c r="B1" s="35" t="s">
        <v>0</v>
      </c>
      <c r="C1" s="35"/>
    </row>
    <row r="2" spans="2:3">
      <c r="B2" s="20" t="s">
        <v>1</v>
      </c>
      <c r="C2" s="19"/>
    </row>
    <row r="3" spans="2:3">
      <c r="B3" s="20" t="s">
        <v>2</v>
      </c>
      <c r="C3" s="19"/>
    </row>
    <row r="4" spans="2:3">
      <c r="B4" s="20" t="s">
        <v>3</v>
      </c>
      <c r="C4" s="19"/>
    </row>
    <row r="6" spans="2:3">
      <c r="B6" s="15" t="s">
        <v>4</v>
      </c>
      <c r="C6" s="29" t="s">
        <v>5</v>
      </c>
    </row>
    <row r="7" spans="2:3">
      <c r="B7" s="16" t="s">
        <v>6</v>
      </c>
      <c r="C7" s="31" t="s">
        <v>7</v>
      </c>
    </row>
    <row r="8" spans="2:3">
      <c r="B8" s="16" t="s">
        <v>8</v>
      </c>
      <c r="C8" s="28" t="s">
        <v>9</v>
      </c>
    </row>
    <row r="9" spans="2:3">
      <c r="B9" s="16" t="s">
        <v>10</v>
      </c>
      <c r="C9" s="28" t="s">
        <v>11</v>
      </c>
    </row>
    <row r="10" spans="2:3">
      <c r="B10" s="16" t="s">
        <v>12</v>
      </c>
      <c r="C10" s="28" t="s">
        <v>13</v>
      </c>
    </row>
    <row r="11" spans="2:3">
      <c r="B11" s="16" t="s">
        <v>14</v>
      </c>
      <c r="C11" s="28" t="s">
        <v>15</v>
      </c>
    </row>
    <row r="12" spans="2:3">
      <c r="B12" s="16" t="s">
        <v>16</v>
      </c>
      <c r="C12" s="28" t="s">
        <v>17</v>
      </c>
    </row>
    <row r="13" spans="2:3">
      <c r="B13" s="16" t="s">
        <v>18</v>
      </c>
      <c r="C13" s="28" t="s">
        <v>19</v>
      </c>
    </row>
    <row r="14" spans="2:3">
      <c r="B14" s="16" t="s">
        <v>20</v>
      </c>
      <c r="C14" s="28" t="s">
        <v>21</v>
      </c>
    </row>
    <row r="15" spans="2:3">
      <c r="B15" s="16" t="s">
        <v>22</v>
      </c>
      <c r="C15" s="28" t="s">
        <v>23</v>
      </c>
    </row>
    <row r="16" spans="2:3">
      <c r="B16" s="17" t="s">
        <v>24</v>
      </c>
      <c r="C16" s="28" t="s">
        <v>25</v>
      </c>
    </row>
  </sheetData>
  <mergeCells count="1">
    <mergeCell ref="B1:C1"/>
  </mergeCells>
  <phoneticPr fontId="9" type="noConversion"/>
  <hyperlinks>
    <hyperlink ref="C8" location="'C2'!A1" display="Requisitos C2" xr:uid="{CE67A836-E661-4B1B-8D52-19C0530B82A1}"/>
    <hyperlink ref="C9" location="'C3'!A1" display="Requisitos C3" xr:uid="{2ECED339-0A5F-4422-8747-EC2B063C111C}"/>
    <hyperlink ref="C10" location="'C4'!A1" display="Requisitos C4" xr:uid="{15FA66C4-CF74-4A6B-94E6-013E864E7AE8}"/>
    <hyperlink ref="C11" location="'C5'!A1" display="Requisitos C5" xr:uid="{5DC35B41-C05A-4CD3-A3E8-0A36ADF03368}"/>
    <hyperlink ref="C12" location="'C6'!A1" display="Requisitos C6" xr:uid="{400B0E2C-34E7-4555-AAA5-97D9BFE70192}"/>
    <hyperlink ref="C13" location="'C7'!A1" display="Requisitos C7" xr:uid="{5DBAFC8D-33FF-401B-9B73-4F8E32DE226B}"/>
    <hyperlink ref="C14" location="'C8'!A1" display="Requisitos C8" xr:uid="{07AB6A96-1577-4C30-B9B9-912E54F35DF8}"/>
    <hyperlink ref="C15" location="'C9'!A1" display="Requisitos C9" xr:uid="{EC797F01-09D7-47BE-A135-2A4F66C25DD3}"/>
    <hyperlink ref="C16" location="'C10'!A1" display="Requisitos C10" xr:uid="{37152633-E027-4910-B746-D3ADF9BD6C1D}"/>
    <hyperlink ref="C7" location="'C1'!A1" display="Requisitos C1" xr:uid="{1EE23D3D-7A6E-408D-9427-71E2815F896F}"/>
  </hyperlinks>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F1E1-78FA-454C-A2D7-68C331B4D714}">
  <dimension ref="A1:D75"/>
  <sheetViews>
    <sheetView workbookViewId="0">
      <selection activeCell="C31" sqref="C31"/>
    </sheetView>
  </sheetViews>
  <sheetFormatPr defaultColWidth="11.42578125" defaultRowHeight="14.45"/>
  <cols>
    <col min="1" max="1" width="93" customWidth="1"/>
    <col min="2" max="2" width="24.140625" style="34" bestFit="1" customWidth="1"/>
    <col min="3" max="3" width="23.140625" customWidth="1"/>
    <col min="4" max="4" width="37.28515625" customWidth="1"/>
  </cols>
  <sheetData>
    <row r="1" spans="1:4" ht="22.5">
      <c r="A1" s="7" t="s">
        <v>20</v>
      </c>
    </row>
    <row r="2" spans="1:4">
      <c r="A2" s="6"/>
    </row>
    <row r="3" spans="1:4" ht="17.45">
      <c r="A3" s="4"/>
    </row>
    <row r="4" spans="1:4" ht="15.6">
      <c r="A4" s="26" t="s">
        <v>5</v>
      </c>
      <c r="B4" s="33" t="s">
        <v>32</v>
      </c>
      <c r="C4" s="21" t="s">
        <v>33</v>
      </c>
      <c r="D4" s="22" t="s">
        <v>34</v>
      </c>
    </row>
    <row r="5" spans="1:4" ht="29.1">
      <c r="A5" s="6" t="s">
        <v>96</v>
      </c>
    </row>
    <row r="6" spans="1:4" ht="29.1">
      <c r="A6" s="6" t="s">
        <v>97</v>
      </c>
    </row>
    <row r="7" spans="1:4" ht="43.5">
      <c r="A7" s="6" t="s">
        <v>98</v>
      </c>
    </row>
    <row r="8" spans="1:4" ht="29.1">
      <c r="A8" s="6" t="s">
        <v>99</v>
      </c>
    </row>
    <row r="9" spans="1:4" ht="43.5">
      <c r="A9" s="6" t="s">
        <v>100</v>
      </c>
    </row>
    <row r="10" spans="1:4">
      <c r="A10" t="s">
        <v>101</v>
      </c>
    </row>
    <row r="11" spans="1:4">
      <c r="A11" t="s">
        <v>102</v>
      </c>
    </row>
    <row r="12" spans="1:4">
      <c r="A12" t="s">
        <v>103</v>
      </c>
    </row>
    <row r="13" spans="1:4">
      <c r="A13" t="s">
        <v>104</v>
      </c>
    </row>
    <row r="14" spans="1:4">
      <c r="A14" t="s">
        <v>105</v>
      </c>
    </row>
    <row r="15" spans="1:4" ht="29.1">
      <c r="A15" s="6" t="s">
        <v>106</v>
      </c>
    </row>
    <row r="16" spans="1:4" ht="43.5">
      <c r="A16" s="6" t="s">
        <v>107</v>
      </c>
    </row>
    <row r="20" spans="1:1" ht="15.6">
      <c r="A20" s="27" t="s">
        <v>36</v>
      </c>
    </row>
    <row r="21" spans="1:1">
      <c r="A21" s="6"/>
    </row>
    <row r="22" spans="1:1">
      <c r="A22" s="9" t="s">
        <v>108</v>
      </c>
    </row>
    <row r="23" spans="1:1">
      <c r="A23" s="6" t="s">
        <v>109</v>
      </c>
    </row>
    <row r="24" spans="1:1">
      <c r="A24" s="6"/>
    </row>
    <row r="25" spans="1:1">
      <c r="A25" s="9" t="s">
        <v>110</v>
      </c>
    </row>
    <row r="26" spans="1:1">
      <c r="A26" s="6" t="s">
        <v>111</v>
      </c>
    </row>
    <row r="27" spans="1:1">
      <c r="A27" s="6"/>
    </row>
    <row r="28" spans="1:1">
      <c r="A28" s="9" t="s">
        <v>112</v>
      </c>
    </row>
    <row r="29" spans="1:1">
      <c r="A29" s="6" t="s">
        <v>113</v>
      </c>
    </row>
    <row r="30" spans="1:1">
      <c r="A30" s="6"/>
    </row>
    <row r="31" spans="1:1">
      <c r="A31" s="9" t="s">
        <v>114</v>
      </c>
    </row>
    <row r="32" spans="1:1">
      <c r="A32" s="6" t="s">
        <v>115</v>
      </c>
    </row>
    <row r="33" spans="1:1">
      <c r="A33" s="6"/>
    </row>
    <row r="34" spans="1:1">
      <c r="A34" s="9" t="s">
        <v>116</v>
      </c>
    </row>
    <row r="35" spans="1:1">
      <c r="A35" s="6" t="s">
        <v>117</v>
      </c>
    </row>
    <row r="36" spans="1:1">
      <c r="A36" s="6"/>
    </row>
    <row r="37" spans="1:1">
      <c r="A37" s="9" t="s">
        <v>118</v>
      </c>
    </row>
    <row r="38" spans="1:1">
      <c r="A38" s="6" t="s">
        <v>119</v>
      </c>
    </row>
    <row r="39" spans="1:1">
      <c r="A39" s="6"/>
    </row>
    <row r="40" spans="1:1">
      <c r="A40" s="9" t="s">
        <v>120</v>
      </c>
    </row>
    <row r="41" spans="1:1">
      <c r="A41" s="6" t="s">
        <v>119</v>
      </c>
    </row>
    <row r="42" spans="1:1">
      <c r="A42" s="6"/>
    </row>
    <row r="43" spans="1:1">
      <c r="A43" s="9" t="s">
        <v>121</v>
      </c>
    </row>
    <row r="44" spans="1:1">
      <c r="A44" s="6" t="s">
        <v>122</v>
      </c>
    </row>
    <row r="45" spans="1:1">
      <c r="A45" s="6"/>
    </row>
    <row r="46" spans="1:1">
      <c r="A46" s="6"/>
    </row>
    <row r="47" spans="1:1">
      <c r="A47" s="6"/>
    </row>
    <row r="51" spans="1:1" ht="23.1">
      <c r="A51" s="2" t="s">
        <v>123</v>
      </c>
    </row>
    <row r="52" spans="1:1">
      <c r="A52" s="3"/>
    </row>
    <row r="53" spans="1:1">
      <c r="A53" s="9" t="s">
        <v>124</v>
      </c>
    </row>
    <row r="54" spans="1:1">
      <c r="A54" s="6" t="s">
        <v>125</v>
      </c>
    </row>
    <row r="55" spans="1:1">
      <c r="A55" s="6"/>
    </row>
    <row r="56" spans="1:1">
      <c r="A56" s="9" t="s">
        <v>126</v>
      </c>
    </row>
    <row r="57" spans="1:1">
      <c r="A57" s="6" t="s">
        <v>111</v>
      </c>
    </row>
    <row r="58" spans="1:1">
      <c r="A58" s="6"/>
    </row>
    <row r="59" spans="1:1">
      <c r="A59" s="9" t="s">
        <v>127</v>
      </c>
    </row>
    <row r="60" spans="1:1">
      <c r="A60" s="6" t="s">
        <v>128</v>
      </c>
    </row>
    <row r="61" spans="1:1">
      <c r="A61" s="6"/>
    </row>
    <row r="62" spans="1:1">
      <c r="A62" s="9" t="s">
        <v>129</v>
      </c>
    </row>
    <row r="63" spans="1:1">
      <c r="A63" s="6" t="s">
        <v>130</v>
      </c>
    </row>
    <row r="64" spans="1:1">
      <c r="A64" s="6"/>
    </row>
    <row r="65" spans="1:1">
      <c r="A65" s="9" t="s">
        <v>131</v>
      </c>
    </row>
    <row r="66" spans="1:1">
      <c r="A66" s="6" t="s">
        <v>132</v>
      </c>
    </row>
    <row r="67" spans="1:1">
      <c r="A67" s="6"/>
    </row>
    <row r="68" spans="1:1">
      <c r="A68" s="9" t="s">
        <v>133</v>
      </c>
    </row>
    <row r="69" spans="1:1">
      <c r="A69" s="6" t="s">
        <v>134</v>
      </c>
    </row>
    <row r="70" spans="1:1">
      <c r="A70" s="6"/>
    </row>
    <row r="71" spans="1:1">
      <c r="A71" s="9" t="s">
        <v>135</v>
      </c>
    </row>
    <row r="72" spans="1:1">
      <c r="A72" s="6" t="s">
        <v>134</v>
      </c>
    </row>
    <row r="73" spans="1:1">
      <c r="A73" s="6"/>
    </row>
    <row r="74" spans="1:1">
      <c r="A74" s="9" t="s">
        <v>136</v>
      </c>
    </row>
    <row r="75" spans="1:1">
      <c r="A75" s="6" t="s">
        <v>137</v>
      </c>
    </row>
  </sheetData>
  <conditionalFormatting sqref="B5:B16">
    <cfRule type="containsText" dxfId="16" priority="3" operator="containsText" text="implementado">
      <formula>NOT(ISERROR(SEARCH("implementado",B5)))</formula>
    </cfRule>
    <cfRule type="containsText" dxfId="15" priority="2" operator="containsText" text="curso">
      <formula>NOT(ISERROR(SEARCH("curso",B5)))</formula>
    </cfRule>
    <cfRule type="containsText" dxfId="14" priority="1" operator="containsText" text="pendiente">
      <formula>NOT(ISERROR(SEARCH("pendiente",B5)))</formula>
    </cfRule>
  </conditionalFormatting>
  <hyperlinks>
    <hyperlink ref="A53" r:id="rId1" xr:uid="{1672551F-B18A-4FD4-BE52-63AEFF168189}"/>
    <hyperlink ref="A56" r:id="rId2" xr:uid="{4EAA2156-454E-45A7-B2AE-CC7557F3DB68}"/>
    <hyperlink ref="A59" r:id="rId3" xr:uid="{018BBA80-F293-4B65-A801-3B074D5BFB5F}"/>
    <hyperlink ref="A62" r:id="rId4" xr:uid="{1B331D47-D360-4B9C-AE7F-A7D501ECF598}"/>
    <hyperlink ref="A65" r:id="rId5" xr:uid="{73693C53-04A2-4A19-A06E-CABD75EF92EC}"/>
    <hyperlink ref="A68" r:id="rId6" xr:uid="{C4680C53-4C01-4CCF-96EA-91666C94C7C6}"/>
    <hyperlink ref="A71" r:id="rId7" xr:uid="{BCF2903B-B4D2-4BB3-AB71-3DFBCE7A0B1A}"/>
    <hyperlink ref="A74" r:id="rId8" xr:uid="{C379329D-067E-4F89-840B-A1D6D1935C1F}"/>
    <hyperlink ref="A22" r:id="rId9" xr:uid="{E509254F-0793-40BC-8F4B-ABDDDE05C254}"/>
    <hyperlink ref="A25" r:id="rId10" xr:uid="{CA5ACA7E-61A3-4294-80C2-B51827910AC9}"/>
    <hyperlink ref="A28" r:id="rId11" xr:uid="{CE5E81AD-DB43-4E3F-9275-B1B4C89458CA}"/>
    <hyperlink ref="A31" r:id="rId12" xr:uid="{E721F46B-7598-4620-96EB-F40DE86C24BD}"/>
    <hyperlink ref="A34" r:id="rId13" xr:uid="{6A85087E-FE57-4E05-A822-760FC6FA88E5}"/>
    <hyperlink ref="A37" r:id="rId14" xr:uid="{23BEE208-10B8-40AE-8230-63BEFA3DB307}"/>
    <hyperlink ref="A40" r:id="rId15" xr:uid="{34646FC6-E648-4555-8125-AF86191B8937}"/>
    <hyperlink ref="A43" r:id="rId16" xr:uid="{1FAC1BA9-919E-454E-A160-E04BF508B366}"/>
  </hyperlinks>
  <pageMargins left="0.7" right="0.7" top="0.75" bottom="0.75" header="0.3" footer="0.3"/>
  <tableParts count="1">
    <tablePart r:id="rId17"/>
  </tableParts>
  <extLst>
    <ext xmlns:x14="http://schemas.microsoft.com/office/spreadsheetml/2009/9/main" uri="{CCE6A557-97BC-4b89-ADB6-D9C93CAAB3DF}">
      <x14:dataValidations xmlns:xm="http://schemas.microsoft.com/office/excel/2006/main" count="1">
        <x14:dataValidation type="list" allowBlank="1" showInputMessage="1" showErrorMessage="1" xr:uid="{87092B2F-7360-422A-9D45-1E8E7BABB6D3}">
          <x14:formula1>
            <xm:f>estado!$A$2:$A$4</xm:f>
          </x14:formula1>
          <xm:sqref>B5:B16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98BF4-4FA4-4CEC-BE4C-CADDCFD9D06A}">
  <dimension ref="A1:D20"/>
  <sheetViews>
    <sheetView workbookViewId="0">
      <selection activeCell="A4" sqref="A4:XFD4"/>
    </sheetView>
  </sheetViews>
  <sheetFormatPr defaultColWidth="11.42578125" defaultRowHeight="14.45"/>
  <cols>
    <col min="1" max="1" width="126" style="6" bestFit="1" customWidth="1"/>
    <col min="2" max="2" width="24.140625" style="34" bestFit="1" customWidth="1"/>
    <col min="3" max="3" width="34.28515625" customWidth="1"/>
    <col min="4" max="4" width="31.5703125" customWidth="1"/>
  </cols>
  <sheetData>
    <row r="1" spans="1:4" ht="22.5">
      <c r="A1" s="7" t="s">
        <v>22</v>
      </c>
    </row>
    <row r="4" spans="1:4" ht="15.6">
      <c r="A4" s="26" t="s">
        <v>5</v>
      </c>
      <c r="B4" s="33" t="s">
        <v>32</v>
      </c>
      <c r="C4" s="21" t="s">
        <v>33</v>
      </c>
      <c r="D4" s="22" t="s">
        <v>34</v>
      </c>
    </row>
    <row r="5" spans="1:4" ht="29.1">
      <c r="A5" s="6" t="s">
        <v>138</v>
      </c>
    </row>
    <row r="6" spans="1:4" ht="29.1">
      <c r="A6" s="6" t="s">
        <v>139</v>
      </c>
    </row>
    <row r="7" spans="1:4">
      <c r="A7" s="6" t="s">
        <v>140</v>
      </c>
    </row>
    <row r="8" spans="1:4" ht="29.1">
      <c r="A8" s="6" t="s">
        <v>141</v>
      </c>
    </row>
    <row r="9" spans="1:4">
      <c r="A9" s="6" t="s">
        <v>142</v>
      </c>
    </row>
    <row r="10" spans="1:4">
      <c r="A10" s="6" t="s">
        <v>143</v>
      </c>
    </row>
    <row r="11" spans="1:4">
      <c r="A11" s="6" t="s">
        <v>144</v>
      </c>
    </row>
    <row r="12" spans="1:4">
      <c r="A12" s="6" t="s">
        <v>145</v>
      </c>
    </row>
    <row r="18" spans="1:1" ht="15.6">
      <c r="A18" s="27" t="s">
        <v>36</v>
      </c>
    </row>
    <row r="19" spans="1:1">
      <c r="A19" s="3"/>
    </row>
    <row r="20" spans="1:1">
      <c r="A20" s="10" t="s">
        <v>146</v>
      </c>
    </row>
  </sheetData>
  <conditionalFormatting sqref="B5:B13">
    <cfRule type="containsText" dxfId="11" priority="3" operator="containsText" text="implementado">
      <formula>NOT(ISERROR(SEARCH("implementado",B5)))</formula>
    </cfRule>
    <cfRule type="containsText" dxfId="10" priority="2" operator="containsText" text="curso">
      <formula>NOT(ISERROR(SEARCH("curso",B5)))</formula>
    </cfRule>
    <cfRule type="containsText" dxfId="9" priority="1" operator="containsText" text="pendiente">
      <formula>NOT(ISERROR(SEARCH("pendiente",B5)))</formula>
    </cfRule>
  </conditionalFormatting>
  <hyperlinks>
    <hyperlink ref="A20" r:id="rId1" display="https://logging.apache.org/" xr:uid="{0F41B1DD-56CD-4F44-9E53-8E218BEDD4A7}"/>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3FA6AD1-7743-4A07-87B7-76FC6B9009A6}">
          <x14:formula1>
            <xm:f>estado!$A$2:$A$4</xm:f>
          </x14:formula1>
          <xm:sqref>B5:B13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55AC-D0D2-4236-8724-C43B6968DC7B}">
  <dimension ref="A1:D19"/>
  <sheetViews>
    <sheetView workbookViewId="0">
      <selection activeCell="A27" sqref="A27"/>
    </sheetView>
  </sheetViews>
  <sheetFormatPr defaultColWidth="11.42578125" defaultRowHeight="14.45"/>
  <cols>
    <col min="1" max="1" width="124.28515625" style="6" customWidth="1"/>
    <col min="2" max="2" width="24.140625" style="34" bestFit="1" customWidth="1"/>
    <col min="3" max="3" width="27.42578125" customWidth="1"/>
    <col min="4" max="4" width="31.140625" customWidth="1"/>
  </cols>
  <sheetData>
    <row r="1" spans="1:4" ht="22.5">
      <c r="A1" s="7" t="s">
        <v>147</v>
      </c>
    </row>
    <row r="4" spans="1:4" ht="15.6">
      <c r="A4" s="26" t="s">
        <v>5</v>
      </c>
      <c r="B4" s="33" t="s">
        <v>32</v>
      </c>
      <c r="C4" s="21" t="s">
        <v>33</v>
      </c>
      <c r="D4" s="22" t="s">
        <v>34</v>
      </c>
    </row>
    <row r="5" spans="1:4" ht="29.1">
      <c r="A5" s="6" t="s">
        <v>148</v>
      </c>
    </row>
    <row r="6" spans="1:4">
      <c r="A6" s="6" t="s">
        <v>149</v>
      </c>
    </row>
    <row r="7" spans="1:4" ht="29.1">
      <c r="A7" s="6" t="s">
        <v>150</v>
      </c>
    </row>
    <row r="8" spans="1:4" ht="29.1">
      <c r="A8" s="6" t="s">
        <v>151</v>
      </c>
    </row>
    <row r="9" spans="1:4">
      <c r="A9" s="6" t="s">
        <v>152</v>
      </c>
    </row>
    <row r="13" spans="1:4" ht="15.6">
      <c r="A13" s="27" t="s">
        <v>36</v>
      </c>
    </row>
    <row r="15" spans="1:4">
      <c r="A15" s="8" t="s">
        <v>153</v>
      </c>
    </row>
    <row r="16" spans="1:4">
      <c r="A16" s="6" t="s">
        <v>154</v>
      </c>
    </row>
    <row r="17" spans="1:1">
      <c r="A17" s="8"/>
    </row>
    <row r="18" spans="1:1">
      <c r="A18" s="8" t="s">
        <v>155</v>
      </c>
    </row>
    <row r="19" spans="1:1" ht="29.1">
      <c r="A19" s="6" t="s">
        <v>156</v>
      </c>
    </row>
  </sheetData>
  <conditionalFormatting sqref="B5:B9">
    <cfRule type="containsText" dxfId="5" priority="3" operator="containsText" text="implementado">
      <formula>NOT(ISERROR(SEARCH("implementado",B5)))</formula>
    </cfRule>
    <cfRule type="containsText" dxfId="4" priority="2" operator="containsText" text="pendiente">
      <formula>NOT(ISERROR(SEARCH("pendiente",B5)))</formula>
    </cfRule>
    <cfRule type="containsText" dxfId="3" priority="1" operator="containsText" text="curso">
      <formula>NOT(ISERROR(SEARCH("curso",B5)))</formula>
    </cfRule>
  </conditionalFormatting>
  <hyperlinks>
    <hyperlink ref="A15" r:id="rId1" display="http://errorprone.info/" xr:uid="{50DA22FC-74B2-4391-9305-CC35F50BD9D5}"/>
    <hyperlink ref="A18" r:id="rId2" display="https://github.com/Netflix/SimianArmy" xr:uid="{4971E22D-6693-451E-AEF8-027A0A4757F0}"/>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B0F07C7-4249-404C-B57B-B2BE40386F7C}">
          <x14:formula1>
            <xm:f>estado!$A$2:$A$4</xm:f>
          </x14:formula1>
          <xm:sqref>B5:B9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2E3EA-0022-4E5B-8E76-137DA6449BE3}">
  <dimension ref="A1:C4"/>
  <sheetViews>
    <sheetView workbookViewId="0">
      <selection activeCell="A2" sqref="A2"/>
    </sheetView>
  </sheetViews>
  <sheetFormatPr defaultColWidth="8.7109375" defaultRowHeight="14.45"/>
  <cols>
    <col min="1" max="1" width="21" bestFit="1" customWidth="1"/>
    <col min="3" max="3" width="30.140625" bestFit="1" customWidth="1"/>
  </cols>
  <sheetData>
    <row r="1" spans="1:3">
      <c r="A1" s="1" t="s">
        <v>26</v>
      </c>
      <c r="C1" s="13" t="s">
        <v>27</v>
      </c>
    </row>
    <row r="2" spans="1:3">
      <c r="A2" t="s">
        <v>28</v>
      </c>
      <c r="C2" s="14">
        <f ca="1">TODAY()</f>
        <v>45478</v>
      </c>
    </row>
    <row r="3" spans="1:3">
      <c r="A3" t="s">
        <v>29</v>
      </c>
    </row>
    <row r="4" spans="1:3">
      <c r="A4"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DCE2-8880-4BE5-9BBF-38015D34358A}">
  <dimension ref="A1:D11"/>
  <sheetViews>
    <sheetView zoomScale="115" zoomScaleNormal="115" workbookViewId="0">
      <selection activeCell="B5" sqref="B5"/>
    </sheetView>
  </sheetViews>
  <sheetFormatPr defaultColWidth="11.42578125" defaultRowHeight="14.45"/>
  <cols>
    <col min="1" max="1" width="134" style="6" customWidth="1"/>
    <col min="2" max="2" width="23.28515625" style="32" bestFit="1" customWidth="1"/>
    <col min="3" max="3" width="26.85546875" customWidth="1"/>
    <col min="4" max="4" width="42.140625" customWidth="1"/>
  </cols>
  <sheetData>
    <row r="1" spans="1:4" ht="22.5">
      <c r="A1" s="7" t="s">
        <v>31</v>
      </c>
    </row>
    <row r="4" spans="1:4" ht="15.6">
      <c r="A4" s="26" t="s">
        <v>5</v>
      </c>
      <c r="B4" s="33" t="s">
        <v>32</v>
      </c>
      <c r="C4" s="21" t="s">
        <v>33</v>
      </c>
      <c r="D4" s="22" t="s">
        <v>34</v>
      </c>
    </row>
    <row r="5" spans="1:4">
      <c r="A5" s="6" t="s">
        <v>35</v>
      </c>
    </row>
    <row r="9" spans="1:4" ht="15.6">
      <c r="A9" s="27" t="s">
        <v>36</v>
      </c>
    </row>
    <row r="10" spans="1:4">
      <c r="A10" s="30" t="s">
        <v>37</v>
      </c>
    </row>
    <row r="11" spans="1:4">
      <c r="A11" s="6" t="s">
        <v>38</v>
      </c>
    </row>
  </sheetData>
  <conditionalFormatting sqref="B5">
    <cfRule type="containsText" dxfId="59" priority="3" operator="containsText" text="implementado">
      <formula>NOT(ISERROR(SEARCH("implementado",B5)))</formula>
    </cfRule>
    <cfRule type="containsText" dxfId="58" priority="2" operator="containsText" text="pendiente">
      <formula>NOT(ISERROR(SEARCH("pendiente",B5)))</formula>
    </cfRule>
    <cfRule type="containsText" dxfId="57" priority="1" operator="containsText" text="curso">
      <formula>NOT(ISERROR(SEARCH("curso",B5)))</formula>
    </cfRule>
  </conditionalFormatting>
  <hyperlinks>
    <hyperlink ref="A10" r:id="rId1" xr:uid="{2AC99A99-E03C-4D44-9635-415181D3CC04}"/>
  </hyperlinks>
  <pageMargins left="0.7" right="0.7" top="0.75" bottom="0.75" header="0.3" footer="0.3"/>
  <pageSetup paperSize="9"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E6B2F86C-2C09-4A1E-B948-032056F5F5B9}">
          <x14:formula1>
            <xm:f>estado!$A$2:$A$4</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265F-6062-4013-ADB6-EB0E884F50C3}">
  <dimension ref="A1:D17"/>
  <sheetViews>
    <sheetView zoomScale="115" zoomScaleNormal="115" workbookViewId="0">
      <selection activeCell="A12" sqref="A12"/>
    </sheetView>
  </sheetViews>
  <sheetFormatPr defaultColWidth="11.42578125" defaultRowHeight="14.45"/>
  <cols>
    <col min="1" max="1" width="134" style="6" customWidth="1"/>
    <col min="2" max="2" width="23.28515625" style="34" bestFit="1" customWidth="1"/>
    <col min="3" max="3" width="26.85546875" customWidth="1"/>
    <col min="4" max="4" width="42.140625" customWidth="1"/>
  </cols>
  <sheetData>
    <row r="1" spans="1:4" ht="22.5">
      <c r="A1" s="7" t="s">
        <v>8</v>
      </c>
    </row>
    <row r="4" spans="1:4" ht="15.6">
      <c r="A4" s="26" t="s">
        <v>5</v>
      </c>
      <c r="B4" s="33" t="s">
        <v>32</v>
      </c>
      <c r="C4" s="21" t="s">
        <v>33</v>
      </c>
      <c r="D4" s="22" t="s">
        <v>34</v>
      </c>
    </row>
    <row r="5" spans="1:4">
      <c r="A5" s="6" t="s">
        <v>39</v>
      </c>
    </row>
    <row r="6" spans="1:4">
      <c r="A6" s="6" t="s">
        <v>40</v>
      </c>
    </row>
    <row r="7" spans="1:4" ht="29.1">
      <c r="A7" s="6" t="s">
        <v>41</v>
      </c>
    </row>
    <row r="8" spans="1:4">
      <c r="A8" s="6" t="s">
        <v>42</v>
      </c>
    </row>
    <row r="12" spans="1:4" ht="15.6">
      <c r="A12" s="27" t="s">
        <v>36</v>
      </c>
    </row>
    <row r="13" spans="1:4">
      <c r="A13" s="9" t="s">
        <v>43</v>
      </c>
    </row>
    <row r="14" spans="1:4">
      <c r="A14" s="6" t="s">
        <v>44</v>
      </c>
    </row>
    <row r="15" spans="1:4">
      <c r="A15" s="9"/>
    </row>
    <row r="16" spans="1:4">
      <c r="A16" s="9" t="s">
        <v>45</v>
      </c>
    </row>
    <row r="17" spans="1:1">
      <c r="A17" s="6" t="s">
        <v>46</v>
      </c>
    </row>
  </sheetData>
  <conditionalFormatting sqref="B5:B8">
    <cfRule type="containsText" dxfId="53" priority="3" operator="containsText" text="implementado">
      <formula>NOT(ISERROR(SEARCH("implementado",B5)))</formula>
    </cfRule>
    <cfRule type="containsText" dxfId="52" priority="2" operator="containsText" text="curso">
      <formula>NOT(ISERROR(SEARCH("curso",B5)))</formula>
    </cfRule>
    <cfRule type="containsText" dxfId="51" priority="1" operator="containsText" text="pendiente">
      <formula>NOT(ISERROR(SEARCH("pendiente",B5)))</formula>
    </cfRule>
  </conditionalFormatting>
  <hyperlinks>
    <hyperlink ref="A13" r:id="rId1" xr:uid="{90524F1F-BC20-43BF-8CF3-6E40B5E9FAB0}"/>
    <hyperlink ref="A16" r:id="rId2" xr:uid="{10BDD1A4-DBC2-44AC-87C1-6D9C72E49B36}"/>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8A2B7F93-D1B1-4CC7-A373-227B7EBCC386}">
          <x14:formula1>
            <xm:f>estado!$A$2:$A$4</xm:f>
          </x14:formula1>
          <xm:sqref>B5:B8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0E964-EEA2-4CEA-B8F0-35146D5144A3}">
  <dimension ref="A1:D10"/>
  <sheetViews>
    <sheetView workbookViewId="0">
      <selection activeCell="A4" sqref="A4:D4"/>
    </sheetView>
  </sheetViews>
  <sheetFormatPr defaultColWidth="11.42578125" defaultRowHeight="14.45"/>
  <cols>
    <col min="1" max="1" width="131" style="25" customWidth="1"/>
    <col min="2" max="2" width="24.140625" style="34" bestFit="1" customWidth="1"/>
    <col min="3" max="3" width="17.5703125" customWidth="1"/>
    <col min="4" max="4" width="38.140625" customWidth="1"/>
  </cols>
  <sheetData>
    <row r="1" spans="1:4" ht="22.5">
      <c r="A1" s="23" t="s">
        <v>10</v>
      </c>
    </row>
    <row r="3" spans="1:4">
      <c r="A3" s="24"/>
    </row>
    <row r="4" spans="1:4" ht="15.6">
      <c r="A4" s="26" t="s">
        <v>5</v>
      </c>
      <c r="B4" s="33" t="s">
        <v>32</v>
      </c>
      <c r="C4" s="21" t="s">
        <v>33</v>
      </c>
      <c r="D4" s="22" t="s">
        <v>34</v>
      </c>
    </row>
    <row r="5" spans="1:4" ht="87">
      <c r="A5" s="25" t="s">
        <v>47</v>
      </c>
    </row>
    <row r="6" spans="1:4" ht="29.1">
      <c r="A6" s="25" t="s">
        <v>48</v>
      </c>
    </row>
    <row r="7" spans="1:4">
      <c r="A7" s="25" t="s">
        <v>49</v>
      </c>
    </row>
    <row r="8" spans="1:4" ht="43.5">
      <c r="A8" s="25" t="s">
        <v>50</v>
      </c>
    </row>
    <row r="9" spans="1:4" ht="43.5">
      <c r="A9" s="25" t="s">
        <v>51</v>
      </c>
    </row>
    <row r="10" spans="1:4" ht="43.5">
      <c r="A10" s="25" t="s">
        <v>52</v>
      </c>
    </row>
  </sheetData>
  <conditionalFormatting sqref="B5:B10">
    <cfRule type="containsText" dxfId="47" priority="3" operator="containsText" text="implementado">
      <formula>NOT(ISERROR(SEARCH("implementado",B5)))</formula>
    </cfRule>
    <cfRule type="containsText" dxfId="46" priority="2" operator="containsText" text="curso">
      <formula>NOT(ISERROR(SEARCH("curso",B5)))</formula>
    </cfRule>
    <cfRule type="containsText" dxfId="45" priority="1" operator="containsText" text="pendiente">
      <formula>NOT(ISERROR(SEARCH("pendiente",B5)))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5233B8A-403F-427C-AA19-D93953347A93}">
          <x14:formula1>
            <xm:f>estado!$A$2:$A$4</xm:f>
          </x14:formula1>
          <xm:sqref>B5:B10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52E-A4E3-4DED-9011-BB269A102DE9}">
  <dimension ref="A1:D19"/>
  <sheetViews>
    <sheetView workbookViewId="0">
      <selection activeCell="A12" sqref="A12"/>
    </sheetView>
  </sheetViews>
  <sheetFormatPr defaultColWidth="11.42578125" defaultRowHeight="14.45"/>
  <cols>
    <col min="1" max="1" width="109.85546875" customWidth="1"/>
    <col min="2" max="2" width="24.140625" bestFit="1" customWidth="1"/>
    <col min="3" max="3" width="16.5703125" customWidth="1"/>
    <col min="4" max="4" width="43" customWidth="1"/>
  </cols>
  <sheetData>
    <row r="1" spans="1:4" ht="22.5">
      <c r="A1" s="7" t="s">
        <v>12</v>
      </c>
    </row>
    <row r="2" spans="1:4">
      <c r="A2" s="6"/>
    </row>
    <row r="3" spans="1:4">
      <c r="A3" s="6"/>
    </row>
    <row r="4" spans="1:4" ht="15.6">
      <c r="A4" s="26" t="s">
        <v>5</v>
      </c>
      <c r="B4" s="33" t="s">
        <v>32</v>
      </c>
      <c r="C4" s="21" t="s">
        <v>33</v>
      </c>
      <c r="D4" s="22" t="s">
        <v>34</v>
      </c>
    </row>
    <row r="5" spans="1:4" ht="101.45">
      <c r="A5" s="18" t="s">
        <v>53</v>
      </c>
      <c r="B5" s="34"/>
    </row>
    <row r="6" spans="1:4" ht="57.95">
      <c r="A6" s="6" t="s">
        <v>54</v>
      </c>
      <c r="B6" s="34"/>
    </row>
    <row r="7" spans="1:4" ht="43.5">
      <c r="A7" s="6" t="s">
        <v>55</v>
      </c>
      <c r="B7" s="34"/>
    </row>
    <row r="8" spans="1:4" ht="43.5">
      <c r="A8" s="6" t="s">
        <v>56</v>
      </c>
      <c r="B8" s="34"/>
    </row>
    <row r="9" spans="1:4" ht="43.5">
      <c r="A9" s="6" t="s">
        <v>57</v>
      </c>
      <c r="B9" s="34"/>
    </row>
    <row r="12" spans="1:4" ht="15.6">
      <c r="A12" s="27" t="s">
        <v>36</v>
      </c>
    </row>
    <row r="13" spans="1:4">
      <c r="A13" s="3"/>
    </row>
    <row r="14" spans="1:4">
      <c r="A14" s="11" t="s">
        <v>58</v>
      </c>
    </row>
    <row r="15" spans="1:4">
      <c r="A15" s="11"/>
    </row>
    <row r="16" spans="1:4">
      <c r="A16" s="11" t="s">
        <v>59</v>
      </c>
    </row>
    <row r="17" spans="1:1">
      <c r="A17" s="11"/>
    </row>
    <row r="18" spans="1:1">
      <c r="A18" s="12" t="s">
        <v>60</v>
      </c>
    </row>
    <row r="19" spans="1:1">
      <c r="A19" t="s">
        <v>61</v>
      </c>
    </row>
  </sheetData>
  <conditionalFormatting sqref="B5:B9">
    <cfRule type="containsText" dxfId="40" priority="3" operator="containsText" text="implementado">
      <formula>NOT(ISERROR(SEARCH("implementado",B5)))</formula>
    </cfRule>
    <cfRule type="containsText" dxfId="39" priority="2" operator="containsText" text="curso">
      <formula>NOT(ISERROR(SEARCH("curso",B5)))</formula>
    </cfRule>
    <cfRule type="containsText" dxfId="38" priority="1" operator="containsText" text="pendiente">
      <formula>NOT(ISERROR(SEARCH("pendiente",B5)))</formula>
    </cfRule>
  </conditionalFormatting>
  <hyperlinks>
    <hyperlink ref="A14" r:id="rId1" xr:uid="{C3CD2BEB-86A3-46B8-94EF-CEFCC5E7F032}"/>
    <hyperlink ref="A16" r:id="rId2" display="https://docs.microsoft.com/en-us/dotnet/api/system.web.security.antixss.antixssencoder?redirectedfrom=MSDN&amp;view=netframework-4.7.2" xr:uid="{1F9EB52B-61E9-4182-8E2C-A116E8CD8296}"/>
    <hyperlink ref="A18" r:id="rId3" display="https://framework.zend.com/blog/2017-05-16-zend-escaper.html" xr:uid="{9334F1FD-942A-4E2F-94D6-C0757E2618C4}"/>
  </hyperlinks>
  <pageMargins left="0.7" right="0.7" top="0.75" bottom="0.75" header="0.3" footer="0.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F0DE8785-D603-4F3B-B369-8922183993CB}">
          <x14:formula1>
            <xm:f>estado!$A$2:$A$4</xm:f>
          </x14:formula1>
          <xm:sqref>B5:B9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5EE0E-28DB-4C00-AFC2-11F7094E06A4}">
  <dimension ref="A1:D25"/>
  <sheetViews>
    <sheetView workbookViewId="0">
      <selection activeCell="A18" sqref="A18"/>
    </sheetView>
  </sheetViews>
  <sheetFormatPr defaultColWidth="11.42578125" defaultRowHeight="14.45"/>
  <cols>
    <col min="1" max="1" width="109.5703125" customWidth="1"/>
    <col min="2" max="2" width="24.140625" style="34" bestFit="1" customWidth="1"/>
    <col min="3" max="3" width="16.5703125" customWidth="1"/>
    <col min="4" max="4" width="32.85546875" customWidth="1"/>
  </cols>
  <sheetData>
    <row r="1" spans="1:4" ht="22.5">
      <c r="A1" s="7" t="s">
        <v>14</v>
      </c>
    </row>
    <row r="2" spans="1:4">
      <c r="A2" s="6"/>
    </row>
    <row r="4" spans="1:4" ht="15.6">
      <c r="A4" s="26" t="s">
        <v>5</v>
      </c>
      <c r="B4" s="33" t="s">
        <v>32</v>
      </c>
      <c r="C4" s="21" t="s">
        <v>33</v>
      </c>
      <c r="D4" s="22" t="s">
        <v>34</v>
      </c>
    </row>
    <row r="5" spans="1:4" ht="57.95">
      <c r="A5" s="6" t="s">
        <v>62</v>
      </c>
    </row>
    <row r="6" spans="1:4" ht="29.1">
      <c r="A6" s="6" t="s">
        <v>63</v>
      </c>
    </row>
    <row r="7" spans="1:4" ht="43.5">
      <c r="A7" s="6" t="s">
        <v>64</v>
      </c>
    </row>
    <row r="8" spans="1:4" ht="43.5">
      <c r="A8" s="6" t="s">
        <v>65</v>
      </c>
    </row>
    <row r="9" spans="1:4">
      <c r="A9" t="s">
        <v>66</v>
      </c>
    </row>
    <row r="10" spans="1:4" ht="57.95">
      <c r="A10" s="6" t="s">
        <v>67</v>
      </c>
    </row>
    <row r="11" spans="1:4" ht="43.5">
      <c r="A11" s="6" t="s">
        <v>68</v>
      </c>
    </row>
    <row r="12" spans="1:4" ht="57.95">
      <c r="A12" s="6" t="s">
        <v>69</v>
      </c>
    </row>
    <row r="13" spans="1:4" ht="29.1">
      <c r="A13" s="6" t="s">
        <v>70</v>
      </c>
    </row>
    <row r="14" spans="1:4" ht="29.1">
      <c r="A14" s="6" t="s">
        <v>71</v>
      </c>
    </row>
    <row r="15" spans="1:4" ht="29.1">
      <c r="A15" s="6" t="s">
        <v>72</v>
      </c>
    </row>
    <row r="18" spans="1:1" ht="15.6">
      <c r="A18" s="27" t="s">
        <v>36</v>
      </c>
    </row>
    <row r="19" spans="1:1">
      <c r="A19" s="3"/>
    </row>
    <row r="20" spans="1:1">
      <c r="A20" s="5" t="s">
        <v>73</v>
      </c>
    </row>
    <row r="21" spans="1:1">
      <c r="A21" s="5" t="s">
        <v>74</v>
      </c>
    </row>
    <row r="22" spans="1:1">
      <c r="A22" s="5" t="s">
        <v>75</v>
      </c>
    </row>
    <row r="23" spans="1:1">
      <c r="A23" s="5" t="s">
        <v>76</v>
      </c>
    </row>
    <row r="24" spans="1:1">
      <c r="A24" s="5" t="s">
        <v>77</v>
      </c>
    </row>
    <row r="25" spans="1:1">
      <c r="A25" s="5" t="s">
        <v>78</v>
      </c>
    </row>
  </sheetData>
  <conditionalFormatting sqref="B5:B15">
    <cfRule type="containsText" dxfId="34" priority="3" operator="containsText" text="implementado">
      <formula>NOT(ISERROR(SEARCH("implementado",B5)))</formula>
    </cfRule>
    <cfRule type="containsText" dxfId="33" priority="2" operator="containsText" text="pendiente">
      <formula>NOT(ISERROR(SEARCH("pendiente",B5)))</formula>
    </cfRule>
    <cfRule type="containsText" dxfId="32" priority="1" operator="containsText" text="curso">
      <formula>NOT(ISERROR(SEARCH("curso",B5)))</formula>
    </cfRule>
  </conditionalFormatting>
  <hyperlinks>
    <hyperlink ref="A20" r:id="rId1" display="https://www.owasp.org/index.php/OWASP_Java_HTML_Sanitizer" xr:uid="{00168B67-D450-4706-AAA2-184AB39CBB4A}"/>
    <hyperlink ref="A21" r:id="rId2" display="http://beanvalidation.org/" xr:uid="{CAEAE3C8-5FA8-456E-AF10-381CB064442A}"/>
    <hyperlink ref="A22" r:id="rId3" display="http://hibernate.org/validator/" xr:uid="{4B67A3CC-22B3-4608-A70D-7E424F3221D9}"/>
    <hyperlink ref="A23" r:id="rId4" display="http://openjdk.java.net/jeps/290" xr:uid="{C4BD8FFE-ACF2-427C-B29E-46A09FDE68D9}"/>
    <hyperlink ref="A24" r:id="rId5" display="https://commons.apache.org/proper/commons-validator/" xr:uid="{7B00903C-C714-475A-9F6C-B9B2138172A5}"/>
    <hyperlink ref="A25" r:id="rId6" display="https://secure.php.net/manual/en/book.filter.php" xr:uid="{9C063890-A022-4C2B-9AC4-7567C805DC3C}"/>
  </hyperlinks>
  <pageMargins left="0.7" right="0.7" top="0.75" bottom="0.75" header="0.3" footer="0.3"/>
  <tableParts count="1">
    <tablePart r:id="rId7"/>
  </tableParts>
  <extLst>
    <ext xmlns:x14="http://schemas.microsoft.com/office/spreadsheetml/2009/9/main" uri="{CCE6A557-97BC-4b89-ADB6-D9C93CAAB3DF}">
      <x14:dataValidations xmlns:xm="http://schemas.microsoft.com/office/excel/2006/main" count="1">
        <x14:dataValidation type="list" allowBlank="1" showInputMessage="1" showErrorMessage="1" xr:uid="{6D660FFF-AD1C-42CA-B9E8-4F3B5AA2E9F6}">
          <x14:formula1>
            <xm:f>estado!$A$2:$A$4</xm:f>
          </x14:formula1>
          <xm:sqref>B5:B15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F54AE-87B9-4DFB-AE39-6462728B4541}">
  <dimension ref="A1:D17"/>
  <sheetViews>
    <sheetView workbookViewId="0">
      <selection activeCell="A22" sqref="A22"/>
    </sheetView>
  </sheetViews>
  <sheetFormatPr defaultColWidth="11.42578125" defaultRowHeight="14.45"/>
  <cols>
    <col min="1" max="1" width="108.5703125" customWidth="1"/>
    <col min="2" max="2" width="24.140625" style="34" bestFit="1" customWidth="1"/>
    <col min="3" max="3" width="16.140625" customWidth="1"/>
    <col min="4" max="4" width="34" customWidth="1"/>
  </cols>
  <sheetData>
    <row r="1" spans="1:4" ht="22.5">
      <c r="A1" s="7" t="s">
        <v>16</v>
      </c>
    </row>
    <row r="2" spans="1:4" ht="23.1">
      <c r="A2" s="2"/>
    </row>
    <row r="3" spans="1:4" ht="23.1">
      <c r="A3" s="2"/>
    </row>
    <row r="4" spans="1:4" ht="15.6">
      <c r="A4" s="26" t="s">
        <v>5</v>
      </c>
      <c r="B4" s="33" t="s">
        <v>32</v>
      </c>
      <c r="C4" s="21" t="s">
        <v>33</v>
      </c>
      <c r="D4" s="22" t="s">
        <v>34</v>
      </c>
    </row>
    <row r="5" spans="1:4" ht="29.1">
      <c r="A5" s="6" t="s">
        <v>79</v>
      </c>
    </row>
    <row r="6" spans="1:4" ht="29.1">
      <c r="A6" s="6" t="s">
        <v>80</v>
      </c>
    </row>
    <row r="7" spans="1:4" ht="29.1">
      <c r="A7" s="6" t="s">
        <v>81</v>
      </c>
    </row>
    <row r="8" spans="1:4" ht="43.5">
      <c r="A8" s="6" t="s">
        <v>82</v>
      </c>
    </row>
    <row r="9" spans="1:4" ht="87">
      <c r="A9" s="6" t="s">
        <v>83</v>
      </c>
    </row>
    <row r="10" spans="1:4" ht="43.5">
      <c r="A10" s="6" t="s">
        <v>84</v>
      </c>
    </row>
    <row r="11" spans="1:4">
      <c r="A11" s="6" t="s">
        <v>85</v>
      </c>
    </row>
    <row r="12" spans="1:4">
      <c r="A12" t="s">
        <v>86</v>
      </c>
    </row>
    <row r="13" spans="1:4" ht="29.1">
      <c r="A13" s="6" t="s">
        <v>87</v>
      </c>
    </row>
    <row r="16" spans="1:4" ht="15.6">
      <c r="A16" s="27" t="s">
        <v>36</v>
      </c>
    </row>
    <row r="17" spans="1:1">
      <c r="A17" s="8" t="s">
        <v>88</v>
      </c>
    </row>
  </sheetData>
  <conditionalFormatting sqref="B5:B13">
    <cfRule type="containsText" dxfId="28" priority="3" operator="containsText" text="implementado">
      <formula>NOT(ISERROR(SEARCH("implementado",B5)))</formula>
    </cfRule>
    <cfRule type="containsText" dxfId="27" priority="2" operator="containsText" text="pendiente">
      <formula>NOT(ISERROR(SEARCH("pendiente",B5)))</formula>
    </cfRule>
    <cfRule type="containsText" dxfId="26" priority="1" operator="containsText" text="curso">
      <formula>NOT(ISERROR(SEARCH("curso",B5)))</formula>
    </cfRule>
  </conditionalFormatting>
  <hyperlinks>
    <hyperlink ref="A17" r:id="rId1" display="https://github.com/danielmiessler/SecLists/tree/master/Passwords" xr:uid="{D9A328FB-466B-41FA-B684-ABC784CA4928}"/>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3C32E89-6807-4D8E-993A-7A99C53E6C71}">
          <x14:formula1>
            <xm:f>estado!$A$2:$A$4</xm:f>
          </x14:formula1>
          <xm:sqref>B5:B13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7A07-DDA2-4E65-B44C-84CB093D51F8}">
  <dimension ref="A1:D18"/>
  <sheetViews>
    <sheetView workbookViewId="0">
      <selection activeCell="A24" sqref="A24"/>
    </sheetView>
  </sheetViews>
  <sheetFormatPr defaultColWidth="11.42578125" defaultRowHeight="14.45"/>
  <cols>
    <col min="1" max="1" width="141.28515625" style="6" customWidth="1"/>
    <col min="2" max="2" width="24.140625" style="34" bestFit="1" customWidth="1"/>
    <col min="3" max="3" width="17.42578125" customWidth="1"/>
    <col min="4" max="4" width="35" customWidth="1"/>
  </cols>
  <sheetData>
    <row r="1" spans="1:4" ht="22.5">
      <c r="A1" s="7" t="s">
        <v>18</v>
      </c>
    </row>
    <row r="4" spans="1:4" ht="15.6">
      <c r="A4" s="26" t="s">
        <v>5</v>
      </c>
      <c r="B4" s="33" t="s">
        <v>32</v>
      </c>
      <c r="C4" s="21" t="s">
        <v>33</v>
      </c>
      <c r="D4" s="22" t="s">
        <v>34</v>
      </c>
    </row>
    <row r="5" spans="1:4" ht="29.1">
      <c r="A5" s="6" t="s">
        <v>89</v>
      </c>
    </row>
    <row r="6" spans="1:4">
      <c r="A6" s="6" t="s">
        <v>90</v>
      </c>
    </row>
    <row r="7" spans="1:4">
      <c r="A7" s="6" t="s">
        <v>91</v>
      </c>
    </row>
    <row r="8" spans="1:4" ht="72.599999999999994">
      <c r="A8" s="6" t="s">
        <v>92</v>
      </c>
    </row>
    <row r="9" spans="1:4" ht="29.1">
      <c r="A9" s="6" t="s">
        <v>93</v>
      </c>
    </row>
    <row r="15" spans="1:4" ht="15.6">
      <c r="A15" s="27" t="s">
        <v>36</v>
      </c>
    </row>
    <row r="17" spans="1:1">
      <c r="A17" s="8" t="s">
        <v>94</v>
      </c>
    </row>
    <row r="18" spans="1:1">
      <c r="A18" s="9" t="s">
        <v>95</v>
      </c>
    </row>
  </sheetData>
  <conditionalFormatting sqref="B5:B9">
    <cfRule type="containsText" dxfId="22" priority="3" operator="containsText" text="implementado">
      <formula>NOT(ISERROR(SEARCH("implementado",B5)))</formula>
    </cfRule>
    <cfRule type="containsText" dxfId="21" priority="2" operator="containsText" text="pendiente">
      <formula>NOT(ISERROR(SEARCH("pendiente",B5)))</formula>
    </cfRule>
    <cfRule type="containsText" dxfId="20" priority="1" operator="containsText" text="curso">
      <formula>NOT(ISERROR(SEARCH("curso",B5)))</formula>
    </cfRule>
  </conditionalFormatting>
  <hyperlinks>
    <hyperlink ref="A17" r:id="rId1" display="https://www.owasp.org/index.php/ZAP" xr:uid="{6BA53314-3803-4358-9CC7-FE299A2CE0CA}"/>
    <hyperlink ref="A18" r:id="rId2" xr:uid="{2639DC10-E98B-4DB7-8436-0C6860BA9993}"/>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A93B1124-C4BD-4186-9919-912A9C94E31F}">
          <x14:formula1>
            <xm:f>estado!$A$2:$A$4</xm:f>
          </x14:formula1>
          <xm:sqref>B5:B9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  s t a n d a l o n e = " n o " ? > < D a t a M a s h u p   x m l n s = " h t t p : / / s c h e m a s . m i c r o s o f t . c o m / D a t a M a s h u p " > A A A A A G 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z r p B a 0 A A A D 3 A A A A E g A A A E N v b m Z p Z y 9 Q Y W N r Y W d l L n h t b I S P s Q r C M B i E d 8 F 3 K N m b p N G p / E 1 B B x c L g i C u o Q 0 2 2 P 6 R J r V 9 N w c f y V e w R a t u j n f 3 w d 0 9 b n d I + 7 o K r r p x x m J C I s p J 4 L z C Q l U W d U L Q k l T O Z 7 B T + V m d d D D Q 6 O L e F Q k p v b / E j H V d R 7 s F t c 2 J C c 4 j d s y 2 + 7 z U t S I f 2 P y H Q 4 N j b a 6 J h M N r j R Q 0 E o K K p a A c 2 G R C Z v A L i G H w m P 6 Y s G 4 r 3 z Z a a g w 3 K 2 C T B P b + I J 8 A A A D / / w M A U E s D B B Q A A g A I A A A A I Q B O i a G C b w E A A P Y C A A A T A A A A R m 9 y b X V s Y X M v U 2 V j d G l v b j E u b Z R R Q U / C M B i 9 k / A f m n E Z S V 0 2 Q Q 6 S H c j Q 6 E U x Q z 0 w Y 0 r 7 A U 2 6 d r Y d S A j / 3 c 6 B a N j F X t q + 9 7 2 v 7 3 0 1 Q C 1 X E q X 1 H g 1 b L b M i G h j q e I + v o 3 S C R k U h O C X H q l J z u 0 U v o P n i B 7 V E M q I Z 6 q M Q 9 S 5 A e i h G A m y 7 h d x K V a k p O C Q x 6 2 C s a J m D t P 4 t F x A k S l p 3 M b 6 X X G f P B r T J 2 F w T S U w 2 V h s p F G E m + 7 + L I A w q F w E 1 a 6 + L Z 2 M Q P O c W d O x h D 6 N E i T K X J o 4 i j G 4 k V Y z L Z T y 4 C k N 3 f y q V h d R u B c S n Y / C g J L x 1 c R 2 n 4 0 2 0 y h 3 H 0 B 0 Q 5 j x X a a d k 7 g o P z A H 3 6 + Q Y z Q 7 4 S I i U E k G 0 i a 0 u f 7 d M V k Q u X c f p t o B T u 6 k b h V k o n d e W K 9 L 4 D e / j 3 c 6 j K 1 K 4 i O + c u Y j W V S I L n 3 a P 0 Y m S J I c z 0 t T / 3 q Q 7 U o 0 6 D R 9 N m g p m Y K j m R a U 9 4 w W s Q U T N 8 G U z 3 D s P t K n 8 3 E s 7 6 A f V U L 5 B y Y 3 9 U 7 n v t l t c N k 5 4 + A U A A P / / A w B Q S w E C L Q A U A A Y A C A A A A C E A K t 2 q Q N I A A A A 3 A Q A A E w A A A A A A A A A A A A A A A A A A A A A A W 0 N v b n R l b n R f V H l w Z X N d L n h t b F B L A Q I t A B Q A A g A I A A A A I Q A D O u k F r Q A A A P c A A A A S A A A A A A A A A A A A A A A A A A s D A A B D b 2 5 m a W c v U G F j a 2 F n Z S 5 4 b W x Q S w E C L Q A U A A I A C A A A A C E A T o m h g m 8 B A A D 2 A g A A E w A A A A A A A A A A A A A A A A D o A w A A R m 9 y b X V s Y X M v U 2 V j d G l v b j E u b V B L B Q Y A A A A A A w A D A M I A A A C 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M A A A A A A A D e E 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9 X Q V N Q J T I w Q X B w b G l j Y X R p b 2 4 l M j B T Z W N 1 c m l 0 e S U y M F Z l c m l m a W N h d G l v b i U y M F N 0 Y W 5 k Y X J k J T I w N C U y M D A l M j A z L W V 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S 0 w M 1 Q x M z o 1 M D o y O C 4 2 N j k z N z Y 5 W i I v P j x F b n R y e S B U e X B l P S J G a W x s Q 2 9 s d W 1 u V H l w Z X M i I F Z h b H V l P S J z Q m d Z R 0 J n W U d C Z 1 l H Q X d Z P S I v P j x F b n R y e S B U e X B l P S J G a W x s Q 2 9 s d W 1 u T m F t Z X M i I F Z h b H V l P S J z W y Z x d W 9 0 O 2 N o Y X B 0 Z X J f a W Q m c X V v d D s s J n F 1 b 3 Q 7 Y 2 h h c H R l c l 9 u Y W 1 l J n F 1 b 3 Q 7 L C Z x d W 9 0 O 3 N l Y 3 R p b 2 5 f a W Q m c X V v d D s s J n F 1 b 3 Q 7 c 2 V j d G l v b l 9 u Y W 1 l J n F 1 b 3 Q 7 L C Z x d W 9 0 O 3 J l c V 9 p Z C Z x d W 9 0 O y w m c X V v d D t y Z X F f Z G V z Y 3 J p c H R p b 2 4 m c X V v d D s s J n F 1 b 3 Q 7 b G V 2 Z W w x J n F 1 b 3 Q 7 L C Z x d W 9 0 O 2 x l d m V s M i Z x d W 9 0 O y w m c X V v d D t s Z X Z l b D M m c X V v d D s s J n F 1 b 3 Q 7 Y 3 d l J n F 1 b 3 Q 7 L C Z x d W 9 0 O 2 5 p c 3 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x M S w m c X V v d D t r Z X l D b 2 x 1 b W 5 O Y W 1 l c y Z x d W 9 0 O z p b X S w m c X V v d D t x d W V y e V J l b G F 0 a W 9 u c 2 h p c H M m c X V v d D s 6 W 1 0 s J n F 1 b 3 Q 7 Y 2 9 s d W 1 u S W R l b n R p d G l l c y Z x d W 9 0 O z p b J n F 1 b 3 Q 7 U 2 V j d G l v b j E v T 1 d B U 1 A g Q X B w b G l j Y X R p b 2 4 g U 2 V j d X J p d H k g V m V y a W Z p Y 2 F 0 a W 9 u I F N 0 Y W 5 k Y X J k I D Q g M C A z L W V u L 0 F 1 d G 9 S Z W 1 v d m V k Q 2 9 s d W 1 u c z E u e 2 N o Y X B 0 Z X J f a W Q s M H 0 m c X V v d D s s J n F 1 b 3 Q 7 U 2 V j d G l v b j E v T 1 d B U 1 A g Q X B w b G l j Y X R p b 2 4 g U 2 V j d X J p d H k g V m V y a W Z p Y 2 F 0 a W 9 u I F N 0 Y W 5 k Y X J k I D Q g M C A z L W V u L 0 F 1 d G 9 S Z W 1 v d m V k Q 2 9 s d W 1 u c z E u e 2 N o Y X B 0 Z X J f b m F t Z S w x f S Z x d W 9 0 O y w m c X V v d D t T Z W N 0 a W 9 u M S 9 P V 0 F T U C B B c H B s a W N h d G l v b i B T Z W N 1 c m l 0 e S B W Z X J p Z m l j Y X R p b 2 4 g U 3 R h b m R h c m Q g N C A w I D M t Z W 4 v Q X V 0 b 1 J l b W 9 2 Z W R D b 2 x 1 b W 5 z M S 5 7 c 2 V j d G l v b l 9 p Z C w y f S Z x d W 9 0 O y w m c X V v d D t T Z W N 0 a W 9 u M S 9 P V 0 F T U C B B c H B s a W N h d G l v b i B T Z W N 1 c m l 0 e S B W Z X J p Z m l j Y X R p b 2 4 g U 3 R h b m R h c m Q g N C A w I D M t Z W 4 v Q X V 0 b 1 J l b W 9 2 Z W R D b 2 x 1 b W 5 z M S 5 7 c 2 V j d G l v b l 9 u Y W 1 l L D N 9 J n F 1 b 3 Q 7 L C Z x d W 9 0 O 1 N l Y 3 R p b 2 4 x L 0 9 X Q V N Q I E F w c G x p Y 2 F 0 a W 9 u I F N l Y 3 V y a X R 5 I F Z l c m l m a W N h d G l v b i B T d G F u Z G F y Z C A 0 I D A g M y 1 l b i 9 B d X R v U m V t b 3 Z l Z E N v b H V t b n M x L n t y Z X F f a W Q s N H 0 m c X V v d D s s J n F 1 b 3 Q 7 U 2 V j d G l v b j E v T 1 d B U 1 A g Q X B w b G l j Y X R p b 2 4 g U 2 V j d X J p d H k g V m V y a W Z p Y 2 F 0 a W 9 u I F N 0 Y W 5 k Y X J k I D Q g M C A z L W V u L 0 F 1 d G 9 S Z W 1 v d m V k Q 2 9 s d W 1 u c z E u e 3 J l c V 9 k Z X N j c m l w d G l v b i w 1 f S Z x d W 9 0 O y w m c X V v d D t T Z W N 0 a W 9 u M S 9 P V 0 F T U C B B c H B s a W N h d G l v b i B T Z W N 1 c m l 0 e S B W Z X J p Z m l j Y X R p b 2 4 g U 3 R h b m R h c m Q g N C A w I D M t Z W 4 v Q X V 0 b 1 J l b W 9 2 Z W R D b 2 x 1 b W 5 z M S 5 7 b G V 2 Z W w x L D Z 9 J n F 1 b 3 Q 7 L C Z x d W 9 0 O 1 N l Y 3 R p b 2 4 x L 0 9 X Q V N Q I E F w c G x p Y 2 F 0 a W 9 u I F N l Y 3 V y a X R 5 I F Z l c m l m a W N h d G l v b i B T d G F u Z G F y Z C A 0 I D A g M y 1 l b i 9 B d X R v U m V t b 3 Z l Z E N v b H V t b n M x L n t s Z X Z l b D I s N 3 0 m c X V v d D s s J n F 1 b 3 Q 7 U 2 V j d G l v b j E v T 1 d B U 1 A g Q X B w b G l j Y X R p b 2 4 g U 2 V j d X J p d H k g V m V y a W Z p Y 2 F 0 a W 9 u I F N 0 Y W 5 k Y X J k I D Q g M C A z L W V u L 0 F 1 d G 9 S Z W 1 v d m V k Q 2 9 s d W 1 u c z E u e 2 x l d m V s M y w 4 f S Z x d W 9 0 O y w m c X V v d D t T Z W N 0 a W 9 u M S 9 P V 0 F T U C B B c H B s a W N h d G l v b i B T Z W N 1 c m l 0 e S B W Z X J p Z m l j Y X R p b 2 4 g U 3 R h b m R h c m Q g N C A w I D M t Z W 4 v Q X V 0 b 1 J l b W 9 2 Z W R D b 2 x 1 b W 5 z M S 5 7 Y 3 d l L D l 9 J n F 1 b 3 Q 7 L C Z x d W 9 0 O 1 N l Y 3 R p b 2 4 x L 0 9 X Q V N Q I E F w c G x p Y 2 F 0 a W 9 u I F N l Y 3 V y a X R 5 I F Z l c m l m a W N h d G l v b i B T d G F u Z G F y Z C A 0 I D A g M y 1 l b i 9 B d X R v U m V t b 3 Z l Z E N v b H V t b n M x L n t u a X N 0 L D E w f S Z x d W 9 0 O 1 0 s J n F 1 b 3 Q 7 Q 2 9 s d W 1 u Q 2 9 1 b n Q m c X V v d D s 6 M T E s J n F 1 b 3 Q 7 S 2 V 5 Q 2 9 s d W 1 u T m F t Z X M m c X V v d D s 6 W 1 0 s J n F 1 b 3 Q 7 Q 2 9 s d W 1 u S W R l b n R p d G l l c y Z x d W 9 0 O z p b J n F 1 b 3 Q 7 U 2 V j d G l v b j E v T 1 d B U 1 A g Q X B w b G l j Y X R p b 2 4 g U 2 V j d X J p d H k g V m V y a W Z p Y 2 F 0 a W 9 u I F N 0 Y W 5 k Y X J k I D Q g M C A z L W V u L 0 F 1 d G 9 S Z W 1 v d m V k Q 2 9 s d W 1 u c z E u e 2 N o Y X B 0 Z X J f a W Q s M H 0 m c X V v d D s s J n F 1 b 3 Q 7 U 2 V j d G l v b j E v T 1 d B U 1 A g Q X B w b G l j Y X R p b 2 4 g U 2 V j d X J p d H k g V m V y a W Z p Y 2 F 0 a W 9 u I F N 0 Y W 5 k Y X J k I D Q g M C A z L W V u L 0 F 1 d G 9 S Z W 1 v d m V k Q 2 9 s d W 1 u c z E u e 2 N o Y X B 0 Z X J f b m F t Z S w x f S Z x d W 9 0 O y w m c X V v d D t T Z W N 0 a W 9 u M S 9 P V 0 F T U C B B c H B s a W N h d G l v b i B T Z W N 1 c m l 0 e S B W Z X J p Z m l j Y X R p b 2 4 g U 3 R h b m R h c m Q g N C A w I D M t Z W 4 v Q X V 0 b 1 J l b W 9 2 Z W R D b 2 x 1 b W 5 z M S 5 7 c 2 V j d G l v b l 9 p Z C w y f S Z x d W 9 0 O y w m c X V v d D t T Z W N 0 a W 9 u M S 9 P V 0 F T U C B B c H B s a W N h d G l v b i B T Z W N 1 c m l 0 e S B W Z X J p Z m l j Y X R p b 2 4 g U 3 R h b m R h c m Q g N C A w I D M t Z W 4 v Q X V 0 b 1 J l b W 9 2 Z W R D b 2 x 1 b W 5 z M S 5 7 c 2 V j d G l v b l 9 u Y W 1 l L D N 9 J n F 1 b 3 Q 7 L C Z x d W 9 0 O 1 N l Y 3 R p b 2 4 x L 0 9 X Q V N Q I E F w c G x p Y 2 F 0 a W 9 u I F N l Y 3 V y a X R 5 I F Z l c m l m a W N h d G l v b i B T d G F u Z G F y Z C A 0 I D A g M y 1 l b i 9 B d X R v U m V t b 3 Z l Z E N v b H V t b n M x L n t y Z X F f a W Q s N H 0 m c X V v d D s s J n F 1 b 3 Q 7 U 2 V j d G l v b j E v T 1 d B U 1 A g Q X B w b G l j Y X R p b 2 4 g U 2 V j d X J p d H k g V m V y a W Z p Y 2 F 0 a W 9 u I F N 0 Y W 5 k Y X J k I D Q g M C A z L W V u L 0 F 1 d G 9 S Z W 1 v d m V k Q 2 9 s d W 1 u c z E u e 3 J l c V 9 k Z X N j c m l w d G l v b i w 1 f S Z x d W 9 0 O y w m c X V v d D t T Z W N 0 a W 9 u M S 9 P V 0 F T U C B B c H B s a W N h d G l v b i B T Z W N 1 c m l 0 e S B W Z X J p Z m l j Y X R p b 2 4 g U 3 R h b m R h c m Q g N C A w I D M t Z W 4 v Q X V 0 b 1 J l b W 9 2 Z W R D b 2 x 1 b W 5 z M S 5 7 b G V 2 Z W w x L D Z 9 J n F 1 b 3 Q 7 L C Z x d W 9 0 O 1 N l Y 3 R p b 2 4 x L 0 9 X Q V N Q I E F w c G x p Y 2 F 0 a W 9 u I F N l Y 3 V y a X R 5 I F Z l c m l m a W N h d G l v b i B T d G F u Z G F y Z C A 0 I D A g M y 1 l b i 9 B d X R v U m V t b 3 Z l Z E N v b H V t b n M x L n t s Z X Z l b D I s N 3 0 m c X V v d D s s J n F 1 b 3 Q 7 U 2 V j d G l v b j E v T 1 d B U 1 A g Q X B w b G l j Y X R p b 2 4 g U 2 V j d X J p d H k g V m V y a W Z p Y 2 F 0 a W 9 u I F N 0 Y W 5 k Y X J k I D Q g M C A z L W V u L 0 F 1 d G 9 S Z W 1 v d m V k Q 2 9 s d W 1 u c z E u e 2 x l d m V s M y w 4 f S Z x d W 9 0 O y w m c X V v d D t T Z W N 0 a W 9 u M S 9 P V 0 F T U C B B c H B s a W N h d G l v b i B T Z W N 1 c m l 0 e S B W Z X J p Z m l j Y X R p b 2 4 g U 3 R h b m R h c m Q g N C A w I D M t Z W 4 v Q X V 0 b 1 J l b W 9 2 Z W R D b 2 x 1 b W 5 z M S 5 7 Y 3 d l L D l 9 J n F 1 b 3 Q 7 L C Z x d W 9 0 O 1 N l Y 3 R p b 2 4 x L 0 9 X Q V N Q I E F w c G x p Y 2 F 0 a W 9 u I F N l Y 3 V y a X R 5 I F Z l c m l m a W N h d G l v b i B T d G F u Z G F y Z C A 0 I D A g M y 1 l b i 9 B d X R v U m V t b 3 Z l Z E N v b H V t b n M x L n t u a X N 0 L D E 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T 1 d B U 1 A l M j B B c H B s a W N h d G l v b i U y M F N l Y 3 V y a X R 5 J T I w V m V y a W Z p Y 2 F 0 a W 9 u J T I w U 3 R h b m R h c m Q l M j A 0 J T I w M C U y M D M t Z W 4 v U 2 9 1 c m N l P C 9 J d G V t U G F 0 a D 4 8 L 0 l 0 Z W 1 M b 2 N h d G l v b j 4 8 U 3 R h Y m x l R W 5 0 c m l l c y 8 + P C 9 J d G V t P j x J d G V t P j x J d G V t T G 9 j Y X R p b 2 4 + P E l 0 Z W 1 U e X B l P k Z v c m 1 1 b G E 8 L 0 l 0 Z W 1 U e X B l P j x J d G V t U G F 0 a D 5 T Z W N 0 a W 9 u M S 9 P V 0 F T U C U y M E F w c G x p Y 2 F 0 a W 9 u J T I w U 2 V j d X J p d H k l M j B W Z X J p Z m l j Y X R p b 2 4 l M j B T d G F u Z G F y Z C U y M D Q l M j A w J T I w M y 1 l b i 9 Q c m 9 t b 3 R l Z C U y M E h l Y W R l c n M 8 L 0 l 0 Z W 1 Q Y X R o P j w v S X R l b U x v Y 2 F 0 a W 9 u P j x T d G F i b G V F b n R y a W V z L z 4 8 L 0 l 0 Z W 0 + P E l 0 Z W 0 + P E l 0 Z W 1 M b 2 N h d G l v b j 4 8 S X R l b V R 5 c G U + R m 9 y b X V s Y T w v S X R l b V R 5 c G U + P E l 0 Z W 1 Q Y X R o P l N l Y 3 R p b 2 4 x L 0 9 X Q V N Q J T I w Q X B w b G l j Y X R p b 2 4 l M j B T Z W N 1 c m l 0 e S U y M F Z l c m l m a W N h d G l v b i U y M F N 0 Y W 5 k Y X J k J T I w N C U y M D A l M j A z L W V u 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D a A A A A A Q A A A N C M n d 8 B F d E R j H o A w E / C l + s B A A A A z V G Q C Z W C 6 k C M I 6 z e + w L H p Q A A A A A C A A A A A A A D Z g A A w A A A A B A A A A D D V I V b n 6 v C y p R 3 V k n D H i / 6 A A A A A A S A A A C g A A A A E A A A A G o v Y L n Y k g E O q 5 Q c p 6 a W a 7 1 Q A A A A h B R q w j X q x O G q a 2 / q d c k t N d c B P f 4 s d U a I q 2 E s A k I u M f P j W 3 d + Q m k / y G / 0 G i P g S e 9 o x X E Y 5 z K O 2 r a G R I W M m R X Z c 3 r s 4 q P T p 7 8 2 x 8 G V I S i f 8 l E U A A A A l W V C w p i F d n E d M J 5 k 7 / r l Z w r i P F g = < / 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0DB50FE2EC17274A973E9AEBA87232D4" ma:contentTypeVersion="14" ma:contentTypeDescription="Crear nuevo documento." ma:contentTypeScope="" ma:versionID="6531108ad1c06518c316c0752c693eaf">
  <xsd:schema xmlns:xsd="http://www.w3.org/2001/XMLSchema" xmlns:xs="http://www.w3.org/2001/XMLSchema" xmlns:p="http://schemas.microsoft.com/office/2006/metadata/properties" xmlns:ns2="64d3d5b5-4c82-45e2-9977-8dea92990459" xmlns:ns3="78e116d2-2aca-427f-bc01-4eab53603139" targetNamespace="http://schemas.microsoft.com/office/2006/metadata/properties" ma:root="true" ma:fieldsID="6a3f140ca09cc556f599d1648edb2297" ns2:_="" ns3:_="">
    <xsd:import namespace="64d3d5b5-4c82-45e2-9977-8dea92990459"/>
    <xsd:import namespace="78e116d2-2aca-427f-bc01-4eab5360313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d3d5b5-4c82-45e2-9977-8dea929904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b6c8f4d1-0548-410f-82ab-424def43fff8"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e116d2-2aca-427f-bc01-4eab53603139"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7a7ddd9-ee19-47f7-82f3-4b91efe4a167}" ma:internalName="TaxCatchAll" ma:showField="CatchAllData" ma:web="78e116d2-2aca-427f-bc01-4eab536031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78e116d2-2aca-427f-bc01-4eab53603139">
      <UserInfo>
        <DisplayName>Franch Espuny, Gustau</DisplayName>
        <AccountId>19</AccountId>
        <AccountType/>
      </UserInfo>
    </SharedWithUsers>
    <lcf76f155ced4ddcb4097134ff3c332f xmlns="64d3d5b5-4c82-45e2-9977-8dea92990459">
      <Terms xmlns="http://schemas.microsoft.com/office/infopath/2007/PartnerControls"/>
    </lcf76f155ced4ddcb4097134ff3c332f>
    <TaxCatchAll xmlns="78e116d2-2aca-427f-bc01-4eab53603139" xsi:nil="true"/>
  </documentManagement>
</p:properties>
</file>

<file path=customXml/itemProps1.xml><?xml version="1.0" encoding="utf-8"?>
<ds:datastoreItem xmlns:ds="http://schemas.openxmlformats.org/officeDocument/2006/customXml" ds:itemID="{184CD01E-EEE3-4580-8523-69E0A16B5ABE}"/>
</file>

<file path=customXml/itemProps2.xml><?xml version="1.0" encoding="utf-8"?>
<ds:datastoreItem xmlns:ds="http://schemas.openxmlformats.org/officeDocument/2006/customXml" ds:itemID="{14EBC99F-5DDC-4F07-A8AB-57ADE2DCE379}"/>
</file>

<file path=customXml/itemProps3.xml><?xml version="1.0" encoding="utf-8"?>
<ds:datastoreItem xmlns:ds="http://schemas.openxmlformats.org/officeDocument/2006/customXml" ds:itemID="{89945556-6197-48E0-B9BF-04786B44D180}"/>
</file>

<file path=customXml/itemProps4.xml><?xml version="1.0" encoding="utf-8"?>
<ds:datastoreItem xmlns:ds="http://schemas.openxmlformats.org/officeDocument/2006/customXml" ds:itemID="{39F92908-CF44-4E26-8032-98483C14200F}"/>
</file>

<file path=docMetadata/LabelInfo.xml><?xml version="1.0" encoding="utf-8"?>
<clbl:labelList xmlns:clbl="http://schemas.microsoft.com/office/2020/mipLabelMetadata">
  <clbl:label id="{7808e005-1489-4374-954b-d3b08f193920}" enabled="0" method="" siteId="{7808e005-1489-4374-954b-d3b08f193920}"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Brañas Villardon, Daniel</dc:creator>
  <cp:keywords/>
  <dc:description/>
  <cp:lastModifiedBy>Franch Espuny, Gustau</cp:lastModifiedBy>
  <cp:revision/>
  <dcterms:created xsi:type="dcterms:W3CDTF">2023-11-03T12:45:31Z</dcterms:created>
  <dcterms:modified xsi:type="dcterms:W3CDTF">2024-07-05T08:56:04Z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0x0101000DB50FE2EC17274A973E9AEBA87232D4</vt:lpwstr>
  </property>
  <property fmtid="{D5CDD505-2E9C-101B-9397-08002B2CF9AE}" pid="3" name="MediaServiceImageTags">
    <vt:lpwstr/>
  </property>
</Properties>
</file>