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xorti\Downloads\"/>
    </mc:Choice>
  </mc:AlternateContent>
  <xr:revisionPtr revIDLastSave="0" documentId="13_ncr:1_{9D9EC8E5-E8F6-4678-BA4C-DB823AA3D912}" xr6:coauthVersionLast="47" xr6:coauthVersionMax="47" xr10:uidLastSave="{00000000-0000-0000-0000-000000000000}"/>
  <bookViews>
    <workbookView xWindow="-120" yWindow="-16320" windowWidth="29040" windowHeight="15720" firstSheet="1" activeTab="4" xr2:uid="{00000000-000D-0000-FFFF-FFFF00000000}"/>
  </bookViews>
  <sheets>
    <sheet name="Instruccions" sheetId="12" r:id="rId1"/>
    <sheet name="Conjunts de dades" sheetId="9" r:id="rId2"/>
    <sheet name="Atributs" sheetId="10" r:id="rId3"/>
    <sheet name="Rel.Atributs" sheetId="13" r:id="rId4"/>
    <sheet name="Llegenda" sheetId="11" r:id="rId5"/>
    <sheet name="Create Data Set" sheetId="15" state="hidden" r:id="rId6"/>
    <sheet name="Create Attribute" sheetId="16" state="hidden" r:id="rId7"/>
    <sheet name="Create AttributeXAttribute" sheetId="14" state="hidden" r:id="rId8"/>
    <sheet name="List" sheetId="2" state="very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6" l="1"/>
  <c r="K2" i="16"/>
  <c r="M2" i="16"/>
  <c r="G2" i="16"/>
  <c r="E2" i="16"/>
  <c r="D2" i="16"/>
  <c r="C2" i="16"/>
  <c r="B2" i="16"/>
  <c r="O2" i="15"/>
  <c r="N2" i="15"/>
  <c r="I2" i="15"/>
  <c r="H2" i="15"/>
  <c r="G2" i="15"/>
  <c r="Q2" i="15"/>
  <c r="L2" i="15"/>
  <c r="J2" i="15"/>
  <c r="C2" i="15"/>
  <c r="B2" i="15"/>
  <c r="J2" i="14"/>
  <c r="I2" i="14"/>
  <c r="H2" i="14"/>
  <c r="F2" i="14"/>
  <c r="E2" i="14"/>
  <c r="D2" i="14"/>
  <c r="B2" i="14"/>
</calcChain>
</file>

<file path=xl/sharedStrings.xml><?xml version="1.0" encoding="utf-8"?>
<sst xmlns="http://schemas.openxmlformats.org/spreadsheetml/2006/main" count="232" uniqueCount="121">
  <si>
    <r>
      <rPr>
        <sz val="11"/>
        <color rgb="FF000000"/>
        <rFont val="Arial"/>
      </rPr>
      <t xml:space="preserve"> -L'emplenament de la plantilla de Conjunts de dades i Atributs s'ha de realitzar a les pestanyes "</t>
    </r>
    <r>
      <rPr>
        <b/>
        <sz val="11"/>
        <color rgb="FF000000"/>
        <rFont val="Arial"/>
      </rPr>
      <t>Conjunts de dades</t>
    </r>
    <r>
      <rPr>
        <sz val="11"/>
        <color rgb="FF000000"/>
        <rFont val="Arial"/>
      </rPr>
      <t>"</t>
    </r>
    <r>
      <rPr>
        <b/>
        <sz val="11"/>
        <color rgb="FF000000"/>
        <rFont val="Arial"/>
      </rPr>
      <t xml:space="preserve"> o "Atributs"</t>
    </r>
    <r>
      <rPr>
        <sz val="11"/>
        <color rgb="FF000000"/>
        <rFont val="Arial"/>
      </rPr>
      <t>.</t>
    </r>
  </si>
  <si>
    <t> </t>
  </si>
  <si>
    <r>
      <rPr>
        <sz val="11"/>
        <color rgb="FF000000"/>
        <rFont val="Arial"/>
      </rPr>
      <t xml:space="preserve"> -L'emplenament de Conjunts de dades i Atributs s'ha de realitzar segons les especificacions de la pestanya "</t>
    </r>
    <r>
      <rPr>
        <b/>
        <sz val="11"/>
        <color rgb="FF000000"/>
        <rFont val="Arial"/>
      </rPr>
      <t>Llegenda</t>
    </r>
    <r>
      <rPr>
        <sz val="11"/>
        <color rgb="FF000000"/>
        <rFont val="Arial"/>
      </rPr>
      <t>".</t>
    </r>
  </si>
  <si>
    <t xml:space="preserve"> -Els Referents tècnics són els responsables d'emplenar els Conjunts de dades i Atributs.</t>
  </si>
  <si>
    <r>
      <rPr>
        <sz val="11"/>
        <color rgb="FF000000"/>
        <rFont val="Arial"/>
      </rPr>
      <t xml:space="preserve"> -Per tal que els Conjunts de dades i Atributs es considerin </t>
    </r>
    <r>
      <rPr>
        <b/>
        <sz val="11"/>
        <color rgb="FF000000"/>
        <rFont val="Arial"/>
      </rPr>
      <t>validats</t>
    </r>
    <r>
      <rPr>
        <sz val="11"/>
        <color rgb="FF000000"/>
        <rFont val="Arial"/>
      </rPr>
      <t xml:space="preserve">, hauran d'estar emplenats tots els atributs </t>
    </r>
    <r>
      <rPr>
        <b/>
        <sz val="11"/>
        <color rgb="FF000000"/>
        <rFont val="Arial"/>
      </rPr>
      <t>obligatoris</t>
    </r>
    <r>
      <rPr>
        <sz val="11"/>
        <color rgb="FF000000"/>
        <rFont val="Arial"/>
      </rPr>
      <t xml:space="preserve"> marcats amb color            , a la pestanya </t>
    </r>
    <r>
      <rPr>
        <b/>
        <sz val="11"/>
        <color rgb="FF000000"/>
        <rFont val="Arial"/>
      </rPr>
      <t>"Conjunts de dades" o "Atributs"</t>
    </r>
    <r>
      <rPr>
        <sz val="11"/>
        <color rgb="FF000000"/>
        <rFont val="Arial"/>
      </rPr>
      <t>.</t>
    </r>
  </si>
  <si>
    <t>Conjunt de dades (Taules)</t>
  </si>
  <si>
    <t>Aquesta plantilla conté tots els atributs necessaris per dur a terme la integració de conjunts de dades a l'eina AXON (de manera lògica). Els atributs amb capcelera vermella s'han d'omplir indispensablement, mentre que els que tenen la capcelera de color gris són opcionals.</t>
  </si>
  <si>
    <t>Nom</t>
  </si>
  <si>
    <t>Descripció</t>
  </si>
  <si>
    <t>Tipus</t>
  </si>
  <si>
    <t>Nom curt del sistema</t>
  </si>
  <si>
    <t>Nom del terme relacionat (Glossari)</t>
  </si>
  <si>
    <t>Informació continguda</t>
  </si>
  <si>
    <t>Origen</t>
  </si>
  <si>
    <t>Correu electrònic del Referent tècnic</t>
  </si>
  <si>
    <t>Nom del Referent tècnic</t>
  </si>
  <si>
    <t>Cognom del Referent tècnic</t>
  </si>
  <si>
    <t>Unitat orgànica/Departament Referent tècnic</t>
  </si>
  <si>
    <t>Correu electrònic de l'Arquitecte de la dada</t>
  </si>
  <si>
    <t>Nom de l'Arquitecte de la dada</t>
  </si>
  <si>
    <t>Cognom de l'Arquitecte de la dada</t>
  </si>
  <si>
    <t>Unitat orgànica/Departament Arquitecte de la dada</t>
  </si>
  <si>
    <t>Atributs (Camps de les taules)</t>
  </si>
  <si>
    <t>Aquesta plantilla conté tots els atributs necessaris per dur a terme la integració dels camps que pertanyen als conjunts de dades (integrats prèviament) a l'eina AXON (de manera lògica). Els atributs amb capcelera vermella s'han d'omplir indispensablement, mentre que els que tenen la capcelera de color gris són opcionals.</t>
  </si>
  <si>
    <t>Nom d'atribut</t>
  </si>
  <si>
    <t>Descripció de l'atribut</t>
  </si>
  <si>
    <t>Nom de conjunt de dades</t>
  </si>
  <si>
    <t>Informació sensible</t>
  </si>
  <si>
    <t>Format de base de dades</t>
  </si>
  <si>
    <t>Clau</t>
  </si>
  <si>
    <t>Atribut</t>
  </si>
  <si>
    <t>Requerimient de l'atribut</t>
  </si>
  <si>
    <t>Nom del conjunt de dades</t>
  </si>
  <si>
    <t>Obligatori</t>
  </si>
  <si>
    <t>Descripció del conjunt de dades</t>
  </si>
  <si>
    <r>
      <t xml:space="preserve">Indica la naturalesa de la informació continguda al conjunt de dades, existèixen les següents possibilitats:
</t>
    </r>
    <r>
      <rPr>
        <b/>
        <i/>
        <sz val="11"/>
        <color rgb="FF444444"/>
        <rFont val="Calibri"/>
        <family val="2"/>
      </rPr>
      <t>- Geogràfica 
- De gènere
- De ciutadania 
- D'empreses
- No aplica</t>
    </r>
  </si>
  <si>
    <r>
      <t xml:space="preserve">Indica el tipus de conjunt de dades, existèixen les següents possibilitats:
</t>
    </r>
    <r>
      <rPr>
        <b/>
        <i/>
        <sz val="11"/>
        <color rgb="FF000000"/>
        <rFont val="Calibri"/>
        <family val="2"/>
      </rPr>
      <t>- Entitat de referència
- De negoci 
- Mestra</t>
    </r>
    <r>
      <rPr>
        <sz val="11"/>
        <color rgb="FF000000"/>
        <rFont val="Calibri"/>
        <family val="2"/>
      </rPr>
      <t xml:space="preserve">
- </t>
    </r>
    <r>
      <rPr>
        <b/>
        <i/>
        <sz val="11"/>
        <color rgb="FF000000"/>
        <rFont val="Calibri"/>
        <family val="2"/>
      </rPr>
      <t>Candidata a dades de referència / dades mestres</t>
    </r>
  </si>
  <si>
    <t>Nom del sistema orígen d'on provenen les dades que després de ser estandarditzades passaràn a SLV</t>
  </si>
  <si>
    <t>Nom curt del sistema.</t>
  </si>
  <si>
    <t>Nom del glossari per al conjunt de dades</t>
  </si>
  <si>
    <t>El nom de l'atribut.</t>
  </si>
  <si>
    <t>Descripció de l'atribut en termes entenedors al negoci.</t>
  </si>
  <si>
    <t>Nom de conjunt de dades al cual pertany l'atribut.</t>
  </si>
  <si>
    <t>Sistema al cual pertany l'atribut.</t>
  </si>
  <si>
    <t>Nom del terme de negoci relacionat amb l'atribut.</t>
  </si>
  <si>
    <t>Opcional</t>
  </si>
  <si>
    <t>Format tècnic de l'atribut a la base de dades, p.e. string, int, boolean, varchar, decimal, double…</t>
  </si>
  <si>
    <t>Establir a TRUE en el cas dels atributs que identifiquen unívocament un registre dins del conjunt de dades.</t>
  </si>
  <si>
    <r>
      <t xml:space="preserve">Indica si la informació que conté aquest atribut és sensible o no. S'accepten els següents valors:
</t>
    </r>
    <r>
      <rPr>
        <b/>
        <sz val="10"/>
        <rFont val="Verdana"/>
        <family val="2"/>
      </rPr>
      <t>- Si
- No</t>
    </r>
  </si>
  <si>
    <t>TRUE</t>
  </si>
  <si>
    <t>Public</t>
  </si>
  <si>
    <t>Publicat</t>
  </si>
  <si>
    <t>Aprovat</t>
  </si>
  <si>
    <t>Sharepoint</t>
  </si>
  <si>
    <t>Data Warehouse</t>
  </si>
  <si>
    <t>Administrador de sistemes</t>
  </si>
  <si>
    <t>FALSE</t>
  </si>
  <si>
    <t>Non-Public</t>
  </si>
  <si>
    <t>Rebutjat</t>
  </si>
  <si>
    <t>En procés de validació</t>
  </si>
  <si>
    <t>Oracle</t>
  </si>
  <si>
    <t>Arquitecte de la dada</t>
  </si>
  <si>
    <t>Esborrany</t>
  </si>
  <si>
    <t>Obsolet</t>
  </si>
  <si>
    <t>PostgreSQL</t>
  </si>
  <si>
    <t>Funció Central tècnica</t>
  </si>
  <si>
    <t>MongoDB</t>
  </si>
  <si>
    <t>Funció Central funcional</t>
  </si>
  <si>
    <t>Sistema d'arxius</t>
  </si>
  <si>
    <t>CDP - Cloudera Data Platform</t>
  </si>
  <si>
    <t xml:space="preserve">PTD - Plataforma transversal de la dada
</t>
  </si>
  <si>
    <t>Relacions d'atributs a atributs</t>
  </si>
  <si>
    <t>Lògica d'abastament</t>
  </si>
  <si>
    <t>Tipus d'abastament</t>
  </si>
  <si>
    <t>Identificador de l'atribut de destinació</t>
  </si>
  <si>
    <t>Nom de l'atribut de destinació</t>
  </si>
  <si>
    <t>Nom del conjunt de dades de destinació</t>
  </si>
  <si>
    <t>Nom curt del sistema de destinació</t>
  </si>
  <si>
    <t>Identificador de l'atribut d'origen</t>
  </si>
  <si>
    <t>Nom de l'atribut d'origen</t>
  </si>
  <si>
    <t>Nom del conjunt de dades d'origen</t>
  </si>
  <si>
    <t>Nom curt del sistema d'origen</t>
  </si>
  <si>
    <t>Àmbit de dades</t>
  </si>
  <si>
    <t>Nom d'interfície</t>
  </si>
  <si>
    <t>Nom curt del sistema d'origen de la interfície</t>
  </si>
  <si>
    <t>Nom curt del sistema de destinació de la interfície</t>
  </si>
  <si>
    <t>Prové de</t>
  </si>
  <si>
    <t>Relacions entre Atributs</t>
  </si>
  <si>
    <t>S'utilitza per representar les relacions que exsteixen entre els atributs del cas d'us. En el cas d'aquesta plantilla, per representar les relacións que hi ha entre els atributs dels conjunts de dades de la capa SLV i els atributs dels conjunts de dades de la capa GLD</t>
  </si>
  <si>
    <t>Tipus de relació</t>
  </si>
  <si>
    <t>Tipus relació</t>
  </si>
  <si>
    <t>Indica el tipus de relació que existeix entre dos atributs</t>
  </si>
  <si>
    <t>Nom de l'atribut per al qual la relació serà ENTRANT</t>
  </si>
  <si>
    <t>Nom del conjunt de dades on pertany l'atribut per al qual la relació serà ENTRANT</t>
  </si>
  <si>
    <t>Nom curt del sistema on pertany el conjunt de dades que conté l'atribut per al qual la relació serà ENTRANT</t>
  </si>
  <si>
    <t>Nom de l'atribut per al qual la relació serà SORTINT</t>
  </si>
  <si>
    <t>Nom del conjunt de dades on pertany l'atribut per al qual la relació serà SORTINT</t>
  </si>
  <si>
    <t>Nom curt del sistema on pertany el conjunt de dades que conté l'atribut per al qual la relació serà SORTINT</t>
  </si>
  <si>
    <t>Identificador</t>
  </si>
  <si>
    <t>Ús</t>
  </si>
  <si>
    <t>Versió</t>
  </si>
  <si>
    <t>Data fi de vigència</t>
  </si>
  <si>
    <t>Visualització d'Axon</t>
  </si>
  <si>
    <t>Identificador del sistema</t>
  </si>
  <si>
    <t>Nom curt del sistema principal</t>
  </si>
  <si>
    <t>Cicle de vida</t>
  </si>
  <si>
    <t>Estat d'Axon</t>
  </si>
  <si>
    <t>Identificador del glossari</t>
  </si>
  <si>
    <t>Nom del glossari principal</t>
  </si>
  <si>
    <t>Correu electrònic de l'usuari</t>
  </si>
  <si>
    <t>Nom de l'usuari</t>
  </si>
  <si>
    <t>Cognom de l'usuari</t>
  </si>
  <si>
    <t>Identificació de LAN de l'usuari</t>
  </si>
  <si>
    <t>Rol de govern</t>
  </si>
  <si>
    <t>Número d'identificador</t>
  </si>
  <si>
    <t>Lògica empresarial</t>
  </si>
  <si>
    <t>Requisit d'atribut</t>
  </si>
  <si>
    <t>Identificador de conjunt de dades</t>
  </si>
  <si>
    <t>Capacitat d'edició</t>
  </si>
  <si>
    <t>Rol amb capacitat d'edició</t>
  </si>
  <si>
    <t>Nom de camp de base de 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</si>
</sst>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rgb="FF000000"/>
      <name val="Calibri"/>
    </font>
    <font>
      <sz val="11"/>
      <color theme="1"/>
      <name val="Calibri"/>
      <family val="2"/>
      <scheme val="minor"/>
    </font>
    <font>
      <sz val="11"/>
      <color rgb="FF000000"/>
      <name val="Calibri"/>
      <family val="2"/>
    </font>
    <font>
      <b/>
      <sz val="10"/>
      <color rgb="FF000000"/>
      <name val="Verdana"/>
      <family val="2"/>
    </font>
    <font>
      <b/>
      <sz val="10"/>
      <color theme="0"/>
      <name val="Verdana"/>
      <family val="2"/>
    </font>
    <font>
      <b/>
      <sz val="22"/>
      <color theme="0"/>
      <name val="Calibri"/>
      <family val="2"/>
    </font>
    <font>
      <sz val="11"/>
      <color theme="1"/>
      <name val="Arial"/>
      <family val="2"/>
    </font>
    <font>
      <b/>
      <sz val="16"/>
      <color theme="0"/>
      <name val="Arial"/>
      <family val="2"/>
    </font>
    <font>
      <sz val="11"/>
      <color theme="1"/>
      <name val="Calibri"/>
      <family val="2"/>
    </font>
    <font>
      <sz val="11"/>
      <name val="Calibri"/>
    </font>
    <font>
      <b/>
      <sz val="10"/>
      <name val="Verdana"/>
      <family val="2"/>
    </font>
    <font>
      <sz val="10"/>
      <name val="Verdana"/>
      <family val="2"/>
    </font>
    <font>
      <sz val="11"/>
      <color rgb="FF444444"/>
      <name val="Calibri"/>
      <family val="2"/>
    </font>
    <font>
      <b/>
      <i/>
      <sz val="11"/>
      <color rgb="FF000000"/>
      <name val="Calibri"/>
      <family val="2"/>
    </font>
    <font>
      <sz val="11"/>
      <name val="Calibri"/>
      <family val="2"/>
    </font>
    <font>
      <b/>
      <i/>
      <sz val="11"/>
      <color rgb="FF444444"/>
      <name val="Calibri"/>
      <family val="2"/>
    </font>
    <font>
      <sz val="10"/>
      <color theme="1"/>
      <name val="Verdana"/>
      <family val="2"/>
    </font>
    <font>
      <sz val="11"/>
      <name val="Calibri"/>
      <family val="2"/>
      <scheme val="minor"/>
    </font>
    <font>
      <b/>
      <sz val="11"/>
      <color rgb="FF000000"/>
      <name val="Arial"/>
    </font>
    <font>
      <sz val="11"/>
      <color rgb="FF000000"/>
      <name val="Arial"/>
    </font>
    <font>
      <sz val="11"/>
      <color rgb="FF000000"/>
      <name val="Arial"/>
      <family val="2"/>
    </font>
    <font>
      <sz val="11"/>
      <color rgb="FFC00000"/>
      <name val="Calibri"/>
      <family val="2"/>
    </font>
    <font>
      <b/>
      <sz val="10"/>
      <color rgb="FF000000"/>
      <name val="Verdana"/>
    </font>
    <font>
      <b/>
      <sz val="10"/>
      <color rgb="FFFF0000"/>
      <name val="Verdana"/>
    </font>
  </fonts>
  <fills count="7">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FF"/>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2" fillId="0" borderId="0"/>
    <xf numFmtId="0" fontId="1" fillId="0" borderId="0"/>
  </cellStyleXfs>
  <cellXfs count="64">
    <xf numFmtId="49" fontId="0" fillId="0" borderId="0" xfId="0" applyNumberFormat="1"/>
    <xf numFmtId="49" fontId="0" fillId="2" borderId="0" xfId="0" applyNumberFormat="1" applyFill="1"/>
    <xf numFmtId="49" fontId="2" fillId="2" borderId="0" xfId="1" applyNumberFormat="1" applyFill="1"/>
    <xf numFmtId="49" fontId="2" fillId="2" borderId="1" xfId="1" applyNumberFormat="1" applyFill="1" applyBorder="1"/>
    <xf numFmtId="49" fontId="2" fillId="3" borderId="0" xfId="1" applyNumberFormat="1" applyFill="1"/>
    <xf numFmtId="49" fontId="0" fillId="2" borderId="9" xfId="0" applyNumberFormat="1" applyFill="1" applyBorder="1"/>
    <xf numFmtId="49" fontId="2" fillId="2" borderId="9" xfId="1" applyNumberFormat="1" applyFill="1" applyBorder="1"/>
    <xf numFmtId="0" fontId="4" fillId="3" borderId="2" xfId="1" applyFont="1" applyFill="1" applyBorder="1"/>
    <xf numFmtId="0" fontId="3" fillId="4" borderId="2" xfId="1" applyFont="1" applyFill="1" applyBorder="1"/>
    <xf numFmtId="0" fontId="6" fillId="2" borderId="0" xfId="1" applyFont="1" applyFill="1" applyAlignment="1">
      <alignment horizontal="left" vertical="center"/>
    </xf>
    <xf numFmtId="0" fontId="7" fillId="3" borderId="10" xfId="0" applyFont="1" applyFill="1" applyBorder="1" applyAlignment="1">
      <alignment horizontal="center" vertical="center"/>
    </xf>
    <xf numFmtId="49" fontId="2" fillId="2" borderId="1" xfId="0" applyNumberFormat="1" applyFont="1" applyFill="1" applyBorder="1" applyAlignment="1">
      <alignment wrapText="1"/>
    </xf>
    <xf numFmtId="49" fontId="12" fillId="0" borderId="0" xfId="0" applyNumberFormat="1" applyFont="1" applyAlignment="1">
      <alignment wrapText="1"/>
    </xf>
    <xf numFmtId="49" fontId="0" fillId="2" borderId="1" xfId="0" applyNumberFormat="1" applyFill="1" applyBorder="1" applyAlignment="1">
      <alignment horizontal="center" vertical="center"/>
    </xf>
    <xf numFmtId="49" fontId="9" fillId="0" borderId="1" xfId="0" applyNumberFormat="1" applyFont="1" applyBorder="1" applyAlignment="1">
      <alignment wrapText="1"/>
    </xf>
    <xf numFmtId="49" fontId="14" fillId="0" borderId="1" xfId="0" applyNumberFormat="1" applyFont="1" applyBorder="1" applyAlignment="1">
      <alignment wrapText="1"/>
    </xf>
    <xf numFmtId="49" fontId="2" fillId="2" borderId="0" xfId="0" applyNumberFormat="1" applyFont="1" applyFill="1"/>
    <xf numFmtId="0" fontId="4" fillId="3" borderId="2" xfId="1" applyFont="1" applyFill="1" applyBorder="1" applyAlignment="1">
      <alignment horizontal="center"/>
    </xf>
    <xf numFmtId="0" fontId="4" fillId="3" borderId="2" xfId="1" applyFont="1" applyFill="1" applyBorder="1" applyAlignment="1">
      <alignment horizontal="center" vertical="center"/>
    </xf>
    <xf numFmtId="0" fontId="4" fillId="3" borderId="12" xfId="1" applyFont="1" applyFill="1" applyBorder="1"/>
    <xf numFmtId="49" fontId="2" fillId="2" borderId="13" xfId="1" applyNumberFormat="1" applyFill="1" applyBorder="1"/>
    <xf numFmtId="49" fontId="0" fillId="2" borderId="0" xfId="1" applyNumberFormat="1" applyFont="1" applyFill="1"/>
    <xf numFmtId="0" fontId="11" fillId="0" borderId="1" xfId="1" applyFont="1" applyBorder="1" applyAlignment="1">
      <alignment horizontal="left" vertical="center" wrapText="1"/>
    </xf>
    <xf numFmtId="0" fontId="17" fillId="2" borderId="1" xfId="0" applyFont="1" applyFill="1" applyBorder="1"/>
    <xf numFmtId="49" fontId="2" fillId="2" borderId="0" xfId="1" applyNumberFormat="1" applyFill="1" applyAlignment="1">
      <alignment wrapText="1"/>
    </xf>
    <xf numFmtId="49" fontId="0" fillId="2" borderId="0" xfId="1" applyNumberFormat="1" applyFont="1" applyFill="1" applyAlignment="1">
      <alignment wrapText="1"/>
    </xf>
    <xf numFmtId="49" fontId="0" fillId="2" borderId="0" xfId="0" applyNumberFormat="1" applyFill="1" applyAlignment="1">
      <alignment vertical="center"/>
    </xf>
    <xf numFmtId="49" fontId="0" fillId="3" borderId="0" xfId="0" applyNumberFormat="1" applyFill="1"/>
    <xf numFmtId="0" fontId="6" fillId="3" borderId="0" xfId="1" applyFont="1" applyFill="1" applyAlignment="1">
      <alignment horizontal="left" vertical="center"/>
    </xf>
    <xf numFmtId="49" fontId="19" fillId="6" borderId="0" xfId="0" applyNumberFormat="1" applyFont="1" applyFill="1"/>
    <xf numFmtId="49" fontId="20" fillId="6" borderId="0" xfId="0" applyNumberFormat="1" applyFont="1" applyFill="1"/>
    <xf numFmtId="0" fontId="4" fillId="3" borderId="12" xfId="1" applyFont="1" applyFill="1" applyBorder="1" applyAlignment="1">
      <alignment horizontal="center" vertical="center"/>
    </xf>
    <xf numFmtId="49" fontId="8" fillId="2" borderId="15" xfId="0" applyNumberFormat="1" applyFont="1" applyFill="1" applyBorder="1" applyAlignment="1">
      <alignment wrapText="1"/>
    </xf>
    <xf numFmtId="0" fontId="11" fillId="0" borderId="14" xfId="0" applyFont="1" applyBorder="1" applyAlignment="1">
      <alignment horizontal="left" vertical="center"/>
    </xf>
    <xf numFmtId="0" fontId="11" fillId="0" borderId="14" xfId="0" applyFont="1" applyBorder="1" applyAlignment="1">
      <alignment vertical="center"/>
    </xf>
    <xf numFmtId="0" fontId="16" fillId="0" borderId="15" xfId="1" applyFont="1" applyBorder="1" applyAlignment="1">
      <alignment vertical="center"/>
    </xf>
    <xf numFmtId="0" fontId="11" fillId="0" borderId="9" xfId="0" applyFont="1" applyBorder="1" applyAlignment="1">
      <alignment vertical="center"/>
    </xf>
    <xf numFmtId="0" fontId="11" fillId="0" borderId="1" xfId="0" applyFont="1" applyBorder="1" applyAlignment="1">
      <alignment vertical="center"/>
    </xf>
    <xf numFmtId="49" fontId="2" fillId="6" borderId="1" xfId="0" applyNumberFormat="1" applyFont="1" applyFill="1" applyBorder="1" applyAlignment="1">
      <alignment wrapText="1"/>
    </xf>
    <xf numFmtId="49" fontId="2" fillId="2" borderId="16" xfId="1" applyNumberFormat="1" applyFill="1" applyBorder="1"/>
    <xf numFmtId="49" fontId="21" fillId="3" borderId="0" xfId="0" applyNumberFormat="1" applyFont="1" applyFill="1"/>
    <xf numFmtId="49" fontId="14" fillId="3" borderId="0" xfId="0" applyNumberFormat="1" applyFont="1" applyFill="1"/>
    <xf numFmtId="0" fontId="4" fillId="3" borderId="1" xfId="2" applyFont="1" applyFill="1" applyBorder="1"/>
    <xf numFmtId="49" fontId="0" fillId="2" borderId="1" xfId="0" applyNumberFormat="1" applyFill="1" applyBorder="1"/>
    <xf numFmtId="0" fontId="22" fillId="0" borderId="0" xfId="0" applyFont="1"/>
    <xf numFmtId="0" fontId="23" fillId="0" borderId="0" xfId="0" applyFont="1"/>
    <xf numFmtId="0" fontId="0" fillId="0" borderId="0" xfId="0" applyNumberFormat="1"/>
    <xf numFmtId="49" fontId="0" fillId="2" borderId="0" xfId="0" applyNumberFormat="1" applyFill="1" applyAlignment="1">
      <alignment vertical="center" wrapText="1"/>
    </xf>
    <xf numFmtId="0" fontId="11" fillId="4" borderId="1" xfId="1" applyFont="1" applyFill="1" applyBorder="1" applyAlignment="1">
      <alignment horizontal="center" vertical="center"/>
    </xf>
    <xf numFmtId="0" fontId="16" fillId="4" borderId="15" xfId="1" applyFont="1" applyFill="1" applyBorder="1" applyAlignment="1">
      <alignment horizontal="center" vertical="center"/>
    </xf>
    <xf numFmtId="0" fontId="11" fillId="4" borderId="14"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 xfId="0"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5" fillId="5" borderId="5" xfId="0" applyNumberFormat="1" applyFont="1" applyFill="1" applyBorder="1" applyAlignment="1">
      <alignment horizontal="center" vertical="center"/>
    </xf>
    <xf numFmtId="49" fontId="5" fillId="5" borderId="6" xfId="0" applyNumberFormat="1" applyFont="1" applyFill="1" applyBorder="1" applyAlignment="1">
      <alignment horizontal="center" vertical="center"/>
    </xf>
    <xf numFmtId="49" fontId="5" fillId="5" borderId="7"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49" fontId="2" fillId="2" borderId="1" xfId="1" applyNumberFormat="1" applyFill="1" applyBorder="1" applyAlignment="1">
      <alignment horizontal="center" wrapText="1"/>
    </xf>
    <xf numFmtId="49" fontId="5" fillId="5" borderId="1" xfId="0" applyNumberFormat="1" applyFont="1" applyFill="1" applyBorder="1" applyAlignment="1">
      <alignment horizontal="center" vertical="center"/>
    </xf>
    <xf numFmtId="49" fontId="0" fillId="2" borderId="1" xfId="0" applyNumberFormat="1" applyFill="1" applyBorder="1" applyAlignment="1">
      <alignment horizontal="left" vertical="center" wrapText="1"/>
    </xf>
    <xf numFmtId="49" fontId="5" fillId="5" borderId="10" xfId="0" applyNumberFormat="1" applyFont="1" applyFill="1" applyBorder="1" applyAlignment="1">
      <alignment horizontal="center" vertical="center"/>
    </xf>
    <xf numFmtId="49" fontId="5" fillId="5" borderId="11" xfId="0" applyNumberFormat="1" applyFont="1" applyFill="1" applyBorder="1" applyAlignment="1">
      <alignment horizontal="center" vertical="center"/>
    </xf>
  </cellXfs>
  <cellStyles count="3">
    <cellStyle name="Normal" xfId="0" builtinId="0"/>
    <cellStyle name="Normal 2" xfId="1" xr:uid="{DAD84D6C-48B4-4246-A3ED-0B5AE95F4A9A}"/>
    <cellStyle name="Normal 2 2" xfId="2" xr:uid="{6A111CAC-9031-4379-8C54-D60F6E05AF2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590550</xdr:colOff>
      <xdr:row>0</xdr:row>
      <xdr:rowOff>123825</xdr:rowOff>
    </xdr:from>
    <xdr:to>
      <xdr:col>6</xdr:col>
      <xdr:colOff>274568</xdr:colOff>
      <xdr:row>4</xdr:row>
      <xdr:rowOff>130748</xdr:rowOff>
    </xdr:to>
    <xdr:pic>
      <xdr:nvPicPr>
        <xdr:cNvPr id="2" name="Imagen 1">
          <a:extLst>
            <a:ext uri="{FF2B5EF4-FFF2-40B4-BE49-F238E27FC236}">
              <a16:creationId xmlns:a16="http://schemas.microsoft.com/office/drawing/2014/main" id="{78EBE247-F72F-4818-A283-B7129CB6B062}"/>
            </a:ext>
          </a:extLst>
        </xdr:cNvPr>
        <xdr:cNvPicPr>
          <a:picLocks noChangeAspect="1"/>
        </xdr:cNvPicPr>
      </xdr:nvPicPr>
      <xdr:blipFill>
        <a:blip xmlns:r="http://schemas.openxmlformats.org/officeDocument/2006/relationships" r:embed="rId1">
          <a:duotone>
            <a:prstClr val="black"/>
            <a:sysClr val="window" lastClr="FFFFFF">
              <a:tint val="45000"/>
              <a:satMod val="400000"/>
            </a:sysClr>
          </a:duotone>
        </a:blip>
        <a:stretch>
          <a:fillRect/>
        </a:stretch>
      </xdr:blipFill>
      <xdr:spPr>
        <a:xfrm>
          <a:off x="1200150" y="123825"/>
          <a:ext cx="2732018" cy="768923"/>
        </a:xfrm>
        <a:prstGeom prst="rect">
          <a:avLst/>
        </a:prstGeom>
      </xdr:spPr>
    </xdr:pic>
    <xdr:clientData/>
  </xdr:twoCellAnchor>
  <xdr:twoCellAnchor editAs="oneCell">
    <xdr:from>
      <xdr:col>9</xdr:col>
      <xdr:colOff>561975</xdr:colOff>
      <xdr:row>0</xdr:row>
      <xdr:rowOff>95250</xdr:rowOff>
    </xdr:from>
    <xdr:to>
      <xdr:col>15</xdr:col>
      <xdr:colOff>282719</xdr:colOff>
      <xdr:row>5</xdr:row>
      <xdr:rowOff>453</xdr:rowOff>
    </xdr:to>
    <xdr:pic>
      <xdr:nvPicPr>
        <xdr:cNvPr id="3" name="Imagen 2">
          <a:extLst>
            <a:ext uri="{FF2B5EF4-FFF2-40B4-BE49-F238E27FC236}">
              <a16:creationId xmlns:a16="http://schemas.microsoft.com/office/drawing/2014/main" id="{4C9DAD7F-C21A-4CF8-A07D-EDF43E120BB3}"/>
            </a:ext>
            <a:ext uri="{147F2762-F138-4A5C-976F-8EAC2B608ADB}">
              <a16:predDERef xmlns:a16="http://schemas.microsoft.com/office/drawing/2014/main" pred="{78EBE247-F72F-4818-A283-B7129CB6B062}"/>
            </a:ext>
          </a:extLst>
        </xdr:cNvPr>
        <xdr:cNvPicPr>
          <a:picLocks noChangeAspect="1"/>
        </xdr:cNvPicPr>
      </xdr:nvPicPr>
      <xdr:blipFill>
        <a:blip xmlns:r="http://schemas.openxmlformats.org/officeDocument/2006/relationships" r:embed="rId2"/>
        <a:stretch>
          <a:fillRect/>
        </a:stretch>
      </xdr:blipFill>
      <xdr:spPr>
        <a:xfrm>
          <a:off x="6048375" y="95250"/>
          <a:ext cx="3378344" cy="848178"/>
        </a:xfrm>
        <a:prstGeom prst="rect">
          <a:avLst/>
        </a:prstGeom>
      </xdr:spPr>
    </xdr:pic>
    <xdr:clientData/>
  </xdr:twoCellAnchor>
  <xdr:twoCellAnchor editAs="oneCell">
    <xdr:from>
      <xdr:col>15</xdr:col>
      <xdr:colOff>561975</xdr:colOff>
      <xdr:row>14</xdr:row>
      <xdr:rowOff>142875</xdr:rowOff>
    </xdr:from>
    <xdr:to>
      <xdr:col>16</xdr:col>
      <xdr:colOff>314325</xdr:colOff>
      <xdr:row>15</xdr:row>
      <xdr:rowOff>171450</xdr:rowOff>
    </xdr:to>
    <xdr:pic>
      <xdr:nvPicPr>
        <xdr:cNvPr id="4" name="Imagen 3">
          <a:extLst>
            <a:ext uri="{FF2B5EF4-FFF2-40B4-BE49-F238E27FC236}">
              <a16:creationId xmlns:a16="http://schemas.microsoft.com/office/drawing/2014/main" id="{A28B6471-47AA-7444-6EEF-F0F41ECAE67E}"/>
            </a:ext>
            <a:ext uri="{147F2762-F138-4A5C-976F-8EAC2B608ADB}">
              <a16:predDERef xmlns:a16="http://schemas.microsoft.com/office/drawing/2014/main" pred="{4C9DAD7F-C21A-4CF8-A07D-EDF43E120BB3}"/>
            </a:ext>
          </a:extLst>
        </xdr:cNvPr>
        <xdr:cNvPicPr>
          <a:picLocks noChangeAspect="1"/>
        </xdr:cNvPicPr>
      </xdr:nvPicPr>
      <xdr:blipFill>
        <a:blip xmlns:r="http://schemas.openxmlformats.org/officeDocument/2006/relationships" r:embed="rId3"/>
        <a:stretch>
          <a:fillRect/>
        </a:stretch>
      </xdr:blipFill>
      <xdr:spPr>
        <a:xfrm>
          <a:off x="9705975" y="2676525"/>
          <a:ext cx="361950" cy="20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0</xdr:row>
      <xdr:rowOff>85725</xdr:rowOff>
    </xdr:from>
    <xdr:to>
      <xdr:col>7</xdr:col>
      <xdr:colOff>860281</xdr:colOff>
      <xdr:row>4</xdr:row>
      <xdr:rowOff>168728</xdr:rowOff>
    </xdr:to>
    <xdr:pic>
      <xdr:nvPicPr>
        <xdr:cNvPr id="2" name="Imagen 1">
          <a:extLst>
            <a:ext uri="{FF2B5EF4-FFF2-40B4-BE49-F238E27FC236}">
              <a16:creationId xmlns:a16="http://schemas.microsoft.com/office/drawing/2014/main" id="{354B68B0-BD84-4A14-93A4-69124224F2CB}"/>
            </a:ext>
          </a:extLst>
        </xdr:cNvPr>
        <xdr:cNvPicPr>
          <a:picLocks noChangeAspect="1"/>
        </xdr:cNvPicPr>
      </xdr:nvPicPr>
      <xdr:blipFill>
        <a:blip xmlns:r="http://schemas.openxmlformats.org/officeDocument/2006/relationships" r:embed="rId1"/>
        <a:stretch>
          <a:fillRect/>
        </a:stretch>
      </xdr:blipFill>
      <xdr:spPr>
        <a:xfrm>
          <a:off x="7854950" y="82550"/>
          <a:ext cx="3381518" cy="848178"/>
        </a:xfrm>
        <a:prstGeom prst="rect">
          <a:avLst/>
        </a:prstGeom>
      </xdr:spPr>
    </xdr:pic>
    <xdr:clientData/>
  </xdr:twoCellAnchor>
  <xdr:twoCellAnchor editAs="oneCell">
    <xdr:from>
      <xdr:col>2</xdr:col>
      <xdr:colOff>9525</xdr:colOff>
      <xdr:row>1</xdr:row>
      <xdr:rowOff>6350</xdr:rowOff>
    </xdr:from>
    <xdr:to>
      <xdr:col>5</xdr:col>
      <xdr:colOff>210346</xdr:colOff>
      <xdr:row>5</xdr:row>
      <xdr:rowOff>19623</xdr:rowOff>
    </xdr:to>
    <xdr:pic>
      <xdr:nvPicPr>
        <xdr:cNvPr id="3" name="Imagen 2">
          <a:extLst>
            <a:ext uri="{FF2B5EF4-FFF2-40B4-BE49-F238E27FC236}">
              <a16:creationId xmlns:a16="http://schemas.microsoft.com/office/drawing/2014/main" id="{4E16390C-FE7C-43A5-8808-B65A1AEC76A5}"/>
            </a:ext>
          </a:extLst>
        </xdr:cNvPr>
        <xdr:cNvPicPr>
          <a:picLocks noChangeAspect="1"/>
        </xdr:cNvPicPr>
      </xdr:nvPicPr>
      <xdr:blipFill>
        <a:blip xmlns:r="http://schemas.openxmlformats.org/officeDocument/2006/relationships" r:embed="rId2">
          <a:duotone>
            <a:prstClr val="black"/>
            <a:sysClr val="window" lastClr="FFFFFF">
              <a:tint val="45000"/>
              <a:satMod val="400000"/>
            </a:sysClr>
          </a:duotone>
        </a:blip>
        <a:stretch>
          <a:fillRect/>
        </a:stretch>
      </xdr:blipFill>
      <xdr:spPr>
        <a:xfrm>
          <a:off x="2301875" y="190500"/>
          <a:ext cx="2870130" cy="7720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0</xdr:row>
      <xdr:rowOff>57150</xdr:rowOff>
    </xdr:from>
    <xdr:to>
      <xdr:col>6</xdr:col>
      <xdr:colOff>3378344</xdr:colOff>
      <xdr:row>5</xdr:row>
      <xdr:rowOff>453</xdr:rowOff>
    </xdr:to>
    <xdr:pic>
      <xdr:nvPicPr>
        <xdr:cNvPr id="2" name="Imagen 1">
          <a:extLst>
            <a:ext uri="{FF2B5EF4-FFF2-40B4-BE49-F238E27FC236}">
              <a16:creationId xmlns:a16="http://schemas.microsoft.com/office/drawing/2014/main" id="{87BFBBA4-CD73-48DE-89B1-B5B5EE7A6728}"/>
            </a:ext>
          </a:extLst>
        </xdr:cNvPr>
        <xdr:cNvPicPr>
          <a:picLocks noChangeAspect="1"/>
        </xdr:cNvPicPr>
      </xdr:nvPicPr>
      <xdr:blipFill>
        <a:blip xmlns:r="http://schemas.openxmlformats.org/officeDocument/2006/relationships" r:embed="rId1"/>
        <a:stretch>
          <a:fillRect/>
        </a:stretch>
      </xdr:blipFill>
      <xdr:spPr>
        <a:xfrm>
          <a:off x="7639050" y="57150"/>
          <a:ext cx="3448194" cy="848178"/>
        </a:xfrm>
        <a:prstGeom prst="rect">
          <a:avLst/>
        </a:prstGeom>
      </xdr:spPr>
    </xdr:pic>
    <xdr:clientData/>
  </xdr:twoCellAnchor>
  <xdr:twoCellAnchor editAs="oneCell">
    <xdr:from>
      <xdr:col>2</xdr:col>
      <xdr:colOff>123825</xdr:colOff>
      <xdr:row>0</xdr:row>
      <xdr:rowOff>114300</xdr:rowOff>
    </xdr:from>
    <xdr:to>
      <xdr:col>4</xdr:col>
      <xdr:colOff>245993</xdr:colOff>
      <xdr:row>4</xdr:row>
      <xdr:rowOff>159323</xdr:rowOff>
    </xdr:to>
    <xdr:pic>
      <xdr:nvPicPr>
        <xdr:cNvPr id="3" name="Imagen 2">
          <a:extLst>
            <a:ext uri="{FF2B5EF4-FFF2-40B4-BE49-F238E27FC236}">
              <a16:creationId xmlns:a16="http://schemas.microsoft.com/office/drawing/2014/main" id="{E12FD404-54FF-49DB-8BAB-B854419B295A}"/>
            </a:ext>
          </a:extLst>
        </xdr:cNvPr>
        <xdr:cNvPicPr>
          <a:picLocks noChangeAspect="1"/>
        </xdr:cNvPicPr>
      </xdr:nvPicPr>
      <xdr:blipFill>
        <a:blip xmlns:r="http://schemas.openxmlformats.org/officeDocument/2006/relationships" r:embed="rId2">
          <a:duotone>
            <a:prstClr val="black"/>
            <a:sysClr val="window" lastClr="FFFFFF">
              <a:tint val="45000"/>
              <a:satMod val="400000"/>
            </a:sysClr>
          </a:duotone>
        </a:blip>
        <a:stretch>
          <a:fillRect/>
        </a:stretch>
      </xdr:blipFill>
      <xdr:spPr>
        <a:xfrm>
          <a:off x="1444625" y="114300"/>
          <a:ext cx="2859018" cy="77209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59204</xdr:colOff>
      <xdr:row>0</xdr:row>
      <xdr:rowOff>85725</xdr:rowOff>
    </xdr:from>
    <xdr:to>
      <xdr:col>7</xdr:col>
      <xdr:colOff>607315</xdr:colOff>
      <xdr:row>5</xdr:row>
      <xdr:rowOff>17449</xdr:rowOff>
    </xdr:to>
    <xdr:pic>
      <xdr:nvPicPr>
        <xdr:cNvPr id="2" name="Imagen 1">
          <a:extLst>
            <a:ext uri="{FF2B5EF4-FFF2-40B4-BE49-F238E27FC236}">
              <a16:creationId xmlns:a16="http://schemas.microsoft.com/office/drawing/2014/main" id="{AC662099-3654-4D71-B9FB-B19AD3622BBA}"/>
            </a:ext>
          </a:extLst>
        </xdr:cNvPr>
        <xdr:cNvPicPr>
          <a:picLocks noChangeAspect="1"/>
        </xdr:cNvPicPr>
      </xdr:nvPicPr>
      <xdr:blipFill>
        <a:blip xmlns:r="http://schemas.openxmlformats.org/officeDocument/2006/relationships" r:embed="rId1"/>
        <a:stretch>
          <a:fillRect/>
        </a:stretch>
      </xdr:blipFill>
      <xdr:spPr>
        <a:xfrm>
          <a:off x="12851279" y="82550"/>
          <a:ext cx="3148436" cy="839774"/>
        </a:xfrm>
        <a:prstGeom prst="rect">
          <a:avLst/>
        </a:prstGeom>
      </xdr:spPr>
    </xdr:pic>
    <xdr:clientData/>
  </xdr:twoCellAnchor>
  <xdr:twoCellAnchor editAs="oneCell">
    <xdr:from>
      <xdr:col>0</xdr:col>
      <xdr:colOff>971550</xdr:colOff>
      <xdr:row>0</xdr:row>
      <xdr:rowOff>134844</xdr:rowOff>
    </xdr:from>
    <xdr:to>
      <xdr:col>2</xdr:col>
      <xdr:colOff>781821</xdr:colOff>
      <xdr:row>4</xdr:row>
      <xdr:rowOff>173144</xdr:rowOff>
    </xdr:to>
    <xdr:pic>
      <xdr:nvPicPr>
        <xdr:cNvPr id="3" name="Imagen 2">
          <a:extLst>
            <a:ext uri="{FF2B5EF4-FFF2-40B4-BE49-F238E27FC236}">
              <a16:creationId xmlns:a16="http://schemas.microsoft.com/office/drawing/2014/main" id="{51411993-BBD3-42FA-B6DA-DE204C2CE552}"/>
            </a:ext>
          </a:extLst>
        </xdr:cNvPr>
        <xdr:cNvPicPr>
          <a:picLocks noChangeAspect="1"/>
        </xdr:cNvPicPr>
      </xdr:nvPicPr>
      <xdr:blipFill>
        <a:blip xmlns:r="http://schemas.openxmlformats.org/officeDocument/2006/relationships" r:embed="rId2">
          <a:duotone>
            <a:prstClr val="black"/>
            <a:sysClr val="window" lastClr="FFFFFF">
              <a:tint val="45000"/>
              <a:satMod val="400000"/>
            </a:sysClr>
          </a:duotone>
        </a:blip>
        <a:stretch>
          <a:fillRect/>
        </a:stretch>
      </xdr:blipFill>
      <xdr:spPr>
        <a:xfrm>
          <a:off x="971550" y="134844"/>
          <a:ext cx="2848746" cy="7622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434975</xdr:colOff>
      <xdr:row>10</xdr:row>
      <xdr:rowOff>18677</xdr:rowOff>
    </xdr:from>
    <xdr:to>
      <xdr:col>9</xdr:col>
      <xdr:colOff>98237</xdr:colOff>
      <xdr:row>14</xdr:row>
      <xdr:rowOff>54420</xdr:rowOff>
    </xdr:to>
    <xdr:sp macro="" textlink="">
      <xdr:nvSpPr>
        <xdr:cNvPr id="3" name="Rectangle 14">
          <a:extLst>
            <a:ext uri="{FF2B5EF4-FFF2-40B4-BE49-F238E27FC236}">
              <a16:creationId xmlns:a16="http://schemas.microsoft.com/office/drawing/2014/main" id="{3F89A9EE-AC43-48C3-9327-01AE4589E6F5}"/>
            </a:ext>
          </a:extLst>
        </xdr:cNvPr>
        <xdr:cNvSpPr/>
      </xdr:nvSpPr>
      <xdr:spPr>
        <a:xfrm>
          <a:off x="5006975" y="1837952"/>
          <a:ext cx="9340662" cy="7882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ca-ES" sz="1100" b="1">
              <a:solidFill>
                <a:sysClr val="windowText" lastClr="000000"/>
              </a:solidFill>
              <a:latin typeface="Arial" panose="020B0604020202020204" pitchFamily="34" charset="0"/>
              <a:cs typeface="Arial" panose="020B0604020202020204" pitchFamily="34" charset="0"/>
            </a:rPr>
            <a:t>ÀRE</a:t>
          </a:r>
          <a:r>
            <a:rPr lang="ca-ES" sz="1100" b="1" baseline="0">
              <a:solidFill>
                <a:sysClr val="windowText" lastClr="000000"/>
              </a:solidFill>
              <a:latin typeface="Arial" panose="020B0604020202020204" pitchFamily="34" charset="0"/>
              <a:cs typeface="Arial" panose="020B0604020202020204" pitchFamily="34" charset="0"/>
            </a:rPr>
            <a:t>A PER AL GOVERN DE LES DADES </a:t>
          </a:r>
        </a:p>
        <a:p>
          <a:pPr algn="l"/>
          <a:r>
            <a:rPr lang="ca-ES" sz="2000" b="1" baseline="0">
              <a:solidFill>
                <a:srgbClr val="C00000"/>
              </a:solidFill>
              <a:latin typeface="Arial" panose="020B0604020202020204" pitchFamily="34" charset="0"/>
              <a:cs typeface="Arial" panose="020B0604020202020204" pitchFamily="34" charset="0"/>
            </a:rPr>
            <a:t>Llegenda </a:t>
          </a:r>
        </a:p>
      </xdr:txBody>
    </xdr:sp>
    <xdr:clientData/>
  </xdr:twoCellAnchor>
  <xdr:twoCellAnchor editAs="oneCell">
    <xdr:from>
      <xdr:col>1</xdr:col>
      <xdr:colOff>28575</xdr:colOff>
      <xdr:row>0</xdr:row>
      <xdr:rowOff>161925</xdr:rowOff>
    </xdr:from>
    <xdr:to>
      <xdr:col>1</xdr:col>
      <xdr:colOff>2760593</xdr:colOff>
      <xdr:row>5</xdr:row>
      <xdr:rowOff>25973</xdr:rowOff>
    </xdr:to>
    <xdr:pic>
      <xdr:nvPicPr>
        <xdr:cNvPr id="4" name="Imagen 3">
          <a:extLst>
            <a:ext uri="{FF2B5EF4-FFF2-40B4-BE49-F238E27FC236}">
              <a16:creationId xmlns:a16="http://schemas.microsoft.com/office/drawing/2014/main" id="{88702B4A-C269-4EA8-9025-290C1EBA7E56}"/>
            </a:ext>
            <a:ext uri="{147F2762-F138-4A5C-976F-8EAC2B608ADB}">
              <a16:predDERef xmlns:a16="http://schemas.microsoft.com/office/drawing/2014/main" pred="{3F89A9EE-AC43-48C3-9327-01AE4589E6F5}"/>
            </a:ext>
          </a:extLst>
        </xdr:cNvPr>
        <xdr:cNvPicPr>
          <a:picLocks noChangeAspect="1"/>
        </xdr:cNvPicPr>
      </xdr:nvPicPr>
      <xdr:blipFill>
        <a:blip xmlns:r="http://schemas.openxmlformats.org/officeDocument/2006/relationships" r:embed="rId1">
          <a:duotone>
            <a:prstClr val="black"/>
            <a:sysClr val="window" lastClr="FFFFFF">
              <a:tint val="45000"/>
              <a:satMod val="400000"/>
            </a:sysClr>
          </a:duotone>
        </a:blip>
        <a:stretch>
          <a:fillRect/>
        </a:stretch>
      </xdr:blipFill>
      <xdr:spPr>
        <a:xfrm>
          <a:off x="923925" y="161925"/>
          <a:ext cx="2732018" cy="768923"/>
        </a:xfrm>
        <a:prstGeom prst="rect">
          <a:avLst/>
        </a:prstGeom>
      </xdr:spPr>
    </xdr:pic>
    <xdr:clientData/>
  </xdr:twoCellAnchor>
  <xdr:twoCellAnchor editAs="oneCell">
    <xdr:from>
      <xdr:col>2</xdr:col>
      <xdr:colOff>1447800</xdr:colOff>
      <xdr:row>0</xdr:row>
      <xdr:rowOff>95250</xdr:rowOff>
    </xdr:from>
    <xdr:to>
      <xdr:col>3</xdr:col>
      <xdr:colOff>463694</xdr:colOff>
      <xdr:row>5</xdr:row>
      <xdr:rowOff>38553</xdr:rowOff>
    </xdr:to>
    <xdr:pic>
      <xdr:nvPicPr>
        <xdr:cNvPr id="5" name="Imagen 4">
          <a:extLst>
            <a:ext uri="{FF2B5EF4-FFF2-40B4-BE49-F238E27FC236}">
              <a16:creationId xmlns:a16="http://schemas.microsoft.com/office/drawing/2014/main" id="{40181DF6-1D0B-4BCD-B6C2-C1F30EE474B4}"/>
            </a:ext>
            <a:ext uri="{147F2762-F138-4A5C-976F-8EAC2B608ADB}">
              <a16:predDERef xmlns:a16="http://schemas.microsoft.com/office/drawing/2014/main" pred="{88702B4A-C269-4EA8-9025-290C1EBA7E56}"/>
            </a:ext>
          </a:extLst>
        </xdr:cNvPr>
        <xdr:cNvPicPr>
          <a:picLocks noChangeAspect="1"/>
        </xdr:cNvPicPr>
      </xdr:nvPicPr>
      <xdr:blipFill>
        <a:blip xmlns:r="http://schemas.openxmlformats.org/officeDocument/2006/relationships" r:embed="rId2"/>
        <a:stretch>
          <a:fillRect/>
        </a:stretch>
      </xdr:blipFill>
      <xdr:spPr>
        <a:xfrm>
          <a:off x="6019800" y="95250"/>
          <a:ext cx="3378344" cy="8481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C0F6-6AF1-409B-86E9-6228C575D325}">
  <dimension ref="D1:D16"/>
  <sheetViews>
    <sheetView workbookViewId="0">
      <selection activeCell="C26" sqref="C26"/>
    </sheetView>
  </sheetViews>
  <sheetFormatPr defaultColWidth="9.1796875" defaultRowHeight="14.5"/>
  <cols>
    <col min="1" max="16384" width="9.1796875" style="1"/>
  </cols>
  <sheetData>
    <row r="1" spans="4:4" s="27" customFormat="1"/>
    <row r="2" spans="4:4" s="27" customFormat="1"/>
    <row r="3" spans="4:4" s="27" customFormat="1"/>
    <row r="4" spans="4:4" s="27" customFormat="1"/>
    <row r="5" spans="4:4" s="27" customFormat="1"/>
    <row r="6" spans="4:4" s="27" customFormat="1"/>
    <row r="10" spans="4:4">
      <c r="D10" s="29" t="s">
        <v>0</v>
      </c>
    </row>
    <row r="11" spans="4:4">
      <c r="D11" s="30" t="s">
        <v>1</v>
      </c>
    </row>
    <row r="12" spans="4:4">
      <c r="D12" s="29" t="s">
        <v>2</v>
      </c>
    </row>
    <row r="13" spans="4:4">
      <c r="D13" s="30" t="s">
        <v>1</v>
      </c>
    </row>
    <row r="14" spans="4:4">
      <c r="D14" s="30" t="s">
        <v>3</v>
      </c>
    </row>
    <row r="15" spans="4:4">
      <c r="D15" s="30" t="s">
        <v>1</v>
      </c>
    </row>
    <row r="16" spans="4:4">
      <c r="D16" s="29" t="s">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87BB9-825E-472B-AED1-14EE3247A90A}">
  <dimension ref="C1:Q24"/>
  <sheetViews>
    <sheetView zoomScale="110" zoomScaleNormal="110" workbookViewId="0">
      <selection activeCell="F13" sqref="F13"/>
    </sheetView>
  </sheetViews>
  <sheetFormatPr defaultColWidth="8.7265625" defaultRowHeight="15" customHeight="1"/>
  <cols>
    <col min="1" max="1" width="9.26953125" style="2" customWidth="1"/>
    <col min="2" max="2" width="23.54296875" style="2" bestFit="1" customWidth="1"/>
    <col min="3" max="3" width="6.1796875" style="2" bestFit="1" customWidth="1"/>
    <col min="4" max="4" width="12.81640625" style="2" bestFit="1" customWidth="1"/>
    <col min="5" max="5" width="34" style="2" customWidth="1"/>
    <col min="6" max="6" width="22.81640625" style="2" customWidth="1"/>
    <col min="7" max="7" width="36" style="2" customWidth="1"/>
    <col min="8" max="9" width="45.7265625" style="2" customWidth="1"/>
    <col min="10" max="10" width="65.81640625" style="2" customWidth="1"/>
    <col min="11" max="11" width="33.26953125" style="2" bestFit="1" customWidth="1"/>
    <col min="12" max="12" width="37.453125" style="2" bestFit="1" customWidth="1"/>
    <col min="13" max="13" width="58.1796875" style="2" bestFit="1" customWidth="1"/>
    <col min="14" max="14" width="51.54296875" style="2" bestFit="1" customWidth="1"/>
    <col min="15" max="15" width="36.81640625" style="2" bestFit="1" customWidth="1"/>
    <col min="16" max="16" width="40.81640625" style="2" bestFit="1" customWidth="1"/>
    <col min="17" max="17" width="61.54296875" style="2" bestFit="1" customWidth="1"/>
    <col min="18" max="18" width="3.54296875" style="2" bestFit="1" customWidth="1"/>
    <col min="19" max="19" width="7.453125" style="2" bestFit="1" customWidth="1"/>
    <col min="20" max="20" width="20.1796875" style="2" bestFit="1" customWidth="1"/>
    <col min="21" max="21" width="21.81640625" style="2" bestFit="1" customWidth="1"/>
    <col min="22" max="22" width="14" style="2" bestFit="1" customWidth="1"/>
    <col min="23" max="23" width="30.453125" style="2" bestFit="1" customWidth="1"/>
    <col min="24" max="24" width="17.26953125" style="2" bestFit="1" customWidth="1"/>
    <col min="25" max="25" width="20.81640625" style="2" bestFit="1" customWidth="1"/>
    <col min="26" max="26" width="33.54296875" style="2" bestFit="1" customWidth="1"/>
    <col min="27" max="27" width="15.26953125" style="2" bestFit="1" customWidth="1"/>
    <col min="28" max="16384" width="8.7265625" style="2"/>
  </cols>
  <sheetData>
    <row r="1" spans="3:17" s="4" customFormat="1" ht="14.5"/>
    <row r="2" spans="3:17" s="4" customFormat="1" ht="14.5"/>
    <row r="3" spans="3:17" s="4" customFormat="1" ht="14.5"/>
    <row r="4" spans="3:17" s="4" customFormat="1" ht="14.5"/>
    <row r="5" spans="3:17" s="4" customFormat="1" ht="14.5"/>
    <row r="6" spans="3:17" s="4" customFormat="1" ht="14.5"/>
    <row r="7" spans="3:17" thickBot="1"/>
    <row r="8" spans="3:17" ht="14.5" customHeight="1">
      <c r="C8" s="53" t="s">
        <v>5</v>
      </c>
      <c r="D8" s="54"/>
      <c r="E8" s="54"/>
      <c r="F8" s="55"/>
      <c r="G8" s="24"/>
      <c r="H8" s="59" t="s">
        <v>6</v>
      </c>
      <c r="I8" s="59"/>
      <c r="J8" s="59"/>
    </row>
    <row r="9" spans="3:17" ht="27.75" customHeight="1">
      <c r="C9" s="56"/>
      <c r="D9" s="57"/>
      <c r="E9" s="57"/>
      <c r="F9" s="58"/>
      <c r="G9" s="24"/>
      <c r="H9" s="59"/>
      <c r="I9" s="59"/>
      <c r="J9" s="59"/>
    </row>
    <row r="11" spans="3:17" thickBot="1"/>
    <row r="12" spans="3:17" thickBot="1">
      <c r="C12" s="7" t="s">
        <v>7</v>
      </c>
      <c r="D12" s="7" t="s">
        <v>8</v>
      </c>
      <c r="E12" s="7" t="s">
        <v>9</v>
      </c>
      <c r="F12" s="7" t="s">
        <v>10</v>
      </c>
      <c r="G12" s="7" t="s">
        <v>11</v>
      </c>
      <c r="H12" s="19" t="s">
        <v>12</v>
      </c>
      <c r="I12" s="19" t="s">
        <v>13</v>
      </c>
      <c r="J12" s="19" t="s">
        <v>14</v>
      </c>
      <c r="K12" s="19" t="s">
        <v>15</v>
      </c>
      <c r="L12" s="19" t="s">
        <v>16</v>
      </c>
      <c r="M12" s="19" t="s">
        <v>17</v>
      </c>
      <c r="N12" s="19" t="s">
        <v>18</v>
      </c>
      <c r="O12" s="19" t="s">
        <v>19</v>
      </c>
      <c r="P12" s="19" t="s">
        <v>20</v>
      </c>
      <c r="Q12" s="19" t="s">
        <v>21</v>
      </c>
    </row>
    <row r="13" spans="3:17" ht="14.5">
      <c r="C13" s="6"/>
      <c r="D13" s="6"/>
      <c r="E13" s="3"/>
      <c r="F13" s="3"/>
      <c r="G13" s="3"/>
      <c r="H13" s="20"/>
      <c r="I13" s="39"/>
      <c r="J13" s="5"/>
      <c r="K13" s="5"/>
      <c r="L13" s="5"/>
      <c r="M13" s="5"/>
      <c r="N13" s="5"/>
      <c r="O13" s="5"/>
      <c r="P13" s="5"/>
      <c r="Q13" s="5"/>
    </row>
    <row r="14" spans="3:17" ht="14.5">
      <c r="C14" s="3"/>
      <c r="D14" s="3"/>
      <c r="E14" s="3"/>
      <c r="F14" s="3"/>
      <c r="G14" s="3"/>
      <c r="H14" s="20"/>
      <c r="I14" s="39"/>
      <c r="J14" s="5"/>
      <c r="K14" s="5"/>
      <c r="L14" s="5"/>
      <c r="M14" s="5"/>
      <c r="N14" s="5"/>
      <c r="O14" s="5"/>
      <c r="P14" s="5"/>
      <c r="Q14" s="5"/>
    </row>
    <row r="15" spans="3:17" ht="14.5">
      <c r="C15" s="3"/>
      <c r="D15" s="3"/>
      <c r="E15" s="3"/>
      <c r="F15" s="3"/>
      <c r="G15" s="3"/>
      <c r="H15" s="20"/>
      <c r="I15" s="39"/>
      <c r="J15" s="5"/>
      <c r="K15" s="5"/>
      <c r="L15" s="5"/>
      <c r="M15" s="5"/>
      <c r="N15" s="5"/>
      <c r="O15" s="5"/>
      <c r="P15" s="5"/>
      <c r="Q15" s="5"/>
    </row>
    <row r="16" spans="3:17" ht="14.5">
      <c r="C16" s="3"/>
      <c r="D16" s="3"/>
      <c r="E16" s="3"/>
      <c r="F16" s="3"/>
      <c r="G16" s="3"/>
      <c r="H16" s="20"/>
      <c r="I16" s="39"/>
      <c r="J16" s="5"/>
      <c r="K16" s="5"/>
      <c r="L16" s="5"/>
      <c r="M16" s="5"/>
      <c r="N16" s="5"/>
      <c r="O16" s="5"/>
      <c r="P16" s="5"/>
      <c r="Q16" s="5"/>
    </row>
    <row r="17" spans="3:17" ht="14.5">
      <c r="C17" s="3"/>
      <c r="D17" s="3"/>
      <c r="E17" s="3"/>
      <c r="F17" s="3"/>
      <c r="G17" s="3"/>
      <c r="H17" s="20"/>
      <c r="I17" s="39"/>
      <c r="J17" s="5"/>
      <c r="K17" s="5"/>
      <c r="L17" s="5"/>
      <c r="M17" s="5"/>
      <c r="N17" s="5"/>
      <c r="O17" s="5"/>
      <c r="P17" s="5"/>
      <c r="Q17" s="5"/>
    </row>
    <row r="18" spans="3:17" ht="14.5">
      <c r="C18" s="3"/>
      <c r="D18" s="3"/>
      <c r="E18" s="3"/>
      <c r="F18" s="3"/>
      <c r="G18" s="3"/>
      <c r="H18" s="20"/>
      <c r="I18" s="20"/>
      <c r="J18" s="3"/>
      <c r="K18" s="3"/>
      <c r="L18" s="3"/>
      <c r="M18" s="3"/>
      <c r="N18" s="3"/>
      <c r="O18" s="3"/>
      <c r="P18" s="3"/>
      <c r="Q18" s="3"/>
    </row>
    <row r="19" spans="3:17" ht="14.5">
      <c r="C19" s="3"/>
      <c r="D19" s="3"/>
      <c r="E19" s="3"/>
      <c r="F19" s="3"/>
      <c r="G19" s="3"/>
      <c r="H19" s="20"/>
      <c r="I19" s="20"/>
      <c r="J19" s="3"/>
      <c r="K19" s="3"/>
      <c r="L19" s="3"/>
      <c r="M19" s="3"/>
      <c r="N19" s="3"/>
      <c r="O19" s="3"/>
      <c r="P19" s="3"/>
      <c r="Q19" s="3"/>
    </row>
    <row r="20" spans="3:17" ht="14.5">
      <c r="C20" s="3"/>
      <c r="D20" s="3"/>
      <c r="E20" s="3"/>
      <c r="F20" s="3"/>
      <c r="G20" s="3"/>
      <c r="H20" s="20"/>
      <c r="I20" s="20"/>
      <c r="J20" s="3"/>
      <c r="K20" s="3"/>
      <c r="L20" s="3"/>
      <c r="M20" s="3"/>
      <c r="N20" s="3"/>
      <c r="O20" s="3"/>
      <c r="P20" s="3"/>
      <c r="Q20" s="3"/>
    </row>
    <row r="22" spans="3:17" ht="14.5">
      <c r="E22" s="24"/>
    </row>
    <row r="24" spans="3:17" ht="14.5">
      <c r="E24" s="21"/>
      <c r="F24" s="21"/>
    </row>
  </sheetData>
  <sheetProtection formatCells="0" formatColumns="0" formatRows="0" insertColumns="0" insertRows="0" insertHyperlinks="0" deleteColumns="0" deleteRows="0" sort="0" autoFilter="0" pivotTables="0"/>
  <mergeCells count="2">
    <mergeCell ref="C8:F9"/>
    <mergeCell ref="H8:J9"/>
  </mergeCells>
  <dataValidations count="3">
    <dataValidation type="list" allowBlank="1" showInputMessage="1" showErrorMessage="1" sqref="E13" xr:uid="{2947FAA1-520B-4F4F-BE80-B71DFC804313}">
      <formula1>"Dades de negoci,Dades de referència,Dades mestres,Candidata a dades de referència / dades mestres"</formula1>
    </dataValidation>
    <dataValidation type="list" allowBlank="1" showInputMessage="1" showErrorMessage="1" sqref="H13:I13" xr:uid="{BC0EF8B7-425A-446C-AE5E-AEDA8A93C3B4}">
      <formula1>"No aplica,Geogràfica,Gènere,Ciutadania,Empreses"</formula1>
    </dataValidation>
    <dataValidation showDropDown="1" sqref="C13:D13 Q13:Q17" xr:uid="{DC40E055-8029-4B50-8008-5B94BD588E94}"/>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0640D-108C-4D6C-B644-CA21BE33DC8F}">
  <dimension ref="B1:J17"/>
  <sheetViews>
    <sheetView workbookViewId="0">
      <selection activeCell="G24" sqref="G24"/>
    </sheetView>
  </sheetViews>
  <sheetFormatPr defaultColWidth="8.7265625" defaultRowHeight="14.5"/>
  <cols>
    <col min="1" max="1" width="8.453125" style="2" customWidth="1"/>
    <col min="2" max="2" width="10.453125" style="2" customWidth="1"/>
    <col min="3" max="3" width="15.26953125" style="2" bestFit="1" customWidth="1"/>
    <col min="4" max="4" width="23.81640625" style="2" bestFit="1" customWidth="1"/>
    <col min="5" max="5" width="27.26953125" style="2" bestFit="1" customWidth="1"/>
    <col min="6" max="6" width="26.453125" style="2" customWidth="1"/>
    <col min="7" max="7" width="50.7265625" style="2" customWidth="1"/>
    <col min="8" max="8" width="38.54296875" style="2" customWidth="1"/>
    <col min="9" max="9" width="26.81640625" style="2" customWidth="1"/>
    <col min="10" max="10" width="21.81640625" style="2" customWidth="1"/>
    <col min="11" max="11" width="25.81640625" style="2" bestFit="1" customWidth="1"/>
    <col min="12" max="12" width="29.54296875" style="2" bestFit="1" customWidth="1"/>
    <col min="13" max="13" width="48.1796875" style="2" bestFit="1" customWidth="1"/>
    <col min="14" max="14" width="46.1796875" style="2" bestFit="1" customWidth="1"/>
    <col min="15" max="15" width="32.81640625" style="2" bestFit="1" customWidth="1"/>
    <col min="16" max="16" width="36.54296875" style="2" bestFit="1" customWidth="1"/>
    <col min="17" max="17" width="54.54296875" style="2" bestFit="1" customWidth="1"/>
    <col min="18" max="16384" width="8.7265625" style="2"/>
  </cols>
  <sheetData>
    <row r="1" spans="3:10" s="4" customFormat="1"/>
    <row r="2" spans="3:10" s="4" customFormat="1"/>
    <row r="3" spans="3:10" s="4" customFormat="1"/>
    <row r="4" spans="3:10" s="4" customFormat="1"/>
    <row r="5" spans="3:10" s="4" customFormat="1"/>
    <row r="6" spans="3:10" s="4" customFormat="1"/>
    <row r="7" spans="3:10" ht="15" thickBot="1"/>
    <row r="8" spans="3:10" ht="14.5" customHeight="1">
      <c r="C8" s="53" t="s">
        <v>22</v>
      </c>
      <c r="D8" s="54"/>
      <c r="E8" s="55"/>
      <c r="G8" s="59" t="s">
        <v>23</v>
      </c>
      <c r="H8" s="59"/>
      <c r="I8" s="59"/>
      <c r="J8" s="59"/>
    </row>
    <row r="9" spans="3:10" ht="30" customHeight="1" thickBot="1">
      <c r="C9" s="56"/>
      <c r="D9" s="57"/>
      <c r="E9" s="58"/>
      <c r="G9" s="59"/>
      <c r="H9" s="59"/>
      <c r="I9" s="59"/>
      <c r="J9" s="59"/>
    </row>
    <row r="11" spans="3:10" ht="15" thickBot="1"/>
    <row r="12" spans="3:10" ht="15" thickBot="1">
      <c r="C12" s="7" t="s">
        <v>24</v>
      </c>
      <c r="D12" s="7" t="s">
        <v>25</v>
      </c>
      <c r="E12" s="7" t="s">
        <v>26</v>
      </c>
      <c r="F12" s="7" t="s">
        <v>10</v>
      </c>
      <c r="G12" s="7" t="s">
        <v>27</v>
      </c>
      <c r="H12" s="8" t="s">
        <v>11</v>
      </c>
      <c r="I12" s="8" t="s">
        <v>28</v>
      </c>
      <c r="J12" s="8" t="s">
        <v>29</v>
      </c>
    </row>
    <row r="13" spans="3:10">
      <c r="C13" s="6"/>
      <c r="D13" s="3"/>
      <c r="E13" s="3"/>
      <c r="F13" s="3"/>
      <c r="G13" s="3"/>
      <c r="H13" s="3"/>
      <c r="I13" s="23"/>
      <c r="J13" s="3"/>
    </row>
    <row r="14" spans="3:10">
      <c r="C14" s="3"/>
      <c r="D14" s="3"/>
      <c r="E14" s="3"/>
      <c r="F14" s="3"/>
      <c r="G14" s="3"/>
      <c r="H14" s="3"/>
      <c r="J14" s="3"/>
    </row>
    <row r="15" spans="3:10">
      <c r="C15" s="3"/>
      <c r="D15" s="3"/>
      <c r="E15" s="3"/>
      <c r="F15" s="3"/>
      <c r="G15" s="3"/>
      <c r="H15" s="3"/>
      <c r="I15" s="3"/>
      <c r="J15" s="3"/>
    </row>
    <row r="17" spans="2:10">
      <c r="B17" s="25"/>
      <c r="C17" s="21"/>
      <c r="F17" s="24"/>
      <c r="G17" s="24"/>
      <c r="H17" s="24"/>
      <c r="I17" s="24"/>
      <c r="J17" s="24"/>
    </row>
  </sheetData>
  <sheetProtection formatCells="0" formatColumns="0" formatRows="0" insertColumns="0" insertRows="0" insertHyperlinks="0" deleteColumns="0" deleteRows="0" sort="0" autoFilter="0" pivotTables="0"/>
  <mergeCells count="2">
    <mergeCell ref="C8:E9"/>
    <mergeCell ref="G8:J9"/>
  </mergeCells>
  <dataValidations count="4">
    <dataValidation type="list" allowBlank="1" showInputMessage="1" showErrorMessage="1" sqref="I13" xr:uid="{F74B7C6E-85A0-4F0D-AB40-37E3D15DEEBF}">
      <formula1>"Integer,String,Float,Date,Datetime,Timestamp,Bigint,Tinyint,Double,Varchar,Char,Boolean,Decimal"</formula1>
    </dataValidation>
    <dataValidation type="list" sqref="G13" xr:uid="{DDB53A2C-18BB-4C3A-B301-2B7912CDDB3B}">
      <formula1>"Si,No"</formula1>
    </dataValidation>
    <dataValidation type="list" allowBlank="1" showInputMessage="1" showErrorMessage="1" sqref="J13" xr:uid="{6784AA1C-7023-4105-A6A0-6C5C58CB9AE5}">
      <formula1>"TRUE,FALSE"</formula1>
    </dataValidation>
    <dataValidation showDropDown="1" sqref="Q13:Q17 C13:D13" xr:uid="{8F0EBFE0-EA6D-43F7-8B23-886D46F986D5}"/>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D671-D192-44DA-9BA5-D712D22F42AE}">
  <dimension ref="B1:J17"/>
  <sheetViews>
    <sheetView workbookViewId="0">
      <selection activeCell="C31" sqref="C31"/>
    </sheetView>
  </sheetViews>
  <sheetFormatPr defaultColWidth="8.7265625" defaultRowHeight="14.5"/>
  <cols>
    <col min="1" max="1" width="22.26953125" style="1" bestFit="1" customWidth="1"/>
    <col min="2" max="2" width="21.26953125" style="1" bestFit="1" customWidth="1"/>
    <col min="3" max="3" width="32.26953125" style="1" bestFit="1" customWidth="1"/>
    <col min="4" max="4" width="42.453125" style="1" bestFit="1" customWidth="1"/>
    <col min="5" max="5" width="37.453125" style="1" bestFit="1" customWidth="1"/>
    <col min="6" max="6" width="27.08984375" style="1" bestFit="1" customWidth="1"/>
    <col min="7" max="7" width="37.1796875" style="1" bestFit="1" customWidth="1"/>
    <col min="8" max="8" width="32.26953125" style="1" bestFit="1" customWidth="1"/>
    <col min="9" max="9" width="27" style="1" bestFit="1" customWidth="1"/>
    <col min="10" max="10" width="37.1796875" style="1" bestFit="1" customWidth="1"/>
    <col min="11" max="11" width="32.1796875" style="1" bestFit="1" customWidth="1"/>
    <col min="12" max="12" width="16.81640625" style="1" bestFit="1" customWidth="1"/>
    <col min="13" max="13" width="17.453125" style="1" bestFit="1" customWidth="1"/>
    <col min="14" max="14" width="47.7265625" style="1" bestFit="1" customWidth="1"/>
    <col min="15" max="15" width="52.81640625" style="1" bestFit="1" customWidth="1"/>
    <col min="16" max="16384" width="8.7265625" style="1"/>
  </cols>
  <sheetData>
    <row r="1" spans="2:10" s="40" customFormat="1"/>
    <row r="2" spans="2:10" s="40" customFormat="1"/>
    <row r="3" spans="2:10" s="40" customFormat="1"/>
    <row r="4" spans="2:10" s="40" customFormat="1">
      <c r="B4" s="41"/>
    </row>
    <row r="5" spans="2:10" s="40" customFormat="1"/>
    <row r="6" spans="2:10" s="40" customFormat="1"/>
    <row r="8" spans="2:10" ht="14.5" customHeight="1">
      <c r="B8" s="60" t="s">
        <v>71</v>
      </c>
      <c r="C8" s="60"/>
      <c r="D8" s="60"/>
      <c r="E8" s="60"/>
      <c r="F8" s="61" t="s">
        <v>88</v>
      </c>
      <c r="G8" s="61"/>
      <c r="H8" s="61"/>
      <c r="I8" s="61"/>
      <c r="J8" s="47"/>
    </row>
    <row r="9" spans="2:10">
      <c r="B9" s="60"/>
      <c r="C9" s="60"/>
      <c r="D9" s="60"/>
      <c r="E9" s="60"/>
      <c r="F9" s="61"/>
      <c r="G9" s="61"/>
      <c r="H9" s="61"/>
      <c r="I9" s="61"/>
      <c r="J9" s="47"/>
    </row>
    <row r="12" spans="2:10">
      <c r="B12" s="42" t="s">
        <v>89</v>
      </c>
      <c r="C12" s="42" t="s">
        <v>75</v>
      </c>
      <c r="D12" s="42" t="s">
        <v>76</v>
      </c>
      <c r="E12" s="42" t="s">
        <v>77</v>
      </c>
      <c r="F12" s="42" t="s">
        <v>79</v>
      </c>
      <c r="G12" s="42" t="s">
        <v>80</v>
      </c>
      <c r="H12" s="42" t="s">
        <v>81</v>
      </c>
    </row>
    <row r="13" spans="2:10">
      <c r="B13" s="43" t="s">
        <v>86</v>
      </c>
      <c r="C13" s="43"/>
      <c r="D13" s="43"/>
      <c r="E13" s="43"/>
      <c r="F13" s="43"/>
      <c r="G13" s="43"/>
      <c r="H13" s="43"/>
    </row>
    <row r="14" spans="2:10">
      <c r="B14" s="43"/>
      <c r="C14" s="43"/>
      <c r="D14" s="43"/>
      <c r="E14" s="43"/>
      <c r="F14" s="43"/>
      <c r="G14" s="43"/>
      <c r="H14" s="43"/>
    </row>
    <row r="15" spans="2:10">
      <c r="B15" s="43"/>
      <c r="C15" s="43"/>
      <c r="D15" s="43"/>
      <c r="E15" s="43"/>
      <c r="F15" s="43"/>
      <c r="G15" s="43"/>
      <c r="H15" s="43"/>
    </row>
    <row r="16" spans="2:10">
      <c r="B16" s="43"/>
      <c r="C16" s="43"/>
      <c r="D16" s="43"/>
      <c r="E16" s="43"/>
      <c r="F16" s="43"/>
      <c r="G16" s="43"/>
      <c r="H16" s="43"/>
    </row>
    <row r="17" spans="2:8">
      <c r="B17" s="43"/>
      <c r="C17" s="43"/>
      <c r="D17" s="43"/>
      <c r="E17" s="43"/>
      <c r="F17" s="43"/>
      <c r="G17" s="43"/>
      <c r="H17" s="43"/>
    </row>
  </sheetData>
  <sheetProtection formatCells="0" formatColumns="0" formatRows="0" insertColumns="0" insertRows="0" insertHyperlinks="0" deleteColumns="0" deleteRows="0" sort="0" autoFilter="0" pivotTables="0"/>
  <mergeCells count="2">
    <mergeCell ref="B8:E9"/>
    <mergeCell ref="F8:I9"/>
  </mergeCells>
  <dataValidations count="1">
    <dataValidation type="list" allowBlank="1" showInputMessage="1" showErrorMessage="1" sqref="B13" xr:uid="{27EBDC20-43B0-4494-A0D1-541901EB9CAC}">
      <formula1>"Prové de"</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BA5E-A274-4E91-BE57-170689A0D12A}">
  <dimension ref="A1:J59"/>
  <sheetViews>
    <sheetView tabSelected="1" zoomScaleNormal="100" workbookViewId="0">
      <selection activeCell="H56" sqref="H56"/>
    </sheetView>
  </sheetViews>
  <sheetFormatPr defaultColWidth="8.7265625" defaultRowHeight="14.5"/>
  <cols>
    <col min="1" max="1" width="13.453125" style="1" customWidth="1"/>
    <col min="2" max="2" width="55.1796875" style="1" customWidth="1"/>
    <col min="3" max="3" width="65.453125" style="1" customWidth="1"/>
    <col min="4" max="4" width="36.1796875" style="1" bestFit="1" customWidth="1"/>
    <col min="5" max="16384" width="8.7265625" style="1"/>
  </cols>
  <sheetData>
    <row r="1" spans="1:10" s="27" customFormat="1">
      <c r="A1" s="28"/>
      <c r="B1" s="28"/>
      <c r="C1" s="28"/>
    </row>
    <row r="2" spans="1:10" s="27" customFormat="1">
      <c r="A2" s="28"/>
      <c r="B2" s="28"/>
      <c r="C2" s="28"/>
    </row>
    <row r="3" spans="1:10" s="27" customFormat="1">
      <c r="A3" s="28"/>
      <c r="B3" s="28"/>
      <c r="C3" s="28"/>
    </row>
    <row r="4" spans="1:10" s="27" customFormat="1">
      <c r="A4" s="28"/>
      <c r="B4" s="28"/>
      <c r="C4" s="28"/>
    </row>
    <row r="5" spans="1:10" s="27" customFormat="1">
      <c r="A5" s="28"/>
      <c r="B5" s="28"/>
      <c r="C5" s="28"/>
    </row>
    <row r="6" spans="1:10" s="27" customFormat="1">
      <c r="A6" s="28"/>
      <c r="B6" s="28"/>
      <c r="C6" s="28"/>
    </row>
    <row r="7" spans="1:10">
      <c r="A7" s="9"/>
      <c r="B7" s="9"/>
      <c r="C7" s="9"/>
    </row>
    <row r="8" spans="1:10" ht="14.5" customHeight="1">
      <c r="A8" s="9"/>
      <c r="C8" s="9"/>
    </row>
    <row r="9" spans="1:10" ht="15" customHeight="1"/>
    <row r="11" spans="1:10" ht="15" thickBot="1"/>
    <row r="12" spans="1:10">
      <c r="B12" s="62" t="s">
        <v>5</v>
      </c>
      <c r="J12" s="26"/>
    </row>
    <row r="13" spans="1:10" ht="15" thickBot="1">
      <c r="B13" s="63"/>
    </row>
    <row r="14" spans="1:10" ht="15" thickBot="1"/>
    <row r="15" spans="1:10" ht="20.5" thickBot="1">
      <c r="B15" s="10" t="s">
        <v>30</v>
      </c>
      <c r="C15" s="10" t="s">
        <v>8</v>
      </c>
      <c r="D15" s="10" t="s">
        <v>31</v>
      </c>
    </row>
    <row r="16" spans="1:10" ht="15" thickBot="1">
      <c r="B16" s="48" t="s">
        <v>7</v>
      </c>
      <c r="C16" s="11" t="s">
        <v>32</v>
      </c>
      <c r="D16" s="17" t="s">
        <v>33</v>
      </c>
    </row>
    <row r="17" spans="2:4" ht="15" thickBot="1">
      <c r="B17" s="48" t="s">
        <v>8</v>
      </c>
      <c r="C17" s="11" t="s">
        <v>34</v>
      </c>
      <c r="D17" s="17" t="s">
        <v>33</v>
      </c>
    </row>
    <row r="18" spans="2:4" ht="102" thickBot="1">
      <c r="B18" s="48" t="s">
        <v>12</v>
      </c>
      <c r="C18" s="12" t="s">
        <v>35</v>
      </c>
      <c r="D18" s="18" t="s">
        <v>33</v>
      </c>
    </row>
    <row r="19" spans="2:4" ht="73" thickBot="1">
      <c r="B19" s="48" t="s">
        <v>9</v>
      </c>
      <c r="C19" s="11" t="s">
        <v>36</v>
      </c>
      <c r="D19" s="18" t="s">
        <v>33</v>
      </c>
    </row>
    <row r="20" spans="2:4" ht="29">
      <c r="B20" s="48" t="s">
        <v>13</v>
      </c>
      <c r="C20" s="38" t="s">
        <v>37</v>
      </c>
      <c r="D20" s="18" t="s">
        <v>33</v>
      </c>
    </row>
    <row r="21" spans="2:4" ht="15" thickBot="1">
      <c r="B21" s="48" t="s">
        <v>10</v>
      </c>
      <c r="C21" s="11" t="s">
        <v>38</v>
      </c>
      <c r="D21" s="18" t="s">
        <v>33</v>
      </c>
    </row>
    <row r="22" spans="2:4" ht="15" thickBot="1">
      <c r="B22" s="49" t="s">
        <v>11</v>
      </c>
      <c r="C22" s="32" t="s">
        <v>39</v>
      </c>
      <c r="D22" s="18" t="s">
        <v>33</v>
      </c>
    </row>
    <row r="23" spans="2:4" ht="15" thickBot="1">
      <c r="B23" s="50" t="s">
        <v>14</v>
      </c>
      <c r="C23" s="33" t="s">
        <v>14</v>
      </c>
      <c r="D23" s="31" t="s">
        <v>33</v>
      </c>
    </row>
    <row r="24" spans="2:4" ht="15" thickBot="1">
      <c r="B24" s="50" t="s">
        <v>15</v>
      </c>
      <c r="C24" s="34" t="s">
        <v>15</v>
      </c>
      <c r="D24" s="31" t="s">
        <v>33</v>
      </c>
    </row>
    <row r="25" spans="2:4" ht="15" thickBot="1">
      <c r="B25" s="50" t="s">
        <v>16</v>
      </c>
      <c r="C25" s="34" t="s">
        <v>16</v>
      </c>
      <c r="D25" s="31" t="s">
        <v>33</v>
      </c>
    </row>
    <row r="26" spans="2:4" ht="15" thickBot="1">
      <c r="B26" s="49" t="s">
        <v>17</v>
      </c>
      <c r="C26" s="35" t="s">
        <v>17</v>
      </c>
      <c r="D26" s="31" t="s">
        <v>33</v>
      </c>
    </row>
    <row r="27" spans="2:4" ht="15" thickBot="1">
      <c r="B27" s="50" t="s">
        <v>18</v>
      </c>
      <c r="C27" s="34" t="s">
        <v>18</v>
      </c>
      <c r="D27" s="31" t="s">
        <v>33</v>
      </c>
    </row>
    <row r="28" spans="2:4" ht="15" thickBot="1">
      <c r="B28" s="51" t="s">
        <v>19</v>
      </c>
      <c r="C28" s="36" t="s">
        <v>19</v>
      </c>
      <c r="D28" s="18" t="s">
        <v>33</v>
      </c>
    </row>
    <row r="29" spans="2:4" ht="15" thickBot="1">
      <c r="B29" s="52" t="s">
        <v>20</v>
      </c>
      <c r="C29" s="37" t="s">
        <v>20</v>
      </c>
      <c r="D29" s="18" t="s">
        <v>33</v>
      </c>
    </row>
    <row r="30" spans="2:4" ht="15" thickBot="1">
      <c r="B30" s="51" t="s">
        <v>21</v>
      </c>
      <c r="C30" s="36" t="s">
        <v>21</v>
      </c>
      <c r="D30" s="18" t="s">
        <v>33</v>
      </c>
    </row>
    <row r="33" spans="2:6" ht="15" thickBot="1">
      <c r="F33" s="16"/>
    </row>
    <row r="34" spans="2:6">
      <c r="B34" s="62" t="s">
        <v>22</v>
      </c>
    </row>
    <row r="35" spans="2:6" ht="15" thickBot="1">
      <c r="B35" s="63"/>
    </row>
    <row r="36" spans="2:6" ht="15" thickBot="1"/>
    <row r="37" spans="2:6" ht="20.5" thickBot="1">
      <c r="B37" s="10" t="s">
        <v>30</v>
      </c>
      <c r="C37" s="10" t="s">
        <v>8</v>
      </c>
      <c r="D37" s="10" t="s">
        <v>31</v>
      </c>
    </row>
    <row r="38" spans="2:6" ht="15" thickBot="1">
      <c r="B38" s="48" t="s">
        <v>24</v>
      </c>
      <c r="C38" s="15" t="s">
        <v>40</v>
      </c>
      <c r="D38" s="18" t="s">
        <v>33</v>
      </c>
    </row>
    <row r="39" spans="2:6" ht="15" thickBot="1">
      <c r="B39" s="48" t="s">
        <v>25</v>
      </c>
      <c r="C39" s="14" t="s">
        <v>41</v>
      </c>
      <c r="D39" s="18" t="s">
        <v>33</v>
      </c>
    </row>
    <row r="40" spans="2:6" ht="15" thickBot="1">
      <c r="B40" s="48" t="s">
        <v>26</v>
      </c>
      <c r="C40" s="15" t="s">
        <v>42</v>
      </c>
      <c r="D40" s="18" t="s">
        <v>33</v>
      </c>
    </row>
    <row r="41" spans="2:6" ht="15" thickBot="1">
      <c r="B41" s="48" t="s">
        <v>10</v>
      </c>
      <c r="C41" s="15" t="s">
        <v>43</v>
      </c>
      <c r="D41" s="18" t="s">
        <v>33</v>
      </c>
    </row>
    <row r="42" spans="2:6">
      <c r="B42" s="48" t="s">
        <v>11</v>
      </c>
      <c r="C42" s="15" t="s">
        <v>44</v>
      </c>
      <c r="D42" s="13" t="s">
        <v>45</v>
      </c>
    </row>
    <row r="43" spans="2:6" ht="29">
      <c r="B43" s="48" t="s">
        <v>28</v>
      </c>
      <c r="C43" s="15" t="s">
        <v>46</v>
      </c>
      <c r="D43" s="13" t="s">
        <v>45</v>
      </c>
    </row>
    <row r="44" spans="2:6" ht="29.5" thickBot="1">
      <c r="B44" s="48" t="s">
        <v>29</v>
      </c>
      <c r="C44" s="15" t="s">
        <v>47</v>
      </c>
      <c r="D44" s="13" t="s">
        <v>45</v>
      </c>
    </row>
    <row r="45" spans="2:6" ht="54.5" thickBot="1">
      <c r="B45" s="48" t="s">
        <v>27</v>
      </c>
      <c r="C45" s="22" t="s">
        <v>48</v>
      </c>
      <c r="D45" s="18" t="s">
        <v>33</v>
      </c>
    </row>
    <row r="48" spans="2:6" ht="15" thickBot="1"/>
    <row r="49" spans="2:4">
      <c r="B49" s="62" t="s">
        <v>87</v>
      </c>
    </row>
    <row r="50" spans="2:4" ht="15" thickBot="1">
      <c r="B50" s="63"/>
    </row>
    <row r="51" spans="2:4" ht="15" thickBot="1"/>
    <row r="52" spans="2:4" ht="20.5" thickBot="1">
      <c r="B52" s="10" t="s">
        <v>30</v>
      </c>
      <c r="C52" s="10" t="s">
        <v>8</v>
      </c>
      <c r="D52" s="10" t="s">
        <v>31</v>
      </c>
    </row>
    <row r="53" spans="2:4" ht="15" thickBot="1">
      <c r="B53" s="48" t="s">
        <v>90</v>
      </c>
      <c r="C53" s="15" t="s">
        <v>91</v>
      </c>
      <c r="D53" s="18" t="s">
        <v>33</v>
      </c>
    </row>
    <row r="54" spans="2:4" ht="15" thickBot="1">
      <c r="B54" s="48" t="s">
        <v>75</v>
      </c>
      <c r="C54" s="14" t="s">
        <v>92</v>
      </c>
      <c r="D54" s="18" t="s">
        <v>33</v>
      </c>
    </row>
    <row r="55" spans="2:4" ht="29.5" thickBot="1">
      <c r="B55" s="48" t="s">
        <v>76</v>
      </c>
      <c r="C55" s="15" t="s">
        <v>93</v>
      </c>
      <c r="D55" s="18" t="s">
        <v>33</v>
      </c>
    </row>
    <row r="56" spans="2:4" ht="29.5" thickBot="1">
      <c r="B56" s="48" t="s">
        <v>77</v>
      </c>
      <c r="C56" s="15" t="s">
        <v>94</v>
      </c>
      <c r="D56" s="18" t="s">
        <v>33</v>
      </c>
    </row>
    <row r="57" spans="2:4" ht="15" thickBot="1">
      <c r="B57" s="48" t="s">
        <v>79</v>
      </c>
      <c r="C57" s="14" t="s">
        <v>95</v>
      </c>
      <c r="D57" s="18" t="s">
        <v>33</v>
      </c>
    </row>
    <row r="58" spans="2:4" ht="29.5" thickBot="1">
      <c r="B58" s="48" t="s">
        <v>80</v>
      </c>
      <c r="C58" s="15" t="s">
        <v>96</v>
      </c>
      <c r="D58" s="18" t="s">
        <v>33</v>
      </c>
    </row>
    <row r="59" spans="2:4" ht="29.5" thickBot="1">
      <c r="B59" s="48" t="s">
        <v>81</v>
      </c>
      <c r="C59" s="15" t="s">
        <v>97</v>
      </c>
      <c r="D59" s="18" t="s">
        <v>33</v>
      </c>
    </row>
  </sheetData>
  <mergeCells count="3">
    <mergeCell ref="B12:B13"/>
    <mergeCell ref="B34:B35"/>
    <mergeCell ref="B49:B5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DDED2-9562-4C2A-B1C0-1614787F6E28}">
  <dimension ref="A1:W2"/>
  <sheetViews>
    <sheetView workbookViewId="0">
      <selection activeCell="O3" sqref="O3"/>
    </sheetView>
  </sheetViews>
  <sheetFormatPr defaultRowHeight="14.5"/>
  <cols>
    <col min="1" max="1" width="14.36328125" bestFit="1" customWidth="1"/>
    <col min="2" max="2" width="5.7265625" bestFit="1" customWidth="1"/>
    <col min="3" max="3" width="11.7265625" bestFit="1" customWidth="1"/>
    <col min="4" max="4" width="3.6328125" bestFit="1" customWidth="1"/>
    <col min="5" max="5" width="7.453125" bestFit="1" customWidth="1"/>
    <col min="6" max="6" width="20.08984375" bestFit="1" customWidth="1"/>
    <col min="7" max="7" width="24.54296875" bestFit="1" customWidth="1"/>
    <col min="8" max="8" width="7.81640625" bestFit="1" customWidth="1"/>
    <col min="9" max="9" width="21.90625" bestFit="1" customWidth="1"/>
    <col min="10" max="10" width="6.54296875" bestFit="1" customWidth="1"/>
    <col min="11" max="11" width="26.90625" bestFit="1" customWidth="1"/>
    <col min="12" max="12" width="23" bestFit="1" customWidth="1"/>
    <col min="13" max="13" width="32.7265625" bestFit="1" customWidth="1"/>
    <col min="14" max="14" width="13.90625" bestFit="1" customWidth="1"/>
    <col min="15" max="15" width="14" bestFit="1" customWidth="1"/>
    <col min="16" max="16" width="27.08984375" bestFit="1" customWidth="1"/>
    <col min="17" max="17" width="38.453125" bestFit="1" customWidth="1"/>
    <col min="18" max="18" width="28.08984375" bestFit="1" customWidth="1"/>
    <col min="19" max="19" width="30.36328125" bestFit="1" customWidth="1"/>
    <col min="20" max="20" width="17.26953125" bestFit="1" customWidth="1"/>
    <col min="21" max="21" width="20.81640625" bestFit="1" customWidth="1"/>
    <col min="22" max="22" width="33.6328125" bestFit="1" customWidth="1"/>
    <col min="23" max="23" width="15.26953125" bestFit="1" customWidth="1"/>
  </cols>
  <sheetData>
    <row r="1" spans="1:23">
      <c r="A1" s="44" t="s">
        <v>98</v>
      </c>
      <c r="B1" s="45" t="s">
        <v>7</v>
      </c>
      <c r="C1" s="45" t="s">
        <v>8</v>
      </c>
      <c r="D1" s="44" t="s">
        <v>99</v>
      </c>
      <c r="E1" s="44" t="s">
        <v>100</v>
      </c>
      <c r="F1" s="44" t="s">
        <v>101</v>
      </c>
      <c r="G1" s="45" t="s">
        <v>12</v>
      </c>
      <c r="H1" s="44" t="s">
        <v>13</v>
      </c>
      <c r="I1" s="44" t="s">
        <v>102</v>
      </c>
      <c r="J1" s="45" t="s">
        <v>9</v>
      </c>
      <c r="K1" s="44" t="s">
        <v>103</v>
      </c>
      <c r="L1" s="44" t="s">
        <v>10</v>
      </c>
      <c r="M1" s="44" t="s">
        <v>104</v>
      </c>
      <c r="N1" s="45" t="s">
        <v>105</v>
      </c>
      <c r="O1" s="44" t="s">
        <v>106</v>
      </c>
      <c r="P1" s="44" t="s">
        <v>107</v>
      </c>
      <c r="Q1" s="44" t="s">
        <v>11</v>
      </c>
      <c r="R1" s="44" t="s">
        <v>108</v>
      </c>
      <c r="S1" s="44" t="s">
        <v>109</v>
      </c>
      <c r="T1" s="44" t="s">
        <v>110</v>
      </c>
      <c r="U1" s="44" t="s">
        <v>111</v>
      </c>
      <c r="V1" s="44" t="s">
        <v>112</v>
      </c>
      <c r="W1" s="44" t="s">
        <v>113</v>
      </c>
    </row>
    <row r="2" spans="1:23">
      <c r="A2" s="46"/>
      <c r="B2">
        <f>'Conjunts de dades'!C13</f>
        <v>0</v>
      </c>
      <c r="C2">
        <f>'Conjunts de dades'!D13</f>
        <v>0</v>
      </c>
      <c r="D2" s="46"/>
      <c r="E2" s="46"/>
      <c r="F2" s="46"/>
      <c r="G2">
        <f>'Conjunts de dades'!H13</f>
        <v>0</v>
      </c>
      <c r="H2">
        <f>'Conjunts de dades'!I13</f>
        <v>0</v>
      </c>
      <c r="I2" s="46" t="str">
        <f>IF(B2="","","Public")</f>
        <v>Public</v>
      </c>
      <c r="J2">
        <f>'Conjunts de dades'!E13</f>
        <v>0</v>
      </c>
      <c r="K2" s="46"/>
      <c r="L2">
        <f>'Conjunts de dades'!F13</f>
        <v>0</v>
      </c>
      <c r="M2" s="46"/>
      <c r="N2" s="46" t="str">
        <f>IF(B2="","","Approved")</f>
        <v>Approved</v>
      </c>
      <c r="O2" s="46" t="str">
        <f>IF(B2="","","Publicat")</f>
        <v>Publicat</v>
      </c>
      <c r="P2" s="46"/>
      <c r="Q2">
        <f>'Conjunts de dades'!G13</f>
        <v>0</v>
      </c>
      <c r="R2" s="46"/>
      <c r="S2" s="46"/>
      <c r="T2" s="46"/>
      <c r="U2" s="46"/>
      <c r="V2" s="46"/>
      <c r="W2" s="46"/>
    </row>
  </sheetData>
  <sheetProtection formatCells="0" formatColumns="0" formatRows="0" insertColumns="0" insertRows="0" insertHyperlinks="0" deleteColumns="0" deleteRows="0" sort="0" autoFilter="0" pivotTables="0"/>
  <dataValidations count="1">
    <dataValidation showDropDown="1" sqref="H2 A2:F2" xr:uid="{C3FE5F16-AD3F-4046-9130-4222DACFB079}"/>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E67AA-F2B6-4B5C-A17E-16C13AFF7261}">
  <dimension ref="A1:W2"/>
  <sheetViews>
    <sheetView workbookViewId="0">
      <selection activeCell="J3" sqref="J3"/>
    </sheetView>
  </sheetViews>
  <sheetFormatPr defaultRowHeight="14.5"/>
  <cols>
    <col min="1" max="1" width="24.81640625" bestFit="1" customWidth="1"/>
    <col min="2" max="2" width="15.26953125" bestFit="1" customWidth="1"/>
    <col min="3" max="3" width="23.90625" bestFit="1" customWidth="1"/>
    <col min="4" max="4" width="26.81640625" bestFit="1" customWidth="1"/>
    <col min="5" max="5" width="5.54296875" bestFit="1" customWidth="1"/>
    <col min="6" max="6" width="20.54296875" bestFit="1" customWidth="1"/>
    <col min="7" max="7" width="21.54296875" bestFit="1" customWidth="1"/>
    <col min="8" max="8" width="19" bestFit="1" customWidth="1"/>
    <col min="9" max="9" width="36" bestFit="1" customWidth="1"/>
    <col min="10" max="10" width="27.26953125" bestFit="1" customWidth="1"/>
    <col min="11" max="11" width="23" bestFit="1" customWidth="1"/>
    <col min="12" max="12" width="27.08984375" bestFit="1" customWidth="1"/>
    <col min="13" max="13" width="38.453125" bestFit="1" customWidth="1"/>
    <col min="14" max="14" width="28.08984375" bestFit="1" customWidth="1"/>
    <col min="15" max="15" width="7.81640625" bestFit="1" customWidth="1"/>
    <col min="16" max="16" width="19.26953125" bestFit="1" customWidth="1"/>
    <col min="17" max="17" width="28.26953125" bestFit="1" customWidth="1"/>
    <col min="18" max="18" width="33.6328125" bestFit="1" customWidth="1"/>
    <col min="19" max="19" width="30.36328125" bestFit="1" customWidth="1"/>
    <col min="20" max="20" width="17.26953125" bestFit="1" customWidth="1"/>
    <col min="21" max="21" width="20.81640625" bestFit="1" customWidth="1"/>
    <col min="22" max="22" width="33.6328125" bestFit="1" customWidth="1"/>
    <col min="23" max="23" width="15.26953125" bestFit="1" customWidth="1"/>
  </cols>
  <sheetData>
    <row r="1" spans="1:23">
      <c r="A1" s="44" t="s">
        <v>114</v>
      </c>
      <c r="B1" s="45" t="s">
        <v>24</v>
      </c>
      <c r="C1" s="45" t="s">
        <v>25</v>
      </c>
      <c r="D1" s="44" t="s">
        <v>28</v>
      </c>
      <c r="E1" s="44" t="s">
        <v>29</v>
      </c>
      <c r="F1" s="44" t="s">
        <v>115</v>
      </c>
      <c r="G1" s="44" t="s">
        <v>27</v>
      </c>
      <c r="H1" s="44" t="s">
        <v>116</v>
      </c>
      <c r="I1" s="44" t="s">
        <v>117</v>
      </c>
      <c r="J1" s="44" t="s">
        <v>26</v>
      </c>
      <c r="K1" s="44" t="s">
        <v>10</v>
      </c>
      <c r="L1" s="44" t="s">
        <v>107</v>
      </c>
      <c r="M1" s="44" t="s">
        <v>11</v>
      </c>
      <c r="N1" s="44" t="s">
        <v>108</v>
      </c>
      <c r="O1" s="44" t="s">
        <v>13</v>
      </c>
      <c r="P1" s="44" t="s">
        <v>118</v>
      </c>
      <c r="Q1" s="44" t="s">
        <v>119</v>
      </c>
      <c r="R1" s="44" t="s">
        <v>120</v>
      </c>
      <c r="S1" s="44" t="s">
        <v>109</v>
      </c>
      <c r="T1" s="44" t="s">
        <v>110</v>
      </c>
      <c r="U1" s="44" t="s">
        <v>111</v>
      </c>
      <c r="V1" s="44" t="s">
        <v>112</v>
      </c>
      <c r="W1" s="44" t="s">
        <v>113</v>
      </c>
    </row>
    <row r="2" spans="1:23">
      <c r="A2" s="46"/>
      <c r="B2">
        <f>Atributs!C13</f>
        <v>0</v>
      </c>
      <c r="C2">
        <f>Atributs!D13</f>
        <v>0</v>
      </c>
      <c r="D2" s="46">
        <f>Atributs!I13</f>
        <v>0</v>
      </c>
      <c r="E2">
        <f>Atributs!J13</f>
        <v>0</v>
      </c>
      <c r="F2" s="46"/>
      <c r="G2">
        <f>Atributs!G13</f>
        <v>0</v>
      </c>
      <c r="H2" s="46"/>
      <c r="I2" s="46"/>
      <c r="J2">
        <f>Atributs!E13</f>
        <v>0</v>
      </c>
      <c r="K2">
        <f>Atributs!F13</f>
        <v>0</v>
      </c>
      <c r="L2" s="46"/>
      <c r="M2">
        <f>Atributs!H13</f>
        <v>0</v>
      </c>
      <c r="N2" s="46"/>
      <c r="O2" s="46"/>
      <c r="P2" s="46"/>
      <c r="Q2" s="46"/>
      <c r="R2" s="46"/>
      <c r="S2" s="46"/>
      <c r="T2" s="46"/>
      <c r="U2" s="46"/>
      <c r="V2" s="46"/>
      <c r="W2" s="46"/>
    </row>
  </sheetData>
  <sheetProtection formatCells="0" formatColumns="0" formatRows="0" insertColumns="0" insertRows="0" insertHyperlinks="0" deleteColumns="0" deleteRows="0" sort="0" autoFilter="0" pivotTables="0"/>
  <dataValidations count="1">
    <dataValidation showDropDown="1" sqref="R2 F2 A2:D2" xr:uid="{43F7FAF0-7DE9-4A47-A207-9B6FC2036888}"/>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E53B-5C04-4D2D-BE52-42266A110571}">
  <dimension ref="A1:N2"/>
  <sheetViews>
    <sheetView workbookViewId="0">
      <selection activeCell="J3" sqref="J3"/>
    </sheetView>
  </sheetViews>
  <sheetFormatPr defaultRowHeight="14.5"/>
  <cols>
    <col min="1" max="1" width="22.36328125" bestFit="1" customWidth="1"/>
    <col min="2" max="2" width="21.26953125" bestFit="1" customWidth="1"/>
    <col min="3" max="3" width="41" bestFit="1" customWidth="1"/>
    <col min="4" max="4" width="32.26953125" bestFit="1" customWidth="1"/>
    <col min="5" max="5" width="42.453125" bestFit="1" customWidth="1"/>
    <col min="6" max="6" width="37.453125" bestFit="1" customWidth="1"/>
    <col min="7" max="7" width="35.81640625" bestFit="1" customWidth="1"/>
    <col min="8" max="8" width="27.08984375" bestFit="1" customWidth="1"/>
    <col min="9" max="9" width="37.1796875" bestFit="1" customWidth="1"/>
    <col min="10" max="10" width="32.26953125" bestFit="1" customWidth="1"/>
    <col min="11" max="11" width="16.90625" bestFit="1" customWidth="1"/>
    <col min="12" max="12" width="17.54296875" bestFit="1" customWidth="1"/>
    <col min="13" max="13" width="47.90625" bestFit="1" customWidth="1"/>
    <col min="14" max="14" width="53.08984375" bestFit="1" customWidth="1"/>
  </cols>
  <sheetData>
    <row r="1" spans="1:14">
      <c r="A1" s="44" t="s">
        <v>72</v>
      </c>
      <c r="B1" s="45" t="s">
        <v>73</v>
      </c>
      <c r="C1" s="44" t="s">
        <v>74</v>
      </c>
      <c r="D1" s="44" t="s">
        <v>75</v>
      </c>
      <c r="E1" s="44" t="s">
        <v>76</v>
      </c>
      <c r="F1" s="44" t="s">
        <v>77</v>
      </c>
      <c r="G1" s="44" t="s">
        <v>78</v>
      </c>
      <c r="H1" s="44" t="s">
        <v>79</v>
      </c>
      <c r="I1" s="44" t="s">
        <v>80</v>
      </c>
      <c r="J1" s="44" t="s">
        <v>81</v>
      </c>
      <c r="K1" s="44" t="s">
        <v>82</v>
      </c>
      <c r="L1" s="44" t="s">
        <v>83</v>
      </c>
      <c r="M1" s="44" t="s">
        <v>84</v>
      </c>
      <c r="N1" s="44" t="s">
        <v>85</v>
      </c>
    </row>
    <row r="2" spans="1:14">
      <c r="A2" s="46"/>
      <c r="B2" t="str">
        <f>'Rel.Atributs'!B13</f>
        <v>Prové de</v>
      </c>
      <c r="C2" s="46"/>
      <c r="D2">
        <f>'Rel.Atributs'!C13</f>
        <v>0</v>
      </c>
      <c r="E2">
        <f>'Rel.Atributs'!D13</f>
        <v>0</v>
      </c>
      <c r="F2">
        <f>'Rel.Atributs'!E13</f>
        <v>0</v>
      </c>
      <c r="G2" s="46"/>
      <c r="H2">
        <f>'Rel.Atributs'!F13</f>
        <v>0</v>
      </c>
      <c r="I2">
        <f>'Rel.Atributs'!G13</f>
        <v>0</v>
      </c>
      <c r="J2">
        <f>'Rel.Atributs'!H13</f>
        <v>0</v>
      </c>
      <c r="K2" s="46"/>
      <c r="L2" s="46"/>
      <c r="M2" s="46"/>
      <c r="N2" s="46"/>
    </row>
  </sheetData>
  <sheetProtection formatCells="0" formatColumns="0" formatRows="0" insertColumns="0" insertRows="0" insertHyperlinks="0" deleteColumns="0" deleteRows="0" sort="0" autoFilter="0" pivotTables="0"/>
  <dataValidations count="1">
    <dataValidation showDropDown="1" sqref="A2" xr:uid="{7706F5F1-2910-4559-B357-81895D1BE613}"/>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V7"/>
  <sheetViews>
    <sheetView workbookViewId="0"/>
  </sheetViews>
  <sheetFormatPr defaultColWidth="8.7265625" defaultRowHeight="14.5"/>
  <sheetData>
    <row r="1" spans="4:22">
      <c r="D1" t="s">
        <v>49</v>
      </c>
      <c r="G1" t="s">
        <v>49</v>
      </c>
      <c r="J1" t="s">
        <v>50</v>
      </c>
      <c r="K1" t="s">
        <v>51</v>
      </c>
      <c r="L1" t="s">
        <v>52</v>
      </c>
      <c r="M1" t="s">
        <v>53</v>
      </c>
      <c r="N1" t="s">
        <v>54</v>
      </c>
      <c r="O1">
        <v>1</v>
      </c>
      <c r="P1">
        <v>1</v>
      </c>
      <c r="Q1">
        <v>1</v>
      </c>
      <c r="V1" t="s">
        <v>55</v>
      </c>
    </row>
    <row r="2" spans="4:22">
      <c r="D2" t="s">
        <v>56</v>
      </c>
      <c r="G2" t="s">
        <v>56</v>
      </c>
      <c r="J2" t="s">
        <v>57</v>
      </c>
      <c r="K2" t="s">
        <v>58</v>
      </c>
      <c r="L2" t="s">
        <v>59</v>
      </c>
      <c r="M2" t="s">
        <v>60</v>
      </c>
      <c r="O2">
        <v>2</v>
      </c>
      <c r="P2">
        <v>2</v>
      </c>
      <c r="Q2">
        <v>2</v>
      </c>
      <c r="V2" t="s">
        <v>61</v>
      </c>
    </row>
    <row r="3" spans="4:22">
      <c r="K3" t="s">
        <v>62</v>
      </c>
      <c r="L3" t="s">
        <v>63</v>
      </c>
      <c r="M3" t="s">
        <v>64</v>
      </c>
      <c r="O3">
        <v>3</v>
      </c>
      <c r="P3">
        <v>3</v>
      </c>
      <c r="Q3">
        <v>3</v>
      </c>
      <c r="V3" t="s">
        <v>65</v>
      </c>
    </row>
    <row r="4" spans="4:22">
      <c r="K4" t="s">
        <v>63</v>
      </c>
      <c r="L4" t="s">
        <v>62</v>
      </c>
      <c r="M4" t="s">
        <v>66</v>
      </c>
      <c r="V4" t="s">
        <v>67</v>
      </c>
    </row>
    <row r="5" spans="4:22">
      <c r="M5" t="s">
        <v>68</v>
      </c>
    </row>
    <row r="6" spans="4:22">
      <c r="M6" t="s">
        <v>69</v>
      </c>
    </row>
    <row r="7" spans="4:22">
      <c r="M7" t="s">
        <v>70</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4d3d5b5-4c82-45e2-9977-8dea92990459">
      <Terms xmlns="http://schemas.microsoft.com/office/infopath/2007/PartnerControls"/>
    </lcf76f155ced4ddcb4097134ff3c332f>
    <TaxCatchAll xmlns="78e116d2-2aca-427f-bc01-4eab536031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DB50FE2EC17274A973E9AEBA87232D4" ma:contentTypeVersion="14" ma:contentTypeDescription="Crear nuevo documento." ma:contentTypeScope="" ma:versionID="6531108ad1c06518c316c0752c693eaf">
  <xsd:schema xmlns:xsd="http://www.w3.org/2001/XMLSchema" xmlns:xs="http://www.w3.org/2001/XMLSchema" xmlns:p="http://schemas.microsoft.com/office/2006/metadata/properties" xmlns:ns2="64d3d5b5-4c82-45e2-9977-8dea92990459" xmlns:ns3="78e116d2-2aca-427f-bc01-4eab53603139" targetNamespace="http://schemas.microsoft.com/office/2006/metadata/properties" ma:root="true" ma:fieldsID="6a3f140ca09cc556f599d1648edb2297" ns2:_="" ns3:_="">
    <xsd:import namespace="64d3d5b5-4c82-45e2-9977-8dea92990459"/>
    <xsd:import namespace="78e116d2-2aca-427f-bc01-4eab536031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LengthInSecond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d3d5b5-4c82-45e2-9977-8dea929904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b6c8f4d1-0548-410f-82ab-424def43fff8"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e116d2-2aca-427f-bc01-4eab53603139"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a7a7ddd9-ee19-47f7-82f3-4b91efe4a167}" ma:internalName="TaxCatchAll" ma:showField="CatchAllData" ma:web="78e116d2-2aca-427f-bc01-4eab536031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AC00D9-EF69-43C2-89CB-B59294381AB9}">
  <ds:schemaRefs>
    <ds:schemaRef ds:uri="http://schemas.microsoft.com/sharepoint/v3/contenttype/forms"/>
  </ds:schemaRefs>
</ds:datastoreItem>
</file>

<file path=customXml/itemProps2.xml><?xml version="1.0" encoding="utf-8"?>
<ds:datastoreItem xmlns:ds="http://schemas.openxmlformats.org/officeDocument/2006/customXml" ds:itemID="{6C74DA7E-055D-4420-AEE5-8D32122595D3}">
  <ds:schemaRefs>
    <ds:schemaRef ds:uri="http://schemas.microsoft.com/office/2006/metadata/properties"/>
    <ds:schemaRef ds:uri="http://schemas.microsoft.com/office/infopath/2007/PartnerControls"/>
    <ds:schemaRef ds:uri="64d3d5b5-4c82-45e2-9977-8dea92990459"/>
    <ds:schemaRef ds:uri="78e116d2-2aca-427f-bc01-4eab53603139"/>
  </ds:schemaRefs>
</ds:datastoreItem>
</file>

<file path=customXml/itemProps3.xml><?xml version="1.0" encoding="utf-8"?>
<ds:datastoreItem xmlns:ds="http://schemas.openxmlformats.org/officeDocument/2006/customXml" ds:itemID="{D6C15AB2-482F-4A61-B072-824D7F805D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d3d5b5-4c82-45e2-9977-8dea92990459"/>
    <ds:schemaRef ds:uri="78e116d2-2aca-427f-bc01-4eab536031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Instruccions</vt:lpstr>
      <vt:lpstr>Conjunts de dades</vt:lpstr>
      <vt:lpstr>Atributs</vt:lpstr>
      <vt:lpstr>Rel.Atributs</vt:lpstr>
      <vt:lpstr>Llegenda</vt:lpstr>
      <vt:lpstr>Create Data Set</vt:lpstr>
      <vt:lpstr>Create Attribute</vt:lpstr>
      <vt:lpstr>Create AttributeXAttribute</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Orti Just, Xavier</cp:lastModifiedBy>
  <cp:revision/>
  <dcterms:created xsi:type="dcterms:W3CDTF">2023-12-14T07:24:23Z</dcterms:created>
  <dcterms:modified xsi:type="dcterms:W3CDTF">2024-06-27T10:13:01Z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0x0101000DB50FE2EC17274A973E9AEBA87232D4</vt:lpwstr>
  </property>
  <property fmtid="{D5CDD505-2E9C-101B-9397-08002B2CF9AE}" pid="3" name="MediaServiceImageTags">
    <vt:lpwstr/>
  </property>
</Properties>
</file>