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pivotCache/pivotCacheDefinition11.xml" ContentType="application/vnd.openxmlformats-officedocument.spreadsheetml.pivotCacheDefinition+xml"/>
  <Override PartName="/xl/pivotCache/pivotCacheRecords11.xml" ContentType="application/vnd.openxmlformats-officedocument.spreadsheetml.pivotCacheRecords+xml"/>
  <Override PartName="/xl/pivotCache/pivotCacheDefinition12.xml" ContentType="application/vnd.openxmlformats-officedocument.spreadsheetml.pivotCacheDefinition+xml"/>
  <Override PartName="/xl/pivotCache/pivotCacheRecords12.xml" ContentType="application/vnd.openxmlformats-officedocument.spreadsheetml.pivotCacheRecords+xml"/>
  <Override PartName="/xl/pivotCache/pivotCacheDefinition13.xml" ContentType="application/vnd.openxmlformats-officedocument.spreadsheetml.pivotCacheDefinition+xml"/>
  <Override PartName="/xl/pivotCache/pivotCacheRecords13.xml" ContentType="application/vnd.openxmlformats-officedocument.spreadsheetml.pivotCacheRecords+xml"/>
  <Override PartName="/xl/pivotCache/pivotCacheDefinition14.xml" ContentType="application/vnd.openxmlformats-officedocument.spreadsheetml.pivotCacheDefinition+xml"/>
  <Override PartName="/xl/pivotCache/pivotCacheRecords14.xml" ContentType="application/vnd.openxmlformats-officedocument.spreadsheetml.pivotCacheRecords+xml"/>
  <Override PartName="/xl/pivotCache/pivotCacheDefinition15.xml" ContentType="application/vnd.openxmlformats-officedocument.spreadsheetml.pivotCacheDefinition+xml"/>
  <Override PartName="/xl/pivotCache/pivotCacheRecords1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9.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0.xml" ContentType="application/vnd.openxmlformats-officedocument.spreadsheetml.pivotTable+xml"/>
  <Override PartName="/xl/drawings/drawing11.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1.xml" ContentType="application/vnd.openxmlformats-officedocument.spreadsheetml.pivotTable+xml"/>
  <Override PartName="/xl/drawings/drawing12.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2.xml" ContentType="application/vnd.openxmlformats-officedocument.spreadsheetml.pivotTable+xml"/>
  <Override PartName="/xl/drawings/drawing13.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3.xml" ContentType="application/vnd.openxmlformats-officedocument.spreadsheetml.pivotTable+xml"/>
  <Override PartName="/xl/drawings/drawing14.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4.xml" ContentType="application/vnd.openxmlformats-officedocument.spreadsheetml.pivotTable+xml"/>
  <Override PartName="/xl/drawings/drawing15.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5.xml" ContentType="application/vnd.openxmlformats-officedocument.spreadsheetml.pivotTable+xml"/>
  <Override PartName="/xl/drawings/drawing16.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incent of Earth\Documents\GitHub\cs196copyright\"/>
    </mc:Choice>
  </mc:AlternateContent>
  <bookViews>
    <workbookView xWindow="0" yWindow="0" windowWidth="20490" windowHeight="7650" activeTab="1"/>
  </bookViews>
  <sheets>
    <sheet name="Sheet15" sheetId="29" r:id="rId1"/>
    <sheet name="Sheet16" sheetId="30" r:id="rId2"/>
    <sheet name="Raw Data" sheetId="1" r:id="rId3"/>
    <sheet name="Respondents per Member" sheetId="11" r:id="rId4"/>
    <sheet name="Sheet1" sheetId="15" r:id="rId5"/>
    <sheet name="Sheet2" sheetId="16" r:id="rId6"/>
    <sheet name="Sheet3" sheetId="17" r:id="rId7"/>
    <sheet name="Sheet5" sheetId="19" r:id="rId8"/>
    <sheet name="Sheet6" sheetId="20" r:id="rId9"/>
    <sheet name="Sheet7" sheetId="21" r:id="rId10"/>
    <sheet name="Sheet8" sheetId="22" r:id="rId11"/>
    <sheet name="Sheet9" sheetId="23" r:id="rId12"/>
    <sheet name="Sheet10" sheetId="24" r:id="rId13"/>
    <sheet name="Sheet11" sheetId="25" r:id="rId14"/>
    <sheet name="Sheet13" sheetId="27" r:id="rId15"/>
    <sheet name="Sheet14" sheetId="28" r:id="rId16"/>
  </sheets>
  <calcPr calcId="162913"/>
  <pivotCaches>
    <pivotCache cacheId="16" r:id="rId17"/>
    <pivotCache cacheId="22" r:id="rId18"/>
    <pivotCache cacheId="32" r:id="rId19"/>
    <pivotCache cacheId="38" r:id="rId20"/>
    <pivotCache cacheId="44" r:id="rId21"/>
    <pivotCache cacheId="50" r:id="rId22"/>
    <pivotCache cacheId="57" r:id="rId23"/>
    <pivotCache cacheId="63" r:id="rId24"/>
    <pivotCache cacheId="69" r:id="rId25"/>
    <pivotCache cacheId="75" r:id="rId26"/>
    <pivotCache cacheId="81" r:id="rId27"/>
    <pivotCache cacheId="95" r:id="rId28"/>
    <pivotCache cacheId="102" r:id="rId29"/>
    <pivotCache cacheId="108" r:id="rId30"/>
    <pivotCache cacheId="114" r:id="rId31"/>
  </pivotCaches>
</workbook>
</file>

<file path=xl/calcChain.xml><?xml version="1.0" encoding="utf-8"?>
<calcChain xmlns="http://schemas.openxmlformats.org/spreadsheetml/2006/main">
  <c r="G102" i="1" l="1"/>
  <c r="G101" i="1"/>
  <c r="G100" i="1"/>
  <c r="G99" i="1"/>
  <c r="G98" i="1"/>
  <c r="I94" i="1"/>
  <c r="J94" i="1"/>
  <c r="K94" i="1"/>
  <c r="L94" i="1"/>
  <c r="M94" i="1"/>
  <c r="N94" i="1"/>
  <c r="O94" i="1"/>
  <c r="P94" i="1"/>
  <c r="Q94" i="1"/>
  <c r="R94" i="1"/>
  <c r="S94" i="1"/>
  <c r="T94" i="1"/>
  <c r="I93" i="1"/>
  <c r="J93" i="1"/>
  <c r="K93" i="1"/>
  <c r="L93" i="1"/>
  <c r="M93" i="1"/>
  <c r="N93" i="1"/>
  <c r="O93" i="1"/>
  <c r="P93" i="1"/>
  <c r="Q93" i="1"/>
  <c r="R93" i="1"/>
  <c r="S93" i="1"/>
  <c r="T93" i="1"/>
  <c r="H94" i="1"/>
  <c r="H93" i="1"/>
  <c r="E96" i="1"/>
  <c r="E95" i="1"/>
  <c r="E97" i="1" l="1"/>
</calcChain>
</file>

<file path=xl/sharedStrings.xml><?xml version="1.0" encoding="utf-8"?>
<sst xmlns="http://schemas.openxmlformats.org/spreadsheetml/2006/main" count="1905" uniqueCount="161">
  <si>
    <t>Timestamp</t>
  </si>
  <si>
    <t>Student Number</t>
  </si>
  <si>
    <t>College</t>
  </si>
  <si>
    <t>Year Level</t>
  </si>
  <si>
    <t>Sex</t>
  </si>
  <si>
    <t>Administered by</t>
  </si>
  <si>
    <t>Which of these products are you familiar with?</t>
  </si>
  <si>
    <t>Did you already know about this case?</t>
  </si>
  <si>
    <t>Samsung was found GUILTY of infringing Appleâ€™s design patent of â€œhome button, rounded corners and tapered edges (USD593087)â€. Do you agree with the decision?</t>
  </si>
  <si>
    <t>Samsung was found GUILTY of infringing Appleâ€™s design patent of â€œOn-Screen Icons (US D604305)â€. Do you agree with the decision?</t>
  </si>
  <si>
    <t>Samsung was found NOT GUILTY of infringing Appleâ€™s design patent for their iPad (US D504889). Do you agree with the decision?</t>
  </si>
  <si>
    <t>In an amicus brief filed by Dell, Facebook, Google, HP, and other tech companies, they favored Samsung, saying that it was â€œabsurdâ€ that a company has to lose profits because of a single infringement of a design patent. They compared the case to asking the car company Jaguar to pay Porsche all of the formerâ€™s profits toPorsche on a car just because it violated a patent on the cupholder. Essentially, a patent infringement should not be worth the entire product. Do you agree with them?</t>
  </si>
  <si>
    <t>In an amicus brief filed by Industrial Design companies, they favored Apple, saying that the design influences a consumerâ€™s perception of a product, even if it is non-visual. They further say that the design sells the product, and it is what makes profit forthe product. Do you agree with them?</t>
  </si>
  <si>
    <t>The first judge declared APIs to be free of copyright because it was considered too generic and reflected the only functional way to do something. Basically, the court decided that APIs do not contain any expressiveness or creativity. Do you agree?</t>
  </si>
  <si>
    <t>The second ruling reversed the first one, declaring that the Java API was protected by copyright. Do you agree?</t>
  </si>
  <si>
    <t>The third ruling defended Googleâ€™s use of the Java API as fair use,ensuring that the copyright laws could not hinder innovations made by Google. Do you agree that it was fair use?</t>
  </si>
  <si>
    <t>In an amicus brief filed by the Electronic Frontier Foundation onbehalf of computer scientists, they petitioned the court to favor thefirst ruling. Many in the software industry agree with the fair useruling, but still believe that APIs shouldnâ€™t be copyright-protected in the first place. Do you agree with them?</t>
  </si>
  <si>
    <t>In an amicus brief filed by the Picture Archive Council of America &amp;the Graphic Artists Guild, they argued against Googleâ€™s fair use defense, saying it was not â€œfairâ€ that Google used the creative worksof Oracle to jump start their venture into a new and lucrative field.They added that this this decision undermined the copyrights not only in softwares, but in all creative works. In summary, they do not agree that Googleâ€™s copying is fair use. Do you agree with them?</t>
  </si>
  <si>
    <t>If someone copied part of your work and used it to create a popular and profitable product, would you demand that they stop creating/selling the product?</t>
  </si>
  <si>
    <t>In the same situation, what would you ask as compensation from the people who copied your work?</t>
  </si>
  <si>
    <t>2016/09/13 10:50:44 PM GMT+8</t>
  </si>
  <si>
    <t>Carina Tesoro</t>
  </si>
  <si>
    <t>iPhones &amp; iPads;Galaxy Phones &amp; Tablets;Android</t>
  </si>
  <si>
    <t>No</t>
  </si>
  <si>
    <t>Yes</t>
  </si>
  <si>
    <t>Just a part of their profits</t>
  </si>
  <si>
    <t>2016/09/13 10:50:45 PM GMT+8</t>
  </si>
  <si>
    <t>Faith Therese F. Pena</t>
  </si>
  <si>
    <t>iPhones &amp; iPads;Galaxy Phones &amp; Tablets;Java;Android</t>
  </si>
  <si>
    <t>2016/09/14 10:59:42 PM GMT+8</t>
  </si>
  <si>
    <t>College of Science</t>
  </si>
  <si>
    <t>2nd Year</t>
  </si>
  <si>
    <t>Female</t>
  </si>
  <si>
    <t>Vincent Paul Fiestada</t>
  </si>
  <si>
    <t>2016/09/15 6:14:40 PM GMT+8</t>
  </si>
  <si>
    <t>College of Engineering</t>
  </si>
  <si>
    <t>Male</t>
  </si>
  <si>
    <t>Troi Lobaton</t>
  </si>
  <si>
    <t>2016/09/15 7:49:34 PM GMT+8</t>
  </si>
  <si>
    <t>3rd Year</t>
  </si>
  <si>
    <t>2016/09/15 8:00:55 PM GMT+8</t>
  </si>
  <si>
    <t>2016/09/15 8:11:31 PM GMT+8</t>
  </si>
  <si>
    <t>2016/09/15 8:59:39 PM GMT+8</t>
  </si>
  <si>
    <t>2016/09/18 1:21:27 AM GMT+8</t>
  </si>
  <si>
    <t>2016/09/18 1:26:53 AM GMT+8</t>
  </si>
  <si>
    <t>Carisse Dacuba</t>
  </si>
  <si>
    <t>iPhones &amp; iPads</t>
  </si>
  <si>
    <t>All of their profits</t>
  </si>
  <si>
    <t>2016/09/18 1:58:04 AM GMT+8</t>
  </si>
  <si>
    <t>Android</t>
  </si>
  <si>
    <t>2016/09/18 9:11:17 AM GMT+8</t>
  </si>
  <si>
    <t>None of their profits</t>
  </si>
  <si>
    <t>2016/09/18 10:10:07 AM GMT+8</t>
  </si>
  <si>
    <t>2016/09/18 11:38:17 AM GMT+8</t>
  </si>
  <si>
    <t>2016/09/18 2:49:17 PM GMT+8</t>
  </si>
  <si>
    <t>2016/09/18 7:50:21 PM GMT+8</t>
  </si>
  <si>
    <t>2016/09/18 9:38:54 PM GMT+8</t>
  </si>
  <si>
    <t>2016/09/18 10:31:23 PM GMT+8</t>
  </si>
  <si>
    <t>2016/09/19 6:15:48 PM GMT+8</t>
  </si>
  <si>
    <t>iPhones &amp; iPads;Android</t>
  </si>
  <si>
    <t>2016/09/19 7:33:21 PM GMT+8</t>
  </si>
  <si>
    <t>2016/09/19 7:34:23 PM GMT+8</t>
  </si>
  <si>
    <t>2016/09/19 7:47:50 PM GMT+8</t>
  </si>
  <si>
    <t>iPhones &amp; iPads;Galaxy Phones &amp; Tablets</t>
  </si>
  <si>
    <t>2016/09/19 7:53:39 PM GMT+8</t>
  </si>
  <si>
    <t>2016/09/19 8:05:36 PM GMT+8</t>
  </si>
  <si>
    <t>iPhones &amp; iPads;Java;Android</t>
  </si>
  <si>
    <t>2016/09/19 8:09:26 PM GMT+8</t>
  </si>
  <si>
    <t>2016/09/19 8:22:21 PM GMT+8</t>
  </si>
  <si>
    <t>2016/09/19 8:56:08 PM GMT+8</t>
  </si>
  <si>
    <t>2016/09/19 9:23:53 PM GMT+8</t>
  </si>
  <si>
    <t>2016/09/19 9:37:35 PM GMT+8</t>
  </si>
  <si>
    <t>2016/09/20 12:03:39 AM GMT+8</t>
  </si>
  <si>
    <t>2016/09/20 8:40:50 AM GMT+8</t>
  </si>
  <si>
    <t>2016/09/20 8:51:25 AM GMT+8</t>
  </si>
  <si>
    <t>2016/09/20 9:10:46 AM GMT+8</t>
  </si>
  <si>
    <t>2016/09/20 10:27:13 PM GMT+8</t>
  </si>
  <si>
    <t>2016/09/21 12:16:20 AM GMT+8</t>
  </si>
  <si>
    <t>Count of Administered by</t>
  </si>
  <si>
    <t>Total</t>
  </si>
  <si>
    <t>2016/09/21 10:52:15 AM GMT+8</t>
  </si>
  <si>
    <t>Abby</t>
  </si>
  <si>
    <t>2016/09/21 10:55:44 AM GMT+8</t>
  </si>
  <si>
    <t>2016/09/21 11:09:57 AM GMT+8</t>
  </si>
  <si>
    <t>2016/09/21 11:10:43 AM GMT+8</t>
  </si>
  <si>
    <t>2016/09/21 3:14:12 PM GMT+8</t>
  </si>
  <si>
    <t>2016/09/21 3:55:34 PM GMT+8</t>
  </si>
  <si>
    <t>2016/09/21 8:12:58 PM GMT+8</t>
  </si>
  <si>
    <t>2016/09/21 8:22:58 PM GMT+8</t>
  </si>
  <si>
    <t>2016/09/21 8:46:08 PM GMT+8</t>
  </si>
  <si>
    <t>2016/09/21 8:48:33 PM GMT+8</t>
  </si>
  <si>
    <t>2016/09/21 8:50:17 PM GMT+8</t>
  </si>
  <si>
    <t>2016/09/21 8:53:23 PM GMT+8</t>
  </si>
  <si>
    <t>2016/09/21 8:55:04 PM GMT+8</t>
  </si>
  <si>
    <t>2016/09/21 8:56:24 PM GMT+8</t>
  </si>
  <si>
    <t>2016/09/21 9:02:30 PM GMT+8</t>
  </si>
  <si>
    <t>2016/09/21 9:18:24 PM GMT+8</t>
  </si>
  <si>
    <t>2016/09/21 9:43:15 PM GMT+8</t>
  </si>
  <si>
    <t>Galaxy Phones &amp; Tablets;Android</t>
  </si>
  <si>
    <t>2016/09/21 9:57:54 PM GMT+8</t>
  </si>
  <si>
    <t>2016/09/21 10:06:16 PM GMT+8</t>
  </si>
  <si>
    <t>2016/09/21 10:08:35 PM GMT+8</t>
  </si>
  <si>
    <t>2016/09/21 10:19:38 PM GMT+8</t>
  </si>
  <si>
    <t>2016/09/21 10:23:46 PM GMT+8</t>
  </si>
  <si>
    <t>2016/09/21 11:48:55 PM GMT+8</t>
  </si>
  <si>
    <t>2016/09/22 6:38:21 AM GMT+8</t>
  </si>
  <si>
    <t>iPhones &amp; iPads;Java</t>
  </si>
  <si>
    <t>Java</t>
  </si>
  <si>
    <t>Galaxy Phones &amp; Tablets</t>
  </si>
  <si>
    <t>Gerard Arel H. Latoga</t>
  </si>
  <si>
    <t>4th - 5th Year</t>
  </si>
  <si>
    <t>Bhox Aubrey Bello</t>
  </si>
  <si>
    <t>2016/09/22 11:09:07 AM GMT+8</t>
  </si>
  <si>
    <t>2016/09/22 4:24:32 PM GMT+8</t>
  </si>
  <si>
    <t>2016/09/22 4:24:44 PM GMT+8</t>
  </si>
  <si>
    <t>2016/09/22 4:24:46 PM GMT+8</t>
  </si>
  <si>
    <t>2016/09/22 4:33:13 PM GMT+8</t>
  </si>
  <si>
    <t>2016/09/22 4:46:30 PM GMT+8</t>
  </si>
  <si>
    <t>2016/09/22 7:30:57 PM GMT+8</t>
  </si>
  <si>
    <t>2016/09/22 8:29:27 PM GMT+8</t>
  </si>
  <si>
    <t>Gerica Castro</t>
  </si>
  <si>
    <t>2016/09/22 8:48:05 PM GMT+8</t>
  </si>
  <si>
    <t xml:space="preserve">College of Science </t>
  </si>
  <si>
    <t>2016/09/23 11:43:34 AM GMT+8</t>
  </si>
  <si>
    <t>2016/09/23 12:05:14 PM GMT+8</t>
  </si>
  <si>
    <t>2016/09/23 12:29:46 PM GMT+8</t>
  </si>
  <si>
    <t>2016/09/23 12:29:47 PM GMT+8</t>
  </si>
  <si>
    <t>2016/09/23 5:41:53 PM GMT+8</t>
  </si>
  <si>
    <t>2016/09/23 5:44:55 PM GMT+8</t>
  </si>
  <si>
    <t>1st Year</t>
  </si>
  <si>
    <t>2016/09/23 5:47:00 PM GMT+8</t>
  </si>
  <si>
    <t>2016/09/23 5:49:20 PM GMT+8</t>
  </si>
  <si>
    <t>2016/09/23 5:52:24 PM GMT+8</t>
  </si>
  <si>
    <t>2016/09/23 5:53:55 PM GMT+8</t>
  </si>
  <si>
    <t>2016/09/23 5:56:53 PM GMT+8</t>
  </si>
  <si>
    <t>2016/09/23 5:59:42 PM GMT+8</t>
  </si>
  <si>
    <t>2016/09/23 6:04:11 PM GMT+8</t>
  </si>
  <si>
    <t>2016/09/23 6:45:12 PM GMT+8</t>
  </si>
  <si>
    <t>2016/09/23 7:15:06 PM GMT+8</t>
  </si>
  <si>
    <t>2016/09/23 7:16:56 PM GMT+8</t>
  </si>
  <si>
    <t>2016/09/23 8:14:16 PM GMT+8</t>
  </si>
  <si>
    <t>2016/09/23 8:35:45 PM GMT+8</t>
  </si>
  <si>
    <t>2016/09/23 8:38:47 PM GMT+8</t>
  </si>
  <si>
    <t>2016/09/23 8:41:56 PM GMT+8</t>
  </si>
  <si>
    <t>2016/09/23 8:47:21 PM GMT+8</t>
  </si>
  <si>
    <t>2016/09/23 8:50:55 PM GMT+8</t>
  </si>
  <si>
    <t>All</t>
  </si>
  <si>
    <t>Count of Did you already know about this case?</t>
  </si>
  <si>
    <t>Count of Samsung was found GUILTY of infringing Appleâ€™s design patent of â€œhome button, rounded corners and tapered edges (USD593087)â€. Do you agree with the decision?</t>
  </si>
  <si>
    <t>Count of Samsung was found GUILTY of infringing Appleâ€™s design patent of â€œOn-Screen Icons (US D604305)â€. Do you agree with the decision?</t>
  </si>
  <si>
    <t>Count of Samsung was found NOT GUILTY of infringing Appleâ€™s design patent for their iPad (US D504889). Do you agree with the decision?</t>
  </si>
  <si>
    <t>Count of In an amicus brief filed by Dell, Facebook, Google, HP, and other tech companies, they favored Samsung, saying that it was â€œabsurdâ€ that a company has to lose profits because of a single infringement of a design patent. They compared the case to asking the car company Jaguar to pay Porsche all of the formerâ€™s profits toPorsche on a car just because it violated a patent on the cupholder. Essentially, a patent infringement should not be worth the entire product. Do you agree with them?</t>
  </si>
  <si>
    <t>Count of In an amicus brief filed by Industrial Design companies, they favored Apple, saying that the design influences a consumerâ€™s perception of a product, even if it is non-visual. They further say that the design sells the product, and it is what makes profit forthe product. Do you agree with them?</t>
  </si>
  <si>
    <t>Did you already know about this case?2</t>
  </si>
  <si>
    <t>Count of Did you already know about this case?2</t>
  </si>
  <si>
    <t>Count of The first judge declared APIs to be free of copyright because it was considered too generic and reflected the only functional way to do something. Basically, the court decided that APIs do not contain any expressiveness or creativity. Do you agree?</t>
  </si>
  <si>
    <t>Count of The second ruling reversed the first one, declaring that the Java API was protected by copyright. Do you agree?</t>
  </si>
  <si>
    <t>Count of The third ruling defended Googleâ€™s use of the Java API as fair use,ensuring that the copyright laws could not hinder innovations made by Google. Do you agree that it was fair use?</t>
  </si>
  <si>
    <t>Count of In an amicus brief filed by the Picture Archive Council of America &amp;the Graphic Artists Guild, they argued against Googleâ€™s fair use defense, saying it was not â€œfairâ€ that Google used the creative worksof Oracle to jump start their venture into a new and lucrative field.They added that this this decision undermined the copyrights not only in softwares, but in all creative works. In summary, they do not agree that Googleâ€™s copying is fair use. Do you agree with them?</t>
  </si>
  <si>
    <t>Count of If someone copied part of your work and used it to create a popular and profitable product, would you demand that they stop creating/selling the product?</t>
  </si>
  <si>
    <t>Count of In the same situation, what would you ask as compensation from the people who copied your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</si>
</sst>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Fira Mono"/>
      <family val="2"/>
      <scheme val="minor"/>
    </font>
    <font>
      <sz val="11"/>
      <color theme="1"/>
      <name val="Fira Mono"/>
      <family val="2"/>
      <scheme val="minor"/>
    </font>
    <font>
      <sz val="18"/>
      <color theme="3"/>
      <name val="Fira Mono"/>
      <family val="2"/>
      <scheme val="major"/>
    </font>
    <font>
      <b/>
      <sz val="15"/>
      <color theme="3"/>
      <name val="Fira Mono"/>
      <family val="2"/>
      <scheme val="minor"/>
    </font>
    <font>
      <b/>
      <sz val="13"/>
      <color theme="3"/>
      <name val="Fira Mono"/>
      <family val="2"/>
      <scheme val="minor"/>
    </font>
    <font>
      <b/>
      <sz val="11"/>
      <color theme="3"/>
      <name val="Fira Mono"/>
      <family val="2"/>
      <scheme val="minor"/>
    </font>
    <font>
      <sz val="11"/>
      <color rgb="FF006100"/>
      <name val="Fira Mono"/>
      <family val="2"/>
      <scheme val="minor"/>
    </font>
    <font>
      <sz val="11"/>
      <color rgb="FF9C0006"/>
      <name val="Fira Mono"/>
      <family val="2"/>
      <scheme val="minor"/>
    </font>
    <font>
      <sz val="11"/>
      <color rgb="FF9C6500"/>
      <name val="Fira Mono"/>
      <family val="2"/>
      <scheme val="minor"/>
    </font>
    <font>
      <sz val="11"/>
      <color rgb="FF3F3F76"/>
      <name val="Fira Mono"/>
      <family val="2"/>
      <scheme val="minor"/>
    </font>
    <font>
      <b/>
      <sz val="11"/>
      <color rgb="FF3F3F3F"/>
      <name val="Fira Mono"/>
      <family val="2"/>
      <scheme val="minor"/>
    </font>
    <font>
      <b/>
      <sz val="11"/>
      <color rgb="FFFA7D00"/>
      <name val="Fira Mono"/>
      <family val="2"/>
      <scheme val="minor"/>
    </font>
    <font>
      <sz val="11"/>
      <color rgb="FFFA7D00"/>
      <name val="Fira Mono"/>
      <family val="2"/>
      <scheme val="minor"/>
    </font>
    <font>
      <b/>
      <sz val="11"/>
      <color theme="0"/>
      <name val="Fira Mono"/>
      <family val="2"/>
      <scheme val="minor"/>
    </font>
    <font>
      <sz val="11"/>
      <color rgb="FFFF0000"/>
      <name val="Fira Mono"/>
      <family val="2"/>
      <scheme val="minor"/>
    </font>
    <font>
      <i/>
      <sz val="11"/>
      <color rgb="FF7F7F7F"/>
      <name val="Fira Mono"/>
      <family val="2"/>
      <scheme val="minor"/>
    </font>
    <font>
      <b/>
      <sz val="11"/>
      <color theme="1"/>
      <name val="Fira Mono"/>
      <family val="2"/>
      <scheme val="minor"/>
    </font>
    <font>
      <sz val="11"/>
      <color theme="0"/>
      <name val="Fira Mono"/>
      <family val="2"/>
      <scheme val="minor"/>
    </font>
    <font>
      <b/>
      <sz val="11"/>
      <color theme="1"/>
      <name val="Fira Mono"/>
      <family val="3"/>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pivotButton="1"/>
    <xf numFmtId="0" fontId="0" fillId="0" borderId="0" xfId="0" applyNumberFormat="1"/>
    <xf numFmtId="14"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26" Type="http://schemas.openxmlformats.org/officeDocument/2006/relationships/pivotCacheDefinition" Target="pivotCache/pivotCacheDefinition10.xml"/><Relationship Id="rId3" Type="http://schemas.openxmlformats.org/officeDocument/2006/relationships/worksheet" Target="worksheets/sheet3.xml"/><Relationship Id="rId21" Type="http://schemas.openxmlformats.org/officeDocument/2006/relationships/pivotCacheDefinition" Target="pivotCache/pivotCacheDefinition5.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pivotCacheDefinition" Target="pivotCache/pivotCacheDefinition9.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4.xml"/><Relationship Id="rId29" Type="http://schemas.openxmlformats.org/officeDocument/2006/relationships/pivotCacheDefinition" Target="pivotCache/pivotCacheDefinition1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8.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7.xml"/><Relationship Id="rId28" Type="http://schemas.openxmlformats.org/officeDocument/2006/relationships/pivotCacheDefinition" Target="pivotCache/pivotCacheDefinition12.xml"/><Relationship Id="rId10" Type="http://schemas.openxmlformats.org/officeDocument/2006/relationships/worksheet" Target="worksheets/sheet10.xml"/><Relationship Id="rId19" Type="http://schemas.openxmlformats.org/officeDocument/2006/relationships/pivotCacheDefinition" Target="pivotCache/pivotCacheDefinition3.xml"/><Relationship Id="rId31" Type="http://schemas.openxmlformats.org/officeDocument/2006/relationships/pivotCacheDefinition" Target="pivotCache/pivotCacheDefinition1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6.xml"/><Relationship Id="rId27" Type="http://schemas.openxmlformats.org/officeDocument/2006/relationships/pivotCacheDefinition" Target="pivotCache/pivotCacheDefinition11.xml"/><Relationship Id="rId30" Type="http://schemas.openxmlformats.org/officeDocument/2006/relationships/pivotCacheDefinition" Target="pivotCache/pivotCacheDefinition14.xml"/><Relationship Id="rId35" Type="http://schemas.openxmlformats.org/officeDocument/2006/relationships/calcChain" Target="calcChain.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[results_charted.xlsx]Sheet15!PivotTable42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Count of If someone copied part of your work and used it to create a popular and profitable product, would you demand that they stop creating/selling the product?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ext>
          </c:extLst>
        </c:dLbl>
      </c:pivotFmt>
    </c:pivotFmts>
    <c:plotArea>
      <c:layout/>
      <c:pieChart>
        <c:varyColors val="1"/>
        <c:ser>
          <c:idx val="0"/>
          <c:order val="0"/>
          <c:tx>
            <c:strRef>
              <c:f>Sheet15!$B$3</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Sheet15!$A$4:$A$5</c:f>
              <c:strCache>
                <c:ptCount val="2"/>
                <c:pt idx="0">
                  <c:v>No</c:v>
                </c:pt>
                <c:pt idx="1">
                  <c:v>Yes</c:v>
                </c:pt>
              </c:strCache>
            </c:strRef>
          </c:cat>
          <c:val>
            <c:numRef>
              <c:f>Sheet15!$B$4:$B$5</c:f>
              <c:numCache>
                <c:formatCode>General</c:formatCode>
                <c:ptCount val="2"/>
                <c:pt idx="0">
                  <c:v>41</c:v>
                </c:pt>
                <c:pt idx="1">
                  <c:v>49</c:v>
                </c:pt>
              </c:numCache>
            </c:numRef>
          </c:val>
          <c:extLst>
            <c:ext xmlns:c16="http://schemas.microsoft.com/office/drawing/2014/chart" uri="{C3380CC4-5D6E-409C-BE32-E72D297353CC}">
              <c16:uniqueId val="{00000000-A715-4319-9D4E-91CADF89571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[results_charted.xlsx]Sheet16!PivotTable45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Count of In the same situation, what would you ask as compensation from the people who copied your work?</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eparator>. </c:separator>
          <c:extLst>
            <c:ext xmlns:c15="http://schemas.microsoft.com/office/drawing/2012/chart" uri="{CE6537A1-D6FC-4f65-9D91-7224C49458BB}">
              <c15:layout/>
            </c:ext>
          </c:extLst>
        </c:dLbl>
      </c:pivotFmt>
    </c:pivotFmts>
    <c:plotArea>
      <c:layout/>
      <c:pieChart>
        <c:varyColors val="1"/>
        <c:ser>
          <c:idx val="0"/>
          <c:order val="0"/>
          <c:tx>
            <c:strRef>
              <c:f>Sheet16!$B$3</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Sheet16!$A$4:$A$6</c:f>
              <c:strCache>
                <c:ptCount val="3"/>
                <c:pt idx="0">
                  <c:v>All of their profits</c:v>
                </c:pt>
                <c:pt idx="1">
                  <c:v>Just a part of their profits</c:v>
                </c:pt>
                <c:pt idx="2">
                  <c:v>None of their profits</c:v>
                </c:pt>
              </c:strCache>
            </c:strRef>
          </c:cat>
          <c:val>
            <c:numRef>
              <c:f>Sheet16!$B$4:$B$6</c:f>
              <c:numCache>
                <c:formatCode>General</c:formatCode>
                <c:ptCount val="3"/>
                <c:pt idx="0">
                  <c:v>7</c:v>
                </c:pt>
                <c:pt idx="1">
                  <c:v>72</c:v>
                </c:pt>
                <c:pt idx="2">
                  <c:v>11</c:v>
                </c:pt>
              </c:numCache>
            </c:numRef>
          </c:val>
          <c:extLst>
            <c:ext xmlns:c16="http://schemas.microsoft.com/office/drawing/2014/chart" uri="{C3380CC4-5D6E-409C-BE32-E72D297353CC}">
              <c16:uniqueId val="{00000000-AB0C-4102-9BAA-F1E5020AA33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Familiarity</a:t>
            </a:r>
            <a:r>
              <a:rPr lang="en-PH" baseline="0"/>
              <a:t> with Products</a:t>
            </a:r>
            <a:endParaRPr lang="en-PH"/>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'Raw Data'!$F$98:$F$101</c:f>
              <c:strCache>
                <c:ptCount val="4"/>
                <c:pt idx="0">
                  <c:v>Android</c:v>
                </c:pt>
                <c:pt idx="1">
                  <c:v>iPhones &amp; iPads</c:v>
                </c:pt>
                <c:pt idx="2">
                  <c:v>Java</c:v>
                </c:pt>
                <c:pt idx="3">
                  <c:v>Galaxy Phones &amp; Tablets</c:v>
                </c:pt>
              </c:strCache>
            </c:strRef>
          </c:cat>
          <c:val>
            <c:numRef>
              <c:f>'Raw Data'!$G$98:$G$101</c:f>
              <c:numCache>
                <c:formatCode>General</c:formatCode>
                <c:ptCount val="4"/>
                <c:pt idx="0">
                  <c:v>0.93333333333333335</c:v>
                </c:pt>
                <c:pt idx="1">
                  <c:v>0.92222222222222228</c:v>
                </c:pt>
                <c:pt idx="2">
                  <c:v>0.61111111111111116</c:v>
                </c:pt>
                <c:pt idx="3">
                  <c:v>0.83333333333333337</c:v>
                </c:pt>
              </c:numCache>
            </c:numRef>
          </c:val>
          <c:extLst>
            <c:ext xmlns:c16="http://schemas.microsoft.com/office/drawing/2014/chart" uri="{C3380CC4-5D6E-409C-BE32-E72D297353CC}">
              <c16:uniqueId val="{00000000-143E-4C24-8EF1-7A10FA85F7E9}"/>
            </c:ext>
          </c:extLst>
        </c:ser>
        <c:dLbls>
          <c:dLblPos val="outEnd"/>
          <c:showLegendKey val="0"/>
          <c:showVal val="1"/>
          <c:showCatName val="0"/>
          <c:showSerName val="0"/>
          <c:showPercent val="0"/>
          <c:showBubbleSize val="0"/>
        </c:dLbls>
        <c:gapWidth val="182"/>
        <c:axId val="1800249839"/>
        <c:axId val="1751966703"/>
      </c:barChart>
      <c:catAx>
        <c:axId val="18002498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1966703"/>
        <c:crosses val="autoZero"/>
        <c:auto val="1"/>
        <c:lblAlgn val="ctr"/>
        <c:lblOffset val="100"/>
        <c:noMultiLvlLbl val="0"/>
      </c:catAx>
      <c:valAx>
        <c:axId val="17519667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024983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[results_charted.xlsx]Respondents per Member!PivotTable28</c:name>
    <c:fmtId val="0"/>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PH"/>
              <a:t>Count of Administered by</a:t>
            </a:r>
          </a:p>
        </c:rich>
      </c:tx>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pivotFmt>
    </c:pivotFmts>
    <c:plotArea>
      <c:layout/>
      <c:barChart>
        <c:barDir val="bar"/>
        <c:grouping val="clustered"/>
        <c:varyColors val="0"/>
        <c:ser>
          <c:idx val="0"/>
          <c:order val="0"/>
          <c:tx>
            <c:strRef>
              <c:f>'Respondents per Member'!$B$3</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'Respondents per Member'!$A$4:$A$10</c:f>
              <c:strCache>
                <c:ptCount val="7"/>
                <c:pt idx="0">
                  <c:v>Carisse Dacuba</c:v>
                </c:pt>
                <c:pt idx="1">
                  <c:v>Gerard Arel H. Latoga</c:v>
                </c:pt>
                <c:pt idx="2">
                  <c:v>Troi Lobaton</c:v>
                </c:pt>
                <c:pt idx="3">
                  <c:v>Vincent Paul Fiestada</c:v>
                </c:pt>
                <c:pt idx="4">
                  <c:v>Abby</c:v>
                </c:pt>
                <c:pt idx="5">
                  <c:v>Bhox Aubrey Bello</c:v>
                </c:pt>
                <c:pt idx="6">
                  <c:v>Gerica Castro</c:v>
                </c:pt>
              </c:strCache>
            </c:strRef>
          </c:cat>
          <c:val>
            <c:numRef>
              <c:f>'Respondents per Member'!$B$4:$B$10</c:f>
              <c:numCache>
                <c:formatCode>General</c:formatCode>
                <c:ptCount val="7"/>
                <c:pt idx="0">
                  <c:v>24</c:v>
                </c:pt>
                <c:pt idx="1">
                  <c:v>9</c:v>
                </c:pt>
                <c:pt idx="2">
                  <c:v>24</c:v>
                </c:pt>
                <c:pt idx="3">
                  <c:v>21</c:v>
                </c:pt>
                <c:pt idx="4">
                  <c:v>10</c:v>
                </c:pt>
                <c:pt idx="5">
                  <c:v>1</c:v>
                </c:pt>
                <c:pt idx="6">
                  <c:v>1</c:v>
                </c:pt>
              </c:numCache>
            </c:numRef>
          </c:val>
          <c:extLst>
            <c:ext xmlns:c16="http://schemas.microsoft.com/office/drawing/2014/chart" uri="{C3380CC4-5D6E-409C-BE32-E72D297353CC}">
              <c16:uniqueId val="{00000000-6E2C-475B-97E9-7834530B1528}"/>
            </c:ext>
          </c:extLst>
        </c:ser>
        <c:dLbls>
          <c:showLegendKey val="0"/>
          <c:showVal val="0"/>
          <c:showCatName val="0"/>
          <c:showSerName val="0"/>
          <c:showPercent val="0"/>
          <c:showBubbleSize val="0"/>
        </c:dLbls>
        <c:gapWidth val="100"/>
        <c:axId val="1444692912"/>
        <c:axId val="1444703728"/>
      </c:barChart>
      <c:catAx>
        <c:axId val="14446929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444703728"/>
        <c:crosses val="autoZero"/>
        <c:auto val="1"/>
        <c:lblAlgn val="ctr"/>
        <c:lblOffset val="100"/>
        <c:noMultiLvlLbl val="0"/>
      </c:catAx>
      <c:valAx>
        <c:axId val="14447037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4446929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[results_charted.xlsx]Sheet1!PivotTable3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Count of Did you already know about this case?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ext>
          </c:extLst>
        </c:dLbl>
      </c:pivotFmt>
    </c:pivotFmts>
    <c:plotArea>
      <c:layout/>
      <c:pieChart>
        <c:varyColors val="1"/>
        <c:ser>
          <c:idx val="0"/>
          <c:order val="0"/>
          <c:tx>
            <c:strRef>
              <c:f>Sheet1!$B$3</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Sheet1!$A$4:$A$5</c:f>
              <c:strCache>
                <c:ptCount val="2"/>
                <c:pt idx="0">
                  <c:v>No</c:v>
                </c:pt>
                <c:pt idx="1">
                  <c:v>Yes</c:v>
                </c:pt>
              </c:strCache>
            </c:strRef>
          </c:cat>
          <c:val>
            <c:numRef>
              <c:f>Sheet1!$B$4:$B$5</c:f>
              <c:numCache>
                <c:formatCode>General</c:formatCode>
                <c:ptCount val="2"/>
                <c:pt idx="0">
                  <c:v>54</c:v>
                </c:pt>
                <c:pt idx="1">
                  <c:v>36</c:v>
                </c:pt>
              </c:numCache>
            </c:numRef>
          </c:val>
          <c:extLst>
            <c:ext xmlns:c16="http://schemas.microsoft.com/office/drawing/2014/chart" uri="{C3380CC4-5D6E-409C-BE32-E72D297353CC}">
              <c16:uniqueId val="{00000000-F100-426E-A815-CC60A34B70B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[results_charted.xlsx]Sheet2!PivotTable6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Home button,</a:t>
            </a:r>
            <a:r>
              <a:rPr lang="en-PH" baseline="0"/>
              <a:t> rounded corners, patent thingy</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ext>
          </c:extLst>
        </c:dLbl>
      </c:pivotFmt>
    </c:pivotFmts>
    <c:plotArea>
      <c:layout/>
      <c:pieChart>
        <c:varyColors val="1"/>
        <c:ser>
          <c:idx val="0"/>
          <c:order val="0"/>
          <c:tx>
            <c:strRef>
              <c:f>Sheet2!$B$3</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Sheet2!$A$4:$A$5</c:f>
              <c:strCache>
                <c:ptCount val="2"/>
                <c:pt idx="0">
                  <c:v>No</c:v>
                </c:pt>
                <c:pt idx="1">
                  <c:v>Yes</c:v>
                </c:pt>
              </c:strCache>
            </c:strRef>
          </c:cat>
          <c:val>
            <c:numRef>
              <c:f>Sheet2!$B$4:$B$5</c:f>
              <c:numCache>
                <c:formatCode>General</c:formatCode>
                <c:ptCount val="2"/>
                <c:pt idx="0">
                  <c:v>60</c:v>
                </c:pt>
                <c:pt idx="1">
                  <c:v>30</c:v>
                </c:pt>
              </c:numCache>
            </c:numRef>
          </c:val>
          <c:extLst>
            <c:ext xmlns:c16="http://schemas.microsoft.com/office/drawing/2014/chart" uri="{C3380CC4-5D6E-409C-BE32-E72D297353CC}">
              <c16:uniqueId val="{00000000-D4A6-4D69-AFFE-518975DF677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[results_charted.xlsx]Sheet3!PivotTable9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On-screen icons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ext>
          </c:extLst>
        </c:dLbl>
      </c:pivotFmt>
    </c:pivotFmts>
    <c:plotArea>
      <c:layout/>
      <c:pieChart>
        <c:varyColors val="1"/>
        <c:ser>
          <c:idx val="0"/>
          <c:order val="0"/>
          <c:tx>
            <c:strRef>
              <c:f>Sheet3!$B$3</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Sheet3!$A$4:$A$5</c:f>
              <c:strCache>
                <c:ptCount val="2"/>
                <c:pt idx="0">
                  <c:v>No</c:v>
                </c:pt>
                <c:pt idx="1">
                  <c:v>Yes</c:v>
                </c:pt>
              </c:strCache>
            </c:strRef>
          </c:cat>
          <c:val>
            <c:numRef>
              <c:f>Sheet3!$B$4:$B$5</c:f>
              <c:numCache>
                <c:formatCode>General</c:formatCode>
                <c:ptCount val="2"/>
                <c:pt idx="0">
                  <c:v>56</c:v>
                </c:pt>
                <c:pt idx="1">
                  <c:v>34</c:v>
                </c:pt>
              </c:numCache>
            </c:numRef>
          </c:val>
          <c:extLst>
            <c:ext xmlns:c16="http://schemas.microsoft.com/office/drawing/2014/chart" uri="{C3380CC4-5D6E-409C-BE32-E72D297353CC}">
              <c16:uniqueId val="{00000000-E281-4DCA-B35D-F15218A7CB1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[results_charted.xlsx]Sheet5!PivotTable12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iPad</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ext>
          </c:extLst>
        </c:dLbl>
      </c:pivotFmt>
    </c:pivotFmts>
    <c:plotArea>
      <c:layout/>
      <c:pieChart>
        <c:varyColors val="1"/>
        <c:ser>
          <c:idx val="0"/>
          <c:order val="0"/>
          <c:tx>
            <c:strRef>
              <c:f>Sheet5!$B$3</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Sheet5!$A$4:$A$5</c:f>
              <c:strCache>
                <c:ptCount val="2"/>
                <c:pt idx="0">
                  <c:v>No</c:v>
                </c:pt>
                <c:pt idx="1">
                  <c:v>Yes</c:v>
                </c:pt>
              </c:strCache>
            </c:strRef>
          </c:cat>
          <c:val>
            <c:numRef>
              <c:f>Sheet5!$B$4:$B$5</c:f>
              <c:numCache>
                <c:formatCode>General</c:formatCode>
                <c:ptCount val="2"/>
                <c:pt idx="0">
                  <c:v>20</c:v>
                </c:pt>
                <c:pt idx="1">
                  <c:v>70</c:v>
                </c:pt>
              </c:numCache>
            </c:numRef>
          </c:val>
          <c:extLst>
            <c:ext xmlns:c16="http://schemas.microsoft.com/office/drawing/2014/chart" uri="{C3380CC4-5D6E-409C-BE32-E72D297353CC}">
              <c16:uniqueId val="{00000000-22C1-4C62-B51A-2521A494508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[results_charted.xlsx]Sheet6!PivotTable15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Count of In an amicus brief filed by Dell, Facebook, Google, HP, and other tech companies, they favored Samsung, saying that it was â€œabsurdâ€ that a company has to lose profits because of a single infringement of a design patent. They compared the case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ext>
          </c:extLst>
        </c:dLbl>
      </c:pivotFmt>
    </c:pivotFmts>
    <c:plotArea>
      <c:layout/>
      <c:pieChart>
        <c:varyColors val="1"/>
        <c:ser>
          <c:idx val="0"/>
          <c:order val="0"/>
          <c:tx>
            <c:strRef>
              <c:f>Sheet6!$B$3</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Sheet6!$A$4:$A$5</c:f>
              <c:strCache>
                <c:ptCount val="2"/>
                <c:pt idx="0">
                  <c:v>No</c:v>
                </c:pt>
                <c:pt idx="1">
                  <c:v>Yes</c:v>
                </c:pt>
              </c:strCache>
            </c:strRef>
          </c:cat>
          <c:val>
            <c:numRef>
              <c:f>Sheet6!$B$4:$B$5</c:f>
              <c:numCache>
                <c:formatCode>General</c:formatCode>
                <c:ptCount val="2"/>
                <c:pt idx="0">
                  <c:v>22</c:v>
                </c:pt>
                <c:pt idx="1">
                  <c:v>68</c:v>
                </c:pt>
              </c:numCache>
            </c:numRef>
          </c:val>
          <c:extLst>
            <c:ext xmlns:c16="http://schemas.microsoft.com/office/drawing/2014/chart" uri="{C3380CC4-5D6E-409C-BE32-E72D297353CC}">
              <c16:uniqueId val="{00000000-0E0E-4913-874A-DF251B2AE24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[results_charted.xlsx]Sheet7!PivotTable18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Count of In an amicus brief filed by Industrial Design companies, they favored Apple, saying that the design influences a consumerâ€™s perception of a product, even if it is non-visual. They further say that the design sells the product, and it is what ma</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ext>
          </c:extLst>
        </c:dLbl>
      </c:pivotFmt>
    </c:pivotFmts>
    <c:plotArea>
      <c:layout/>
      <c:pieChart>
        <c:varyColors val="1"/>
        <c:ser>
          <c:idx val="0"/>
          <c:order val="0"/>
          <c:tx>
            <c:strRef>
              <c:f>Sheet7!$C$3</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multiLvlStrRef>
              <c:f>Sheet7!$A$4:$B$7</c:f>
              <c:multiLvlStrCache>
                <c:ptCount val="4"/>
                <c:lvl>
                  <c:pt idx="0">
                    <c:v>No</c:v>
                  </c:pt>
                  <c:pt idx="1">
                    <c:v>Yes</c:v>
                  </c:pt>
                  <c:pt idx="2">
                    <c:v>No</c:v>
                  </c:pt>
                  <c:pt idx="3">
                    <c:v>Yes</c:v>
                  </c:pt>
                </c:lvl>
                <c:lvl>
                  <c:pt idx="0">
                    <c:v>No</c:v>
                  </c:pt>
                  <c:pt idx="2">
                    <c:v>Yes</c:v>
                  </c:pt>
                </c:lvl>
              </c:multiLvlStrCache>
            </c:multiLvlStrRef>
          </c:cat>
          <c:val>
            <c:numRef>
              <c:f>Sheet7!$C$4:$C$7</c:f>
              <c:numCache>
                <c:formatCode>General</c:formatCode>
                <c:ptCount val="4"/>
                <c:pt idx="0">
                  <c:v>3</c:v>
                </c:pt>
                <c:pt idx="1">
                  <c:v>30</c:v>
                </c:pt>
                <c:pt idx="2">
                  <c:v>19</c:v>
                </c:pt>
                <c:pt idx="3">
                  <c:v>38</c:v>
                </c:pt>
              </c:numCache>
            </c:numRef>
          </c:val>
          <c:extLst>
            <c:ext xmlns:c16="http://schemas.microsoft.com/office/drawing/2014/chart" uri="{C3380CC4-5D6E-409C-BE32-E72D297353CC}">
              <c16:uniqueId val="{00000000-802D-4822-90A9-62147E6C7A6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[results_charted.xlsx]Sheet8!PivotTable21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Count of Did you already know about this case?2</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ext>
          </c:extLst>
        </c:dLbl>
      </c:pivotFmt>
    </c:pivotFmts>
    <c:plotArea>
      <c:layout/>
      <c:pieChart>
        <c:varyColors val="1"/>
        <c:ser>
          <c:idx val="0"/>
          <c:order val="0"/>
          <c:tx>
            <c:strRef>
              <c:f>Sheet8!$B$3</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Sheet8!$A$4:$A$5</c:f>
              <c:strCache>
                <c:ptCount val="2"/>
                <c:pt idx="0">
                  <c:v>No</c:v>
                </c:pt>
                <c:pt idx="1">
                  <c:v>Yes</c:v>
                </c:pt>
              </c:strCache>
            </c:strRef>
          </c:cat>
          <c:val>
            <c:numRef>
              <c:f>Sheet8!$B$4:$B$5</c:f>
              <c:numCache>
                <c:formatCode>General</c:formatCode>
                <c:ptCount val="2"/>
                <c:pt idx="0">
                  <c:v>84</c:v>
                </c:pt>
                <c:pt idx="1">
                  <c:v>6</c:v>
                </c:pt>
              </c:numCache>
            </c:numRef>
          </c:val>
          <c:extLst>
            <c:ext xmlns:c16="http://schemas.microsoft.com/office/drawing/2014/chart" uri="{C3380CC4-5D6E-409C-BE32-E72D297353CC}">
              <c16:uniqueId val="{00000000-2C59-4E7F-9FA2-86D29EE85A9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[results_charted.xlsx]Sheet9!PivotTable24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Count of The first judge declared APIs to be free of copyright because it was considered too generic and reflected the only functional way to do something. Basically, the court decided that APIs do not contain any expressiveness or creativity. Do you agre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ext>
          </c:extLst>
        </c:dLbl>
      </c:pivotFmt>
    </c:pivotFmts>
    <c:plotArea>
      <c:layout/>
      <c:pieChart>
        <c:varyColors val="1"/>
        <c:ser>
          <c:idx val="0"/>
          <c:order val="0"/>
          <c:tx>
            <c:strRef>
              <c:f>Sheet9!$B$3</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Sheet9!$A$4:$A$5</c:f>
              <c:strCache>
                <c:ptCount val="2"/>
                <c:pt idx="0">
                  <c:v>No</c:v>
                </c:pt>
                <c:pt idx="1">
                  <c:v>Yes</c:v>
                </c:pt>
              </c:strCache>
            </c:strRef>
          </c:cat>
          <c:val>
            <c:numRef>
              <c:f>Sheet9!$B$4:$B$5</c:f>
              <c:numCache>
                <c:formatCode>General</c:formatCode>
                <c:ptCount val="2"/>
                <c:pt idx="0">
                  <c:v>43</c:v>
                </c:pt>
                <c:pt idx="1">
                  <c:v>47</c:v>
                </c:pt>
              </c:numCache>
            </c:numRef>
          </c:val>
          <c:extLst>
            <c:ext xmlns:c16="http://schemas.microsoft.com/office/drawing/2014/chart" uri="{C3380CC4-5D6E-409C-BE32-E72D297353CC}">
              <c16:uniqueId val="{00000000-610B-4105-92B3-FC86323832B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[results_charted.xlsx]Sheet10!PivotTable27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Count of The second ruling reversed the first one, declaring that the Java API was protected by copyright. Do you agree?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ext>
          </c:extLst>
        </c:dLbl>
      </c:pivotFmt>
    </c:pivotFmts>
    <c:plotArea>
      <c:layout/>
      <c:pieChart>
        <c:varyColors val="1"/>
        <c:ser>
          <c:idx val="0"/>
          <c:order val="0"/>
          <c:tx>
            <c:strRef>
              <c:f>Sheet10!$B$3</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Sheet10!$A$4:$A$5</c:f>
              <c:strCache>
                <c:ptCount val="2"/>
                <c:pt idx="0">
                  <c:v>No</c:v>
                </c:pt>
                <c:pt idx="1">
                  <c:v>Yes</c:v>
                </c:pt>
              </c:strCache>
            </c:strRef>
          </c:cat>
          <c:val>
            <c:numRef>
              <c:f>Sheet10!$B$4:$B$5</c:f>
              <c:numCache>
                <c:formatCode>General</c:formatCode>
                <c:ptCount val="2"/>
                <c:pt idx="0">
                  <c:v>46</c:v>
                </c:pt>
                <c:pt idx="1">
                  <c:v>44</c:v>
                </c:pt>
              </c:numCache>
            </c:numRef>
          </c:val>
          <c:extLst>
            <c:ext xmlns:c16="http://schemas.microsoft.com/office/drawing/2014/chart" uri="{C3380CC4-5D6E-409C-BE32-E72D297353CC}">
              <c16:uniqueId val="{00000000-0D63-45DA-A9A5-8C704DD788C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[results_charted.xlsx]Sheet11!PivotTable30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Count of The third ruling defended Googleâ€™s use of the Java API as fair use,ensuring that the copyright laws could not hinder innovations made by Google. Do you agree that it was fair use?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ext>
          </c:extLst>
        </c:dLbl>
      </c:pivotFmt>
    </c:pivotFmts>
    <c:plotArea>
      <c:layout/>
      <c:pieChart>
        <c:varyColors val="1"/>
        <c:ser>
          <c:idx val="0"/>
          <c:order val="0"/>
          <c:tx>
            <c:strRef>
              <c:f>Sheet11!$B$3</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Sheet11!$A$4:$A$5</c:f>
              <c:strCache>
                <c:ptCount val="2"/>
                <c:pt idx="0">
                  <c:v>No</c:v>
                </c:pt>
                <c:pt idx="1">
                  <c:v>Yes</c:v>
                </c:pt>
              </c:strCache>
            </c:strRef>
          </c:cat>
          <c:val>
            <c:numRef>
              <c:f>Sheet11!$B$4:$B$5</c:f>
              <c:numCache>
                <c:formatCode>General</c:formatCode>
                <c:ptCount val="2"/>
                <c:pt idx="0">
                  <c:v>17</c:v>
                </c:pt>
                <c:pt idx="1">
                  <c:v>73</c:v>
                </c:pt>
              </c:numCache>
            </c:numRef>
          </c:val>
          <c:extLst>
            <c:ext xmlns:c16="http://schemas.microsoft.com/office/drawing/2014/chart" uri="{C3380CC4-5D6E-409C-BE32-E72D297353CC}">
              <c16:uniqueId val="{00000000-D95F-49F6-BBB7-8C39136EFF8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[results_charted.xlsx]Sheet13!PivotTable36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Count of In an amicus brief filed by the Electronic Frontier Foundation onbehalf of computer scientists, they petitioned the court to favor thefirst ruling. Many in the software industry agree with the fair useruling, but still believe that APIs shouldnâ€</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ext>
          </c:extLst>
        </c:dLbl>
      </c:pivotFmt>
    </c:pivotFmts>
    <c:plotArea>
      <c:layout/>
      <c:pieChart>
        <c:varyColors val="1"/>
        <c:dLbls>
          <c:dLblPos val="bestFit"/>
          <c:showLegendKey val="0"/>
          <c:showVal val="1"/>
          <c:showCatName val="0"/>
          <c:showSerName val="0"/>
          <c:showPercent val="0"/>
          <c:showBubbleSize val="0"/>
          <c:showLeaderLines val="0"/>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[results_charted.xlsx]Sheet14!PivotTable39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Count of In an amicus brief filed by the Picture Archive Council of America &amp;the Graphic Artists Guild, they argued against Googleâ€™s fair use defense, saying it was not â€œfairâ€ that Google used the creative worksof Oracle to jump start their venture </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ext>
          </c:extLst>
        </c:dLbl>
      </c:pivotFmt>
    </c:pivotFmts>
    <c:plotArea>
      <c:layout/>
      <c:pieChart>
        <c:varyColors val="1"/>
        <c:ser>
          <c:idx val="0"/>
          <c:order val="0"/>
          <c:tx>
            <c:strRef>
              <c:f>Sheet14!$B$3</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Sheet14!$A$4:$A$5</c:f>
              <c:strCache>
                <c:ptCount val="2"/>
                <c:pt idx="0">
                  <c:v>No</c:v>
                </c:pt>
                <c:pt idx="1">
                  <c:v>Yes</c:v>
                </c:pt>
              </c:strCache>
            </c:strRef>
          </c:cat>
          <c:val>
            <c:numRef>
              <c:f>Sheet14!$B$4:$B$5</c:f>
              <c:numCache>
                <c:formatCode>General</c:formatCode>
                <c:ptCount val="2"/>
                <c:pt idx="0">
                  <c:v>49</c:v>
                </c:pt>
                <c:pt idx="1">
                  <c:v>41</c:v>
                </c:pt>
              </c:numCache>
            </c:numRef>
          </c:val>
          <c:extLst>
            <c:ext xmlns:c16="http://schemas.microsoft.com/office/drawing/2014/chart" uri="{C3380CC4-5D6E-409C-BE32-E72D297353CC}">
              <c16:uniqueId val="{00000000-B248-4498-B5A9-01F81A28FD7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0</xdr:col>
      <xdr:colOff>2495550</xdr:colOff>
      <xdr:row>3</xdr:row>
      <xdr:rowOff>104775</xdr:rowOff>
    </xdr:from>
    <xdr:to>
      <xdr:col>0</xdr:col>
      <xdr:colOff>8696325</xdr:colOff>
      <xdr:row>20</xdr:row>
      <xdr:rowOff>180975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2800349</xdr:colOff>
      <xdr:row>4</xdr:row>
      <xdr:rowOff>161924</xdr:rowOff>
    </xdr:from>
    <xdr:to>
      <xdr:col>0</xdr:col>
      <xdr:colOff>8220074</xdr:colOff>
      <xdr:row>22</xdr:row>
      <xdr:rowOff>19049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85725</xdr:colOff>
      <xdr:row>102</xdr:row>
      <xdr:rowOff>19050</xdr:rowOff>
    </xdr:from>
    <xdr:to>
      <xdr:col>6</xdr:col>
      <xdr:colOff>4657725</xdr:colOff>
      <xdr:row>116</xdr:row>
      <xdr:rowOff>95250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266700</xdr:colOff>
      <xdr:row>2</xdr:row>
      <xdr:rowOff>19050</xdr:rowOff>
    </xdr:from>
    <xdr:to>
      <xdr:col>8</xdr:col>
      <xdr:colOff>571500</xdr:colOff>
      <xdr:row>20</xdr:row>
      <xdr:rowOff>95250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2800350</xdr:colOff>
      <xdr:row>4</xdr:row>
      <xdr:rowOff>161925</xdr:rowOff>
    </xdr:from>
    <xdr:to>
      <xdr:col>1</xdr:col>
      <xdr:colOff>3895725</xdr:colOff>
      <xdr:row>19</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1228725</xdr:colOff>
      <xdr:row>4</xdr:row>
      <xdr:rowOff>171450</xdr:rowOff>
    </xdr:from>
    <xdr:to>
      <xdr:col>0</xdr:col>
      <xdr:colOff>5800725</xdr:colOff>
      <xdr:row>19</xdr:row>
      <xdr:rowOff>57150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2800350</xdr:colOff>
      <xdr:row>4</xdr:row>
      <xdr:rowOff>161925</xdr:rowOff>
    </xdr:from>
    <xdr:to>
      <xdr:col>0</xdr:col>
      <xdr:colOff>7372350</xdr:colOff>
      <xdr:row>19</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2800350</xdr:colOff>
      <xdr:row>4</xdr:row>
      <xdr:rowOff>161925</xdr:rowOff>
    </xdr:from>
    <xdr:to>
      <xdr:col>0</xdr:col>
      <xdr:colOff>7372350</xdr:colOff>
      <xdr:row>19</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1443037</xdr:colOff>
      <xdr:row>4</xdr:row>
      <xdr:rowOff>161925</xdr:rowOff>
    </xdr:from>
    <xdr:to>
      <xdr:col>0</xdr:col>
      <xdr:colOff>6015037</xdr:colOff>
      <xdr:row>19</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2800350</xdr:colOff>
      <xdr:row>4</xdr:row>
      <xdr:rowOff>161925</xdr:rowOff>
    </xdr:from>
    <xdr:to>
      <xdr:col>0</xdr:col>
      <xdr:colOff>9410700</xdr:colOff>
      <xdr:row>30</xdr:row>
      <xdr:rowOff>9525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1</xdr:col>
      <xdr:colOff>552450</xdr:colOff>
      <xdr:row>4</xdr:row>
      <xdr:rowOff>161925</xdr:rowOff>
    </xdr:from>
    <xdr:to>
      <xdr:col>3</xdr:col>
      <xdr:colOff>161925</xdr:colOff>
      <xdr:row>19</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0</xdr:col>
      <xdr:colOff>4114800</xdr:colOff>
      <xdr:row>4</xdr:row>
      <xdr:rowOff>161925</xdr:rowOff>
    </xdr:from>
    <xdr:to>
      <xdr:col>0</xdr:col>
      <xdr:colOff>9486900</xdr:colOff>
      <xdr:row>22</xdr:row>
      <xdr:rowOff>123825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0</xdr:col>
      <xdr:colOff>4114800</xdr:colOff>
      <xdr:row>4</xdr:row>
      <xdr:rowOff>161925</xdr:rowOff>
    </xdr:from>
    <xdr:to>
      <xdr:col>0</xdr:col>
      <xdr:colOff>8686800</xdr:colOff>
      <xdr:row>19</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0</xdr:col>
      <xdr:colOff>2971800</xdr:colOff>
      <xdr:row>4</xdr:row>
      <xdr:rowOff>161924</xdr:rowOff>
    </xdr:from>
    <xdr:to>
      <xdr:col>0</xdr:col>
      <xdr:colOff>8686800</xdr:colOff>
      <xdr:row>20</xdr:row>
      <xdr:rowOff>171449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0</xdr:col>
      <xdr:colOff>4114800</xdr:colOff>
      <xdr:row>4</xdr:row>
      <xdr:rowOff>161925</xdr:rowOff>
    </xdr:from>
    <xdr:to>
      <xdr:col>0</xdr:col>
      <xdr:colOff>8686800</xdr:colOff>
      <xdr:row>19</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0</xdr:col>
      <xdr:colOff>2800350</xdr:colOff>
      <xdr:row>4</xdr:row>
      <xdr:rowOff>161925</xdr:rowOff>
    </xdr:from>
    <xdr:to>
      <xdr:col>0</xdr:col>
      <xdr:colOff>7372350</xdr:colOff>
      <xdr:row>19</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_rels/pivotCacheDefinition11.xml.rels><?xml version="1.0" encoding="UTF-8" standalone="yes"?>
<Relationships xmlns="http://schemas.openxmlformats.org/package/2006/relationships"><Relationship Id="rId1" Type="http://schemas.openxmlformats.org/officeDocument/2006/relationships/pivotCacheRecords" Target="pivotCacheRecords11.xml"/></Relationships>
</file>

<file path=xl/pivotCache/_rels/pivotCacheDefinition12.xml.rels><?xml version="1.0" encoding="UTF-8" standalone="yes"?>
<Relationships xmlns="http://schemas.openxmlformats.org/package/2006/relationships"><Relationship Id="rId1" Type="http://schemas.openxmlformats.org/officeDocument/2006/relationships/pivotCacheRecords" Target="pivotCacheRecords12.xml"/></Relationships>
</file>

<file path=xl/pivotCache/_rels/pivotCacheDefinition13.xml.rels><?xml version="1.0" encoding="UTF-8" standalone="yes"?>
<Relationships xmlns="http://schemas.openxmlformats.org/package/2006/relationships"><Relationship Id="rId1" Type="http://schemas.openxmlformats.org/officeDocument/2006/relationships/pivotCacheRecords" Target="pivotCacheRecords13.xml"/></Relationships>
</file>

<file path=xl/pivotCache/_rels/pivotCacheDefinition14.xml.rels><?xml version="1.0" encoding="UTF-8" standalone="yes"?>
<Relationships xmlns="http://schemas.openxmlformats.org/package/2006/relationships"><Relationship Id="rId1" Type="http://schemas.openxmlformats.org/officeDocument/2006/relationships/pivotCacheRecords" Target="pivotCacheRecords14.xml"/></Relationships>
</file>

<file path=xl/pivotCache/_rels/pivotCacheDefinition15.xml.rels><?xml version="1.0" encoding="UTF-8" standalone="yes"?>
<Relationships xmlns="http://schemas.openxmlformats.org/package/2006/relationships"><Relationship Id="rId1" Type="http://schemas.openxmlformats.org/officeDocument/2006/relationships/pivotCacheRecords" Target="pivotCacheRecords15.xml"/></Relationships>
</file>

<file path=xl/pivotCache/pivotCacheDefinition1.xml><?xml version="1.0" encoding="utf-8"?>
<pivotCacheDefinition xmlns="http://schemas.openxmlformats.org/spreadsheetml/2006/main" xmlns:r="http://schemas.openxmlformats.org/officeDocument/2006/relationships" r:id="rId1" refreshedBy="Vincent Paul Fiestada" refreshedDate="42636.960876851852" createdVersion="6" refreshedVersion="6" minRefreshableVersion="3" recordCount="90">
  <cacheSource type="worksheet">
    <worksheetSource ref="A1:U91" sheet="Raw Data"/>
  </cacheSource>
  <cacheFields count="21">
    <cacheField name="Timestamp" numFmtId="0">
      <sharedItems/>
    </cacheField>
    <cacheField name="Student Number" numFmtId="0">
      <sharedItems containsMixedTypes="1" containsNumber="1" containsInteger="1" minValue="20134865" maxValue="201689859"/>
    </cacheField>
    <cacheField name="College" numFmtId="0">
      <sharedItems/>
    </cacheField>
    <cacheField name="Year Level" numFmtId="0">
      <sharedItems count="4">
        <s v="4th - 5th Year"/>
        <s v="2nd Year"/>
        <s v="3rd Year"/>
        <s v="1st Year"/>
      </sharedItems>
    </cacheField>
    <cacheField name="Sex" numFmtId="0">
      <sharedItems count="2">
        <s v="Female"/>
        <s v="Male"/>
      </sharedItems>
    </cacheField>
    <cacheField name="Administered by" numFmtId="0">
      <sharedItems count="11">
        <s v="Gerard Arel H. Latoga"/>
        <s v="Vincent Paul Fiestada"/>
        <s v="Troi Lobaton"/>
        <s v="Carisse Dacuba"/>
        <s v="Abby"/>
        <s v="Bhox Aubrey Bello"/>
        <s v="Gerica Castro"/>
        <s v="Sabrina Follosco" u="1"/>
        <s v="Lois Velasco" u="1"/>
        <s v="Ca" u="1"/>
        <s v="Carisse" u="1"/>
      </sharedItems>
    </cacheField>
    <cacheField name="Which of these products are you familiar with?" numFmtId="0">
      <sharedItems/>
    </cacheField>
    <cacheField name="Did you already know about this case?" numFmtId="0">
      <sharedItems/>
    </cacheField>
    <cacheField name="Samsung was found GUILTY of infringing Appleâ€™s design patent of â€œhome button, rounded corners and tapered edges (USD593087)â€. Do you agree with the decision?" numFmtId="0">
      <sharedItems/>
    </cacheField>
    <cacheField name="Samsung was found GUILTY of infringing Appleâ€™s design patent of â€œOn-Screen Icons (US D604305)â€. Do you agree with the decision?" numFmtId="0">
      <sharedItems/>
    </cacheField>
    <cacheField name="Samsung was found NOT GUILTY of infringing Appleâ€™s design patent for their iPad (US D504889). Do you agree with the decision?" numFmtId="0">
      <sharedItems/>
    </cacheField>
    <cacheField name="In an amicus brief filed by Dell, Facebook, Google, HP, and other tech companies, they favored Samsung, saying that it was â€œabsurdâ€ that a company has to lose profits because of a single infringement of a design patent. They compared the case to asking the car company Jaguar to pay Porsche all of the formerâ€™s profits toPorsche on a car just because it violated a patent on the cupholder. Essentially, a patent infringement should not be worth the entire product. Do you agree with them?" numFmtId="0">
      <sharedItems/>
    </cacheField>
    <cacheField name="In an amicus brief filed by Industrial Design companies, they favored Apple, saying that the design influences a consumerâ€™s perception of a product, even if it is non-visual. They further say that the design sells the product, and it is what makes profit forthe product. Do you agree with them?" numFmtId="0">
      <sharedItems/>
    </cacheField>
    <cacheField name="Did you already know about this case?2" numFmtId="0">
      <sharedItems/>
    </cacheField>
    <cacheField name="The first judge declared APIs to be free of copyright because it was considered too generic and reflected the only functional way to do something. Basically, the court decided that APIs do not contain any expressiveness or creativity. Do you agree?" numFmtId="0">
      <sharedItems/>
    </cacheField>
    <cacheField name="The second ruling reversed the first one, declaring that the Java API was protected by copyright. Do you agree?" numFmtId="0">
      <sharedItems/>
    </cacheField>
    <cacheField name="The third ruling defended Googleâ€™s use of the Java API as fair use,ensuring that the copyright laws could not hinder innovations made by Google. Do you agree that it was fair use?" numFmtId="0">
      <sharedItems/>
    </cacheField>
    <cacheField name="In an amicus brief filed by the Electronic Frontier Foundation onbehalf of computer scientists, they petitioned the court to favor thefirst ruling. Many in the software industry agree with the fair useruling, but still believe that APIs shouldnâ€™t be copyright-protected in the first place. Do you agree with them?" numFmtId="0">
      <sharedItems/>
    </cacheField>
    <cacheField name="In an amicus brief filed by the Picture Archive Council of America &amp;the Graphic Artists Guild, they argued against Googleâ€™s fair use defense, saying it was not â€œfairâ€ that Google used the creative worksof Oracle to jump start their venture into a new and lucrative field.They added that this this decision undermined the copyrights not only in softwares, but in all creative works. In summary, they do not agree that Googleâ€™s copying is fair use. Do you agree with them?" numFmtId="0">
      <sharedItems/>
    </cacheField>
    <cacheField name="If someone copied part of your work and used it to create a popular and profitable product, would you demand that they stop creating/selling the product?" numFmtId="0">
      <sharedItems/>
    </cacheField>
    <cacheField name="In the same situation, what would you ask as compensation from the people who copied your work?"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Vincent Paul Fiestada" refreshedDate="42636.976284837961" createdVersion="6" refreshedVersion="6" minRefreshableVersion="3" recordCount="90">
  <cacheSource type="worksheet">
    <worksheetSource ref="A1:U91" sheet="Raw Data"/>
  </cacheSource>
  <cacheFields count="21">
    <cacheField name="Timestamp" numFmtId="0">
      <sharedItems/>
    </cacheField>
    <cacheField name="Student Number" numFmtId="0">
      <sharedItems containsMixedTypes="1" containsNumber="1" containsInteger="1" minValue="20134865" maxValue="201689859"/>
    </cacheField>
    <cacheField name="College" numFmtId="0">
      <sharedItems/>
    </cacheField>
    <cacheField name="Year Level" numFmtId="0">
      <sharedItems/>
    </cacheField>
    <cacheField name="Sex" numFmtId="0">
      <sharedItems/>
    </cacheField>
    <cacheField name="Administered by" numFmtId="0">
      <sharedItems/>
    </cacheField>
    <cacheField name="Which of these products are you familiar with?" numFmtId="0">
      <sharedItems/>
    </cacheField>
    <cacheField name="Did you already know about this case?" numFmtId="0">
      <sharedItems count="2">
        <s v="No"/>
        <s v="Yes"/>
      </sharedItems>
    </cacheField>
    <cacheField name="Samsung was found GUILTY of infringing Appleâ€™s design patent of â€œhome button, rounded corners and tapered edges (USD593087)â€. Do you agree with the decision?" numFmtId="0">
      <sharedItems/>
    </cacheField>
    <cacheField name="Samsung was found GUILTY of infringing Appleâ€™s design patent of â€œOn-Screen Icons (US D604305)â€. Do you agree with the decision?" numFmtId="0">
      <sharedItems/>
    </cacheField>
    <cacheField name="Samsung was found NOT GUILTY of infringing Appleâ€™s design patent for their iPad (US D504889). Do you agree with the decision?" numFmtId="0">
      <sharedItems/>
    </cacheField>
    <cacheField name="In an amicus brief filed by Dell, Facebook, Google, HP, and other tech companies, they favored Samsung, saying that it was â€œabsurdâ€ that a company has to lose profits because of a single infringement of a design patent. They compared the case to asking the car company Jaguar to pay Porsche all of the formerâ€™s profits toPorsche on a car just because it violated a patent on the cupholder. Essentially, a patent infringement should not be worth the entire product. Do you agree with them?" numFmtId="0">
      <sharedItems/>
    </cacheField>
    <cacheField name="In an amicus brief filed by Industrial Design companies, they favored Apple, saying that the design influences a consumerâ€™s perception of a product, even if it is non-visual. They further say that the design sells the product, and it is what makes profit forthe product. Do you agree with them?" numFmtId="0">
      <sharedItems/>
    </cacheField>
    <cacheField name="Did you already know about this case?2" numFmtId="0">
      <sharedItems/>
    </cacheField>
    <cacheField name="The first judge declared APIs to be free of copyright because it was considered too generic and reflected the only functional way to do something. Basically, the court decided that APIs do not contain any expressiveness or creativity. Do you agree?" numFmtId="0">
      <sharedItems/>
    </cacheField>
    <cacheField name="The second ruling reversed the first one, declaring that the Java API was protected by copyright. Do you agree?" numFmtId="0">
      <sharedItems/>
    </cacheField>
    <cacheField name="The third ruling defended Googleâ€™s use of the Java API as fair use,ensuring that the copyright laws could not hinder innovations made by Google. Do you agree that it was fair use?" numFmtId="0">
      <sharedItems/>
    </cacheField>
    <cacheField name="In an amicus brief filed by the Electronic Frontier Foundation onbehalf of computer scientists, they petitioned the court to favor thefirst ruling. Many in the software industry agree with the fair useruling, but still believe that APIs shouldnâ€™t be copyright-protected in the first place. Do you agree with them?" numFmtId="0">
      <sharedItems/>
    </cacheField>
    <cacheField name="In an amicus brief filed by the Picture Archive Council of America &amp;the Graphic Artists Guild, they argued against Googleâ€™s fair use defense, saying it was not â€œfairâ€ that Google used the creative worksof Oracle to jump start their venture into a new and lucrative field.They added that this this decision undermined the copyrights not only in softwares, but in all creative works. In summary, they do not agree that Googleâ€™s copying is fair use. Do you agree with them?" numFmtId="0">
      <sharedItems/>
    </cacheField>
    <cacheField name="If someone copied part of your work and used it to create a popular and profitable product, would you demand that they stop creating/selling the product?" numFmtId="0">
      <sharedItems/>
    </cacheField>
    <cacheField name="In the same situation, what would you ask as compensation from the people who copied your work?"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Vincent Paul Fiestada" refreshedDate="42636.981916550925" createdVersion="6" refreshedVersion="6" minRefreshableVersion="3" recordCount="90">
  <cacheSource type="worksheet">
    <worksheetSource ref="A1:U91" sheet="Raw Data"/>
  </cacheSource>
  <cacheFields count="21">
    <cacheField name="Timestamp" numFmtId="0">
      <sharedItems/>
    </cacheField>
    <cacheField name="Student Number" numFmtId="0">
      <sharedItems containsMixedTypes="1" containsNumber="1" containsInteger="1" minValue="20134865" maxValue="201689859" count="87">
        <s v="Carina Tesoro"/>
        <s v="Faith Therese F. Pena"/>
        <n v="201502372"/>
        <n v="201513612"/>
        <n v="201451498"/>
        <n v="201301872"/>
        <n v="201454693"/>
        <n v="201314723"/>
        <n v="201130511"/>
        <n v="201466214"/>
        <n v="201378766"/>
        <n v="201101515"/>
        <n v="201313012"/>
        <n v="201359474"/>
        <n v="201116701"/>
        <n v="201259002"/>
        <n v="201314726"/>
        <n v="201314815"/>
        <n v="201301809"/>
        <n v="201358103"/>
        <n v="201262449"/>
        <n v="201300167"/>
        <n v="201260357"/>
        <n v="201162632"/>
        <n v="201523456"/>
        <n v="201310167"/>
        <n v="201304448"/>
        <n v="200664076"/>
        <n v="201122222"/>
        <n v="201328739"/>
        <n v="201504145"/>
        <n v="201303453"/>
        <n v="201337092"/>
        <n v="20134865"/>
        <n v="201314912"/>
        <n v="201319854"/>
        <n v="201507560"/>
        <n v="201507559"/>
        <n v="201502626"/>
        <n v="201300387"/>
        <n v="201323785"/>
        <n v="201314742"/>
        <n v="201311363"/>
        <n v="201341019"/>
        <n v="201225240"/>
        <n v="201513654"/>
        <n v="201267810"/>
        <n v="201259121"/>
        <n v="201245040"/>
        <n v="201500262"/>
        <n v="201508084"/>
        <n v="201370021"/>
        <n v="201111194"/>
        <n v="201313598"/>
        <n v="201356911"/>
        <n v="201349408"/>
        <n v="201331169"/>
        <n v="201500523"/>
        <n v="201508066"/>
        <n v="201378739"/>
        <n v="201301563"/>
        <n v="201353240"/>
        <n v="201311337"/>
        <n v="201489015"/>
        <n v="201500803"/>
        <n v="201501008"/>
        <n v="201300855"/>
        <n v="201410517"/>
        <n v="20135975"/>
        <n v="201404028"/>
        <n v="201336219"/>
        <n v="201689859"/>
        <n v="201503322"/>
        <n v="201404175"/>
        <n v="201601120"/>
        <n v="201600374"/>
        <n v="201507985"/>
        <n v="201510074"/>
        <n v="201689595"/>
        <n v="201322282"/>
        <n v="201300109"/>
        <n v="201513653"/>
        <n v="201504603"/>
        <n v="201504580"/>
        <n v="201502082"/>
        <n v="201504560"/>
        <n v="201466244"/>
      </sharedItems>
    </cacheField>
    <cacheField name="College" numFmtId="0">
      <sharedItems/>
    </cacheField>
    <cacheField name="Year Level" numFmtId="0">
      <sharedItems count="4">
        <s v="4th - 5th Year"/>
        <s v="2nd Year"/>
        <s v="3rd Year"/>
        <s v="1st Year"/>
      </sharedItems>
    </cacheField>
    <cacheField name="Sex" numFmtId="0">
      <sharedItems count="2">
        <s v="Female"/>
        <s v="Male"/>
      </sharedItems>
    </cacheField>
    <cacheField name="Administered by" numFmtId="0">
      <sharedItems count="7">
        <s v="Gerard Arel H. Latoga"/>
        <s v="Vincent Paul Fiestada"/>
        <s v="Troi Lobaton"/>
        <s v="Carisse Dacuba"/>
        <s v="Abby"/>
        <s v="Bhox Aubrey Bello"/>
        <s v="Gerica Castro"/>
      </sharedItems>
    </cacheField>
    <cacheField name="Which of these products are you familiar with?" numFmtId="0">
      <sharedItems/>
    </cacheField>
    <cacheField name="Did you already know about this case?" numFmtId="0">
      <sharedItems/>
    </cacheField>
    <cacheField name="Samsung was found GUILTY of infringing Appleâ€™s design patent of â€œhome button, rounded corners and tapered edges (USD593087)â€. Do you agree with the decision?" numFmtId="0">
      <sharedItems count="2">
        <s v="No"/>
        <s v="Yes"/>
      </sharedItems>
    </cacheField>
    <cacheField name="Samsung was found GUILTY of infringing Appleâ€™s design patent of â€œOn-Screen Icons (US D604305)â€. Do you agree with the decision?" numFmtId="0">
      <sharedItems/>
    </cacheField>
    <cacheField name="Samsung was found NOT GUILTY of infringing Appleâ€™s design patent for their iPad (US D504889). Do you agree with the decision?" numFmtId="0">
      <sharedItems/>
    </cacheField>
    <cacheField name="In an amicus brief filed by Dell, Facebook, Google, HP, and other tech companies, they favored Samsung, saying that it was â€œabsurdâ€ that a company has to lose profits because of a single infringement of a design patent. They compared the case to asking the car company Jaguar to pay Porsche all of the formerâ€™s profits toPorsche on a car just because it violated a patent on the cupholder. Essentially, a patent infringement should not be worth the entire product. Do you agree with them?" numFmtId="0">
      <sharedItems/>
    </cacheField>
    <cacheField name="In an amicus brief filed by Industrial Design companies, they favored Apple, saying that the design influences a consumerâ€™s perception of a product, even if it is non-visual. They further say that the design sells the product, and it is what makes profit forthe product. Do you agree with them?" numFmtId="0">
      <sharedItems/>
    </cacheField>
    <cacheField name="Did you already know about this case?2" numFmtId="0">
      <sharedItems/>
    </cacheField>
    <cacheField name="The first judge declared APIs to be free of copyright because it was considered too generic and reflected the only functional way to do something. Basically, the court decided that APIs do not contain any expressiveness or creativity. Do you agree?" numFmtId="0">
      <sharedItems/>
    </cacheField>
    <cacheField name="The second ruling reversed the first one, declaring that the Java API was protected by copyright. Do you agree?" numFmtId="0">
      <sharedItems/>
    </cacheField>
    <cacheField name="The third ruling defended Googleâ€™s use of the Java API as fair use,ensuring that the copyright laws could not hinder innovations made by Google. Do you agree that it was fair use?" numFmtId="0">
      <sharedItems/>
    </cacheField>
    <cacheField name="In an amicus brief filed by the Electronic Frontier Foundation onbehalf of computer scientists, they petitioned the court to favor thefirst ruling. Many in the software industry agree with the fair useruling, but still believe that APIs shouldnâ€™t be copyright-protected in the first place. Do you agree with them?" numFmtId="0">
      <sharedItems/>
    </cacheField>
    <cacheField name="In an amicus brief filed by the Picture Archive Council of America &amp;the Graphic Artists Guild, they argued against Googleâ€™s fair use defense, saying it was not â€œfairâ€ that Google used the creative worksof Oracle to jump start their venture into a new and lucrative field.They added that this this decision undermined the copyrights not only in softwares, but in all creative works. In summary, they do not agree that Googleâ€™s copying is fair use. Do you agree with them?" numFmtId="0">
      <sharedItems/>
    </cacheField>
    <cacheField name="If someone copied part of your work and used it to create a popular and profitable product, would you demand that they stop creating/selling the product?" numFmtId="0">
      <sharedItems/>
    </cacheField>
    <cacheField name="In the same situation, what would you ask as compensation from the people who copied your work?" numFmtId="0">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Vincent Paul Fiestada" refreshedDate="42636.983358333331" createdVersion="6" refreshedVersion="6" minRefreshableVersion="3" recordCount="90">
  <cacheSource type="worksheet">
    <worksheetSource ref="A1:U91" sheet="Raw Data"/>
  </cacheSource>
  <cacheFields count="21">
    <cacheField name="Timestamp" numFmtId="0">
      <sharedItems/>
    </cacheField>
    <cacheField name="Student Number" numFmtId="0">
      <sharedItems containsMixedTypes="1" containsNumber="1" containsInteger="1" minValue="20134865" maxValue="201689859"/>
    </cacheField>
    <cacheField name="College" numFmtId="0">
      <sharedItems/>
    </cacheField>
    <cacheField name="Year Level" numFmtId="0">
      <sharedItems/>
    </cacheField>
    <cacheField name="Sex" numFmtId="0">
      <sharedItems/>
    </cacheField>
    <cacheField name="Administered by" numFmtId="0">
      <sharedItems/>
    </cacheField>
    <cacheField name="Which of these products are you familiar with?" numFmtId="0">
      <sharedItems/>
    </cacheField>
    <cacheField name="Did you already know about this case?" numFmtId="0">
      <sharedItems/>
    </cacheField>
    <cacheField name="Samsung was found GUILTY of infringing Appleâ€™s design patent of â€œhome button, rounded corners and tapered edges (USD593087)â€. Do you agree with the decision?" numFmtId="0">
      <sharedItems/>
    </cacheField>
    <cacheField name="Samsung was found GUILTY of infringing Appleâ€™s design patent of â€œOn-Screen Icons (US D604305)â€. Do you agree with the decision?" numFmtId="0">
      <sharedItems count="2">
        <s v="No"/>
        <s v="Yes"/>
      </sharedItems>
    </cacheField>
    <cacheField name="Samsung was found NOT GUILTY of infringing Appleâ€™s design patent for their iPad (US D504889). Do you agree with the decision?" numFmtId="0">
      <sharedItems/>
    </cacheField>
    <cacheField name="In an amicus brief filed by Dell, Facebook, Google, HP, and other tech companies, they favored Samsung, saying that it was â€œabsurdâ€ that a company has to lose profits because of a single infringement of a design patent. They compared the case to asking the car company Jaguar to pay Porsche all of the formerâ€™s profits toPorsche on a car just because it violated a patent on the cupholder. Essentially, a patent infringement should not be worth the entire product. Do you agree with them?" numFmtId="0">
      <sharedItems/>
    </cacheField>
    <cacheField name="In an amicus brief filed by Industrial Design companies, they favored Apple, saying that the design influences a consumerâ€™s perception of a product, even if it is non-visual. They further say that the design sells the product, and it is what makes profit forthe product. Do you agree with them?" numFmtId="0">
      <sharedItems/>
    </cacheField>
    <cacheField name="Did you already know about this case?2" numFmtId="0">
      <sharedItems/>
    </cacheField>
    <cacheField name="The first judge declared APIs to be free of copyright because it was considered too generic and reflected the only functional way to do something. Basically, the court decided that APIs do not contain any expressiveness or creativity. Do you agree?" numFmtId="0">
      <sharedItems/>
    </cacheField>
    <cacheField name="The second ruling reversed the first one, declaring that the Java API was protected by copyright. Do you agree?" numFmtId="0">
      <sharedItems/>
    </cacheField>
    <cacheField name="The third ruling defended Googleâ€™s use of the Java API as fair use,ensuring that the copyright laws could not hinder innovations made by Google. Do you agree that it was fair use?" numFmtId="0">
      <sharedItems/>
    </cacheField>
    <cacheField name="In an amicus brief filed by the Electronic Frontier Foundation onbehalf of computer scientists, they petitioned the court to favor thefirst ruling. Many in the software industry agree with the fair useruling, but still believe that APIs shouldnâ€™t be copyright-protected in the first place. Do you agree with them?" numFmtId="0">
      <sharedItems/>
    </cacheField>
    <cacheField name="In an amicus brief filed by the Picture Archive Council of America &amp;the Graphic Artists Guild, they argued against Googleâ€™s fair use defense, saying it was not â€œfairâ€ that Google used the creative worksof Oracle to jump start their venture into a new and lucrative field.They added that this this decision undermined the copyrights not only in softwares, but in all creative works. In summary, they do not agree that Googleâ€™s copying is fair use. Do you agree with them?" numFmtId="0">
      <sharedItems/>
    </cacheField>
    <cacheField name="If someone copied part of your work and used it to create a popular and profitable product, would you demand that they stop creating/selling the product?" numFmtId="0">
      <sharedItems/>
    </cacheField>
    <cacheField name="In the same situation, what would you ask as compensation from the people who copied your work?" numFmtId="0">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Vincent Paul Fiestada" refreshedDate="42636.984453472222" createdVersion="6" refreshedVersion="6" minRefreshableVersion="3" recordCount="90">
  <cacheSource type="worksheet">
    <worksheetSource ref="A1:U91" sheet="Raw Data"/>
  </cacheSource>
  <cacheFields count="21">
    <cacheField name="Timestamp" numFmtId="0">
      <sharedItems/>
    </cacheField>
    <cacheField name="Student Number" numFmtId="0">
      <sharedItems containsMixedTypes="1" containsNumber="1" containsInteger="1" minValue="20134865" maxValue="201689859"/>
    </cacheField>
    <cacheField name="College" numFmtId="0">
      <sharedItems/>
    </cacheField>
    <cacheField name="Year Level" numFmtId="0">
      <sharedItems/>
    </cacheField>
    <cacheField name="Sex" numFmtId="0">
      <sharedItems/>
    </cacheField>
    <cacheField name="Administered by" numFmtId="0">
      <sharedItems/>
    </cacheField>
    <cacheField name="Which of these products are you familiar with?" numFmtId="0">
      <sharedItems/>
    </cacheField>
    <cacheField name="Did you already know about this case?" numFmtId="0">
      <sharedItems/>
    </cacheField>
    <cacheField name="Samsung was found GUILTY of infringing Appleâ€™s design patent of â€œhome button, rounded corners and tapered edges (USD593087)â€. Do you agree with the decision?" numFmtId="0">
      <sharedItems/>
    </cacheField>
    <cacheField name="Samsung was found GUILTY of infringing Appleâ€™s design patent of â€œOn-Screen Icons (US D604305)â€. Do you agree with the decision?" numFmtId="0">
      <sharedItems/>
    </cacheField>
    <cacheField name="Samsung was found NOT GUILTY of infringing Appleâ€™s design patent for their iPad (US D504889). Do you agree with the decision?" numFmtId="0">
      <sharedItems count="2">
        <s v="Yes"/>
        <s v="No"/>
      </sharedItems>
    </cacheField>
    <cacheField name="In an amicus brief filed by Dell, Facebook, Google, HP, and other tech companies, they favored Samsung, saying that it was â€œabsurdâ€ that a company has to lose profits because of a single infringement of a design patent. They compared the case to asking the car company Jaguar to pay Porsche all of the formerâ€™s profits toPorsche on a car just because it violated a patent on the cupholder. Essentially, a patent infringement should not be worth the entire product. Do you agree with them?" numFmtId="0">
      <sharedItems/>
    </cacheField>
    <cacheField name="In an amicus brief filed by Industrial Design companies, they favored Apple, saying that the design influences a consumerâ€™s perception of a product, even if it is non-visual. They further say that the design sells the product, and it is what makes profit forthe product. Do you agree with them?" numFmtId="0">
      <sharedItems/>
    </cacheField>
    <cacheField name="Did you already know about this case?2" numFmtId="0">
      <sharedItems/>
    </cacheField>
    <cacheField name="The first judge declared APIs to be free of copyright because it was considered too generic and reflected the only functional way to do something. Basically, the court decided that APIs do not contain any expressiveness or creativity. Do you agree?" numFmtId="0">
      <sharedItems/>
    </cacheField>
    <cacheField name="The second ruling reversed the first one, declaring that the Java API was protected by copyright. Do you agree?" numFmtId="0">
      <sharedItems/>
    </cacheField>
    <cacheField name="The third ruling defended Googleâ€™s use of the Java API as fair use,ensuring that the copyright laws could not hinder innovations made by Google. Do you agree that it was fair use?" numFmtId="0">
      <sharedItems/>
    </cacheField>
    <cacheField name="In an amicus brief filed by the Electronic Frontier Foundation onbehalf of computer scientists, they petitioned the court to favor thefirst ruling. Many in the software industry agree with the fair useruling, but still believe that APIs shouldnâ€™t be copyright-protected in the first place. Do you agree with them?" numFmtId="0">
      <sharedItems/>
    </cacheField>
    <cacheField name="In an amicus brief filed by the Picture Archive Council of America &amp;the Graphic Artists Guild, they argued against Googleâ€™s fair use defense, saying it was not â€œfairâ€ that Google used the creative worksof Oracle to jump start their venture into a new and lucrative field.They added that this this decision undermined the copyrights not only in softwares, but in all creative works. In summary, they do not agree that Googleâ€™s copying is fair use. Do you agree with them?" numFmtId="0">
      <sharedItems/>
    </cacheField>
    <cacheField name="If someone copied part of your work and used it to create a popular and profitable product, would you demand that they stop creating/selling the product?" numFmtId="0">
      <sharedItems/>
    </cacheField>
    <cacheField name="In the same situation, what would you ask as compensation from the people who copied your work?" numFmtId="0">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Vincent Paul Fiestada" refreshedDate="42636.992393981483" createdVersion="6" refreshedVersion="6" minRefreshableVersion="3" recordCount="90">
  <cacheSource type="worksheet">
    <worksheetSource ref="A1:U91" sheet="Raw Data"/>
  </cacheSource>
  <cacheFields count="21">
    <cacheField name="Timestamp" numFmtId="0">
      <sharedItems/>
    </cacheField>
    <cacheField name="Student Number" numFmtId="0">
      <sharedItems containsMixedTypes="1" containsNumber="1" containsInteger="1" minValue="20134865" maxValue="201689859"/>
    </cacheField>
    <cacheField name="College" numFmtId="0">
      <sharedItems/>
    </cacheField>
    <cacheField name="Year Level" numFmtId="0">
      <sharedItems/>
    </cacheField>
    <cacheField name="Sex" numFmtId="0">
      <sharedItems/>
    </cacheField>
    <cacheField name="Administered by" numFmtId="0">
      <sharedItems/>
    </cacheField>
    <cacheField name="Which of these products are you familiar with?" numFmtId="0">
      <sharedItems/>
    </cacheField>
    <cacheField name="Did you already know about this case?" numFmtId="0">
      <sharedItems/>
    </cacheField>
    <cacheField name="Samsung was found GUILTY of infringing Appleâ€™s design patent of â€œhome button, rounded corners and tapered edges (USD593087)â€. Do you agree with the decision?" numFmtId="0">
      <sharedItems/>
    </cacheField>
    <cacheField name="Samsung was found GUILTY of infringing Appleâ€™s design patent of â€œOn-Screen Icons (US D604305)â€. Do you agree with the decision?" numFmtId="0">
      <sharedItems/>
    </cacheField>
    <cacheField name="Samsung was found NOT GUILTY of infringing Appleâ€™s design patent for their iPad (US D504889). Do you agree with the decision?" numFmtId="0">
      <sharedItems/>
    </cacheField>
    <cacheField name="In an amicus brief filed by Dell, Facebook, Google, HP, and other tech companies, they favored Samsung, saying that it was â€œabsurdâ€ that a company has to lose profits because of a single infringement of a design patent. They compared the case to asking the car company Jaguar to pay Porsche all of the formerâ€™s profits toPorsche on a car just because it violated a patent on the cupholder. Essentially, a patent infringement should not be worth the entire product. Do you agree with them?" numFmtId="0">
      <sharedItems count="2">
        <s v="Yes"/>
        <s v="No"/>
      </sharedItems>
    </cacheField>
    <cacheField name="In an amicus brief filed by Industrial Design companies, they favored Apple, saying that the design influences a consumerâ€™s perception of a product, even if it is non-visual. They further say that the design sells the product, and it is what makes profit forthe product. Do you agree with them?" numFmtId="0">
      <sharedItems/>
    </cacheField>
    <cacheField name="Did you already know about this case?2" numFmtId="0">
      <sharedItems/>
    </cacheField>
    <cacheField name="The first judge declared APIs to be free of copyright because it was considered too generic and reflected the only functional way to do something. Basically, the court decided that APIs do not contain any expressiveness or creativity. Do you agree?" numFmtId="0">
      <sharedItems/>
    </cacheField>
    <cacheField name="The second ruling reversed the first one, declaring that the Java API was protected by copyright. Do you agree?" numFmtId="0">
      <sharedItems/>
    </cacheField>
    <cacheField name="The third ruling defended Googleâ€™s use of the Java API as fair use,ensuring that the copyright laws could not hinder innovations made by Google. Do you agree that it was fair use?" numFmtId="0">
      <sharedItems/>
    </cacheField>
    <cacheField name="In an amicus brief filed by the Electronic Frontier Foundation onbehalf of computer scientists, they petitioned the court to favor thefirst ruling. Many in the software industry agree with the fair useruling, but still believe that APIs shouldnâ€™t be copyright-protected in the first place. Do you agree with them?" numFmtId="0">
      <sharedItems/>
    </cacheField>
    <cacheField name="In an amicus brief filed by the Picture Archive Council of America &amp;the Graphic Artists Guild, they argued against Googleâ€™s fair use defense, saying it was not â€œfairâ€ that Google used the creative worksof Oracle to jump start their venture into a new and lucrative field.They added that this this decision undermined the copyrights not only in softwares, but in all creative works. In summary, they do not agree that Googleâ€™s copying is fair use. Do you agree with them?" numFmtId="0">
      <sharedItems/>
    </cacheField>
    <cacheField name="If someone copied part of your work and used it to create a popular and profitable product, would you demand that they stop creating/selling the product?" numFmtId="0">
      <sharedItems/>
    </cacheField>
    <cacheField name="In the same situation, what would you ask as compensation from the people who copied your work?" numFmtId="0">
      <sharedItems/>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Vincent Paul Fiestada" refreshedDate="42636.994023495368" createdVersion="6" refreshedVersion="6" minRefreshableVersion="3" recordCount="90">
  <cacheSource type="worksheet">
    <worksheetSource ref="A1:U91" sheet="Raw Data"/>
  </cacheSource>
  <cacheFields count="21">
    <cacheField name="Timestamp" numFmtId="0">
      <sharedItems/>
    </cacheField>
    <cacheField name="Student Number" numFmtId="0">
      <sharedItems containsMixedTypes="1" containsNumber="1" containsInteger="1" minValue="20134865" maxValue="201689859"/>
    </cacheField>
    <cacheField name="College" numFmtId="0">
      <sharedItems/>
    </cacheField>
    <cacheField name="Year Level" numFmtId="0">
      <sharedItems/>
    </cacheField>
    <cacheField name="Sex" numFmtId="0">
      <sharedItems/>
    </cacheField>
    <cacheField name="Administered by" numFmtId="0">
      <sharedItems/>
    </cacheField>
    <cacheField name="Which of these products are you familiar with?" numFmtId="0">
      <sharedItems/>
    </cacheField>
    <cacheField name="Did you already know about this case?" numFmtId="0">
      <sharedItems/>
    </cacheField>
    <cacheField name="Samsung was found GUILTY of infringing Appleâ€™s design patent of â€œhome button, rounded corners and tapered edges (USD593087)â€. Do you agree with the decision?" numFmtId="0">
      <sharedItems/>
    </cacheField>
    <cacheField name="Samsung was found GUILTY of infringing Appleâ€™s design patent of â€œOn-Screen Icons (US D604305)â€. Do you agree with the decision?" numFmtId="0">
      <sharedItems/>
    </cacheField>
    <cacheField name="Samsung was found NOT GUILTY of infringing Appleâ€™s design patent for their iPad (US D504889). Do you agree with the decision?" numFmtId="0">
      <sharedItems/>
    </cacheField>
    <cacheField name="In an amicus brief filed by Dell, Facebook, Google, HP, and other tech companies, they favored Samsung, saying that it was â€œabsurdâ€ that a company has to lose profits because of a single infringement of a design patent. They compared the case to asking the car company Jaguar to pay Porsche all of the formerâ€™s profits toPorsche on a car just because it violated a patent on the cupholder. Essentially, a patent infringement should not be worth the entire product. Do you agree with them?" numFmtId="0">
      <sharedItems count="2">
        <s v="Yes"/>
        <s v="No"/>
      </sharedItems>
    </cacheField>
    <cacheField name="In an amicus brief filed by Industrial Design companies, they favored Apple, saying that the design influences a consumerâ€™s perception of a product, even if it is non-visual. They further say that the design sells the product, and it is what makes profit forthe product. Do you agree with them?" numFmtId="0">
      <sharedItems count="2">
        <s v="Yes"/>
        <s v="No"/>
      </sharedItems>
    </cacheField>
    <cacheField name="Did you already know about this case?2" numFmtId="0">
      <sharedItems/>
    </cacheField>
    <cacheField name="The first judge declared APIs to be free of copyright because it was considered too generic and reflected the only functional way to do something. Basically, the court decided that APIs do not contain any expressiveness or creativity. Do you agree?" numFmtId="0">
      <sharedItems/>
    </cacheField>
    <cacheField name="The second ruling reversed the first one, declaring that the Java API was protected by copyright. Do you agree?" numFmtId="0">
      <sharedItems/>
    </cacheField>
    <cacheField name="The third ruling defended Googleâ€™s use of the Java API as fair use,ensuring that the copyright laws could not hinder innovations made by Google. Do you agree that it was fair use?" numFmtId="0">
      <sharedItems/>
    </cacheField>
    <cacheField name="In an amicus brief filed by the Electronic Frontier Foundation onbehalf of computer scientists, they petitioned the court to favor thefirst ruling. Many in the software industry agree with the fair useruling, but still believe that APIs shouldnâ€™t be copyright-protected in the first place. Do you agree with them?" numFmtId="0">
      <sharedItems/>
    </cacheField>
    <cacheField name="In an amicus brief filed by the Picture Archive Council of America &amp;the Graphic Artists Guild, they argued against Googleâ€™s fair use defense, saying it was not â€œfairâ€ that Google used the creative worksof Oracle to jump start their venture into a new and lucrative field.They added that this this decision undermined the copyrights not only in softwares, but in all creative works. In summary, they do not agree that Googleâ€™s copying is fair use. Do you agree with them?" numFmtId="0">
      <sharedItems/>
    </cacheField>
    <cacheField name="If someone copied part of your work and used it to create a popular and profitable product, would you demand that they stop creating/selling the product?" numFmtId="0">
      <sharedItems/>
    </cacheField>
    <cacheField name="In the same situation, what would you ask as compensation from the people who copied your work?" numFmtId="0">
      <sharedItems/>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Vincent Paul Fiestada" refreshedDate="42637.005565162035" createdVersion="6" refreshedVersion="6" minRefreshableVersion="3" recordCount="90">
  <cacheSource type="worksheet">
    <worksheetSource ref="A1:U91" sheet="Raw Data"/>
  </cacheSource>
  <cacheFields count="21">
    <cacheField name="Timestamp" numFmtId="0">
      <sharedItems/>
    </cacheField>
    <cacheField name="Student Number" numFmtId="0">
      <sharedItems containsMixedTypes="1" containsNumber="1" containsInteger="1" minValue="20134865" maxValue="201689859"/>
    </cacheField>
    <cacheField name="College" numFmtId="0">
      <sharedItems/>
    </cacheField>
    <cacheField name="Year Level" numFmtId="0">
      <sharedItems/>
    </cacheField>
    <cacheField name="Sex" numFmtId="0">
      <sharedItems/>
    </cacheField>
    <cacheField name="Administered by" numFmtId="0">
      <sharedItems/>
    </cacheField>
    <cacheField name="Which of these products are you familiar with?" numFmtId="0">
      <sharedItems/>
    </cacheField>
    <cacheField name="Did you already know about this case?" numFmtId="0">
      <sharedItems/>
    </cacheField>
    <cacheField name="Samsung was found GUILTY of infringing Appleâ€™s design patent of â€œhome button, rounded corners and tapered edges (USD593087)â€. Do you agree with the decision?" numFmtId="0">
      <sharedItems/>
    </cacheField>
    <cacheField name="Samsung was found GUILTY of infringing Appleâ€™s design patent of â€œOn-Screen Icons (US D604305)â€. Do you agree with the decision?" numFmtId="0">
      <sharedItems/>
    </cacheField>
    <cacheField name="Samsung was found NOT GUILTY of infringing Appleâ€™s design patent for their iPad (US D504889). Do you agree with the decision?" numFmtId="0">
      <sharedItems/>
    </cacheField>
    <cacheField name="In an amicus brief filed by Dell, Facebook, Google, HP, and other tech companies, they favored Samsung, saying that it was â€œabsurdâ€ that a company has to lose profits because of a single infringement of a design patent. They compared the case to asking the car company Jaguar to pay Porsche all of the formerâ€™s profits toPorsche on a car just because it violated a patent on the cupholder. Essentially, a patent infringement should not be worth the entire product. Do you agree with them?" numFmtId="0">
      <sharedItems/>
    </cacheField>
    <cacheField name="In an amicus brief filed by Industrial Design companies, they favored Apple, saying that the design influences a consumerâ€™s perception of a product, even if it is non-visual. They further say that the design sells the product, and it is what makes profit forthe product. Do you agree with them?" numFmtId="0">
      <sharedItems/>
    </cacheField>
    <cacheField name="Did you already know about this case?2" numFmtId="0">
      <sharedItems count="2">
        <s v="No"/>
        <s v="Yes"/>
      </sharedItems>
    </cacheField>
    <cacheField name="The first judge declared APIs to be free of copyright because it was considered too generic and reflected the only functional way to do something. Basically, the court decided that APIs do not contain any expressiveness or creativity. Do you agree?" numFmtId="0">
      <sharedItems/>
    </cacheField>
    <cacheField name="The second ruling reversed the first one, declaring that the Java API was protected by copyright. Do you agree?" numFmtId="0">
      <sharedItems/>
    </cacheField>
    <cacheField name="The third ruling defended Googleâ€™s use of the Java API as fair use,ensuring that the copyright laws could not hinder innovations made by Google. Do you agree that it was fair use?" numFmtId="0">
      <sharedItems/>
    </cacheField>
    <cacheField name="In an amicus brief filed by the Electronic Frontier Foundation onbehalf of computer scientists, they petitioned the court to favor thefirst ruling. Many in the software industry agree with the fair useruling, but still believe that APIs shouldnâ€™t be copyright-protected in the first place. Do you agree with them?" numFmtId="0">
      <sharedItems/>
    </cacheField>
    <cacheField name="In an amicus brief filed by the Picture Archive Council of America &amp;the Graphic Artists Guild, they argued against Googleâ€™s fair use defense, saying it was not â€œfairâ€ that Google used the creative worksof Oracle to jump start their venture into a new and lucrative field.They added that this this decision undermined the copyrights not only in softwares, but in all creative works. In summary, they do not agree that Googleâ€™s copying is fair use. Do you agree with them?" numFmtId="0">
      <sharedItems/>
    </cacheField>
    <cacheField name="If someone copied part of your work and used it to create a popular and profitable product, would you demand that they stop creating/selling the product?" numFmtId="0">
      <sharedItems/>
    </cacheField>
    <cacheField name="In the same situation, what would you ask as compensation from the people who copied your work?" numFmtId="0">
      <sharedItems/>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r:id="rId1" refreshedBy="Vincent Paul Fiestada" refreshedDate="42637.010902083333" createdVersion="6" refreshedVersion="6" minRefreshableVersion="3" recordCount="90">
  <cacheSource type="worksheet">
    <worksheetSource ref="A1:U91" sheet="Raw Data"/>
  </cacheSource>
  <cacheFields count="21">
    <cacheField name="Timestamp" numFmtId="0">
      <sharedItems/>
    </cacheField>
    <cacheField name="Student Number" numFmtId="0">
      <sharedItems containsMixedTypes="1" containsNumber="1" containsInteger="1" minValue="20134865" maxValue="201689859"/>
    </cacheField>
    <cacheField name="College" numFmtId="0">
      <sharedItems/>
    </cacheField>
    <cacheField name="Year Level" numFmtId="0">
      <sharedItems/>
    </cacheField>
    <cacheField name="Sex" numFmtId="0">
      <sharedItems/>
    </cacheField>
    <cacheField name="Administered by" numFmtId="0">
      <sharedItems/>
    </cacheField>
    <cacheField name="Which of these products are you familiar with?" numFmtId="0">
      <sharedItems/>
    </cacheField>
    <cacheField name="Did you already know about this case?" numFmtId="0">
      <sharedItems/>
    </cacheField>
    <cacheField name="Samsung was found GUILTY of infringing Appleâ€™s design patent of â€œhome button, rounded corners and tapered edges (USD593087)â€. Do you agree with the decision?" numFmtId="0">
      <sharedItems/>
    </cacheField>
    <cacheField name="Samsung was found GUILTY of infringing Appleâ€™s design patent of â€œOn-Screen Icons (US D604305)â€. Do you agree with the decision?" numFmtId="0">
      <sharedItems/>
    </cacheField>
    <cacheField name="Samsung was found NOT GUILTY of infringing Appleâ€™s design patent for their iPad (US D504889). Do you agree with the decision?" numFmtId="0">
      <sharedItems/>
    </cacheField>
    <cacheField name="In an amicus brief filed by Dell, Facebook, Google, HP, and other tech companies, they favored Samsung, saying that it was â€œabsurdâ€ that a company has to lose profits because of a single infringement of a design patent. They compared the case to asking the car company Jaguar to pay Porsche all of the formerâ€™s profits toPorsche on a car just because it violated a patent on the cupholder. Essentially, a patent infringement should not be worth the entire product. Do you agree with them?" numFmtId="0">
      <sharedItems/>
    </cacheField>
    <cacheField name="In an amicus brief filed by Industrial Design companies, they favored Apple, saying that the design influences a consumerâ€™s perception of a product, even if it is non-visual. They further say that the design sells the product, and it is what makes profit forthe product. Do you agree with them?" numFmtId="0">
      <sharedItems/>
    </cacheField>
    <cacheField name="Did you already know about this case?2" numFmtId="0">
      <sharedItems/>
    </cacheField>
    <cacheField name="The first judge declared APIs to be free of copyright because it was considered too generic and reflected the only functional way to do something. Basically, the court decided that APIs do not contain any expressiveness or creativity. Do you agree?" numFmtId="0">
      <sharedItems count="2">
        <s v="No"/>
        <s v="Yes"/>
      </sharedItems>
    </cacheField>
    <cacheField name="The second ruling reversed the first one, declaring that the Java API was protected by copyright. Do you agree?" numFmtId="0">
      <sharedItems/>
    </cacheField>
    <cacheField name="The third ruling defended Googleâ€™s use of the Java API as fair use,ensuring that the copyright laws could not hinder innovations made by Google. Do you agree that it was fair use?" numFmtId="0">
      <sharedItems/>
    </cacheField>
    <cacheField name="In an amicus brief filed by the Electronic Frontier Foundation onbehalf of computer scientists, they petitioned the court to favor thefirst ruling. Many in the software industry agree with the fair useruling, but still believe that APIs shouldnâ€™t be copyright-protected in the first place. Do you agree with them?" numFmtId="0">
      <sharedItems/>
    </cacheField>
    <cacheField name="In an amicus brief filed by the Picture Archive Council of America &amp;the Graphic Artists Guild, they argued against Googleâ€™s fair use defense, saying it was not â€œfairâ€ that Google used the creative worksof Oracle to jump start their venture into a new and lucrative field.They added that this this decision undermined the copyrights not only in softwares, but in all creative works. In summary, they do not agree that Googleâ€™s copying is fair use. Do you agree with them?" numFmtId="0">
      <sharedItems/>
    </cacheField>
    <cacheField name="If someone copied part of your work and used it to create a popular and profitable product, would you demand that they stop creating/selling the product?" numFmtId="0">
      <sharedItems/>
    </cacheField>
    <cacheField name="In the same situation, what would you ask as compensation from the people who copied your work?" numFmtId="0">
      <sharedItems/>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r:id="rId1" refreshedBy="Vincent Paul Fiestada" refreshedDate="42637.011323263891" createdVersion="6" refreshedVersion="6" minRefreshableVersion="3" recordCount="90">
  <cacheSource type="worksheet">
    <worksheetSource ref="A1:U91" sheet="Raw Data"/>
  </cacheSource>
  <cacheFields count="21">
    <cacheField name="Timestamp" numFmtId="0">
      <sharedItems/>
    </cacheField>
    <cacheField name="Student Number" numFmtId="0">
      <sharedItems containsMixedTypes="1" containsNumber="1" containsInteger="1" minValue="20134865" maxValue="201689859"/>
    </cacheField>
    <cacheField name="College" numFmtId="0">
      <sharedItems/>
    </cacheField>
    <cacheField name="Year Level" numFmtId="0">
      <sharedItems/>
    </cacheField>
    <cacheField name="Sex" numFmtId="0">
      <sharedItems/>
    </cacheField>
    <cacheField name="Administered by" numFmtId="0">
      <sharedItems/>
    </cacheField>
    <cacheField name="Which of these products are you familiar with?" numFmtId="0">
      <sharedItems/>
    </cacheField>
    <cacheField name="Did you already know about this case?" numFmtId="0">
      <sharedItems/>
    </cacheField>
    <cacheField name="Samsung was found GUILTY of infringing Appleâ€™s design patent of â€œhome button, rounded corners and tapered edges (USD593087)â€. Do you agree with the decision?" numFmtId="0">
      <sharedItems/>
    </cacheField>
    <cacheField name="Samsung was found GUILTY of infringing Appleâ€™s design patent of â€œOn-Screen Icons (US D604305)â€. Do you agree with the decision?" numFmtId="0">
      <sharedItems/>
    </cacheField>
    <cacheField name="Samsung was found NOT GUILTY of infringing Appleâ€™s design patent for their iPad (US D504889). Do you agree with the decision?" numFmtId="0">
      <sharedItems/>
    </cacheField>
    <cacheField name="In an amicus brief filed by Dell, Facebook, Google, HP, and other tech companies, they favored Samsung, saying that it was â€œabsurdâ€ that a company has to lose profits because of a single infringement of a design patent. They compared the case to asking the car company Jaguar to pay Porsche all of the formerâ€™s profits toPorsche on a car just because it violated a patent on the cupholder. Essentially, a patent infringement should not be worth the entire product. Do you agree with them?" numFmtId="0">
      <sharedItems/>
    </cacheField>
    <cacheField name="In an amicus brief filed by Industrial Design companies, they favored Apple, saying that the design influences a consumerâ€™s perception of a product, even if it is non-visual. They further say that the design sells the product, and it is what makes profit forthe product. Do you agree with them?" numFmtId="0">
      <sharedItems/>
    </cacheField>
    <cacheField name="Did you already know about this case?2" numFmtId="0">
      <sharedItems/>
    </cacheField>
    <cacheField name="The first judge declared APIs to be free of copyright because it was considered too generic and reflected the only functional way to do something. Basically, the court decided that APIs do not contain any expressiveness or creativity. Do you agree?" numFmtId="0">
      <sharedItems/>
    </cacheField>
    <cacheField name="The second ruling reversed the first one, declaring that the Java API was protected by copyright. Do you agree?" numFmtId="0">
      <sharedItems count="2">
        <s v="Yes"/>
        <s v="No"/>
      </sharedItems>
    </cacheField>
    <cacheField name="The third ruling defended Googleâ€™s use of the Java API as fair use,ensuring that the copyright laws could not hinder innovations made by Google. Do you agree that it was fair use?" numFmtId="0">
      <sharedItems/>
    </cacheField>
    <cacheField name="In an amicus brief filed by the Electronic Frontier Foundation onbehalf of computer scientists, they petitioned the court to favor thefirst ruling. Many in the software industry agree with the fair useruling, but still believe that APIs shouldnâ€™t be copyright-protected in the first place. Do you agree with them?" numFmtId="0">
      <sharedItems/>
    </cacheField>
    <cacheField name="In an amicus brief filed by the Picture Archive Council of America &amp;the Graphic Artists Guild, they argued against Googleâ€™s fair use defense, saying it was not â€œfairâ€ that Google used the creative worksof Oracle to jump start their venture into a new and lucrative field.They added that this this decision undermined the copyrights not only in softwares, but in all creative works. In summary, they do not agree that Googleâ€™s copying is fair use. Do you agree with them?" numFmtId="0">
      <sharedItems/>
    </cacheField>
    <cacheField name="If someone copied part of your work and used it to create a popular and profitable product, would you demand that they stop creating/selling the product?" numFmtId="0">
      <sharedItems/>
    </cacheField>
    <cacheField name="In the same situation, what would you ask as compensation from the people who copied your work?" numFmtId="0">
      <sharedItems/>
    </cacheField>
  </cacheFields>
  <extLst>
    <ext xmlns:x14="http://schemas.microsoft.com/office/spreadsheetml/2009/9/main" uri="{725AE2AE-9491-48be-B2B4-4EB974FC3084}">
      <x14:pivotCacheDefinition/>
    </ext>
  </extLst>
</pivotCacheDefinition>
</file>

<file path=xl/pivotCache/pivotCacheDefinition11.xml><?xml version="1.0" encoding="utf-8"?>
<pivotCacheDefinition xmlns="http://schemas.openxmlformats.org/spreadsheetml/2006/main" xmlns:r="http://schemas.openxmlformats.org/officeDocument/2006/relationships" r:id="rId1" refreshedBy="Vincent Paul Fiestada" refreshedDate="42637.011778703702" createdVersion="6" refreshedVersion="6" minRefreshableVersion="3" recordCount="90">
  <cacheSource type="worksheet">
    <worksheetSource ref="A1:U91" sheet="Raw Data"/>
  </cacheSource>
  <cacheFields count="21">
    <cacheField name="Timestamp" numFmtId="0">
      <sharedItems/>
    </cacheField>
    <cacheField name="Student Number" numFmtId="0">
      <sharedItems containsMixedTypes="1" containsNumber="1" containsInteger="1" minValue="20134865" maxValue="201689859"/>
    </cacheField>
    <cacheField name="College" numFmtId="0">
      <sharedItems/>
    </cacheField>
    <cacheField name="Year Level" numFmtId="0">
      <sharedItems/>
    </cacheField>
    <cacheField name="Sex" numFmtId="0">
      <sharedItems/>
    </cacheField>
    <cacheField name="Administered by" numFmtId="0">
      <sharedItems/>
    </cacheField>
    <cacheField name="Which of these products are you familiar with?" numFmtId="0">
      <sharedItems/>
    </cacheField>
    <cacheField name="Did you already know about this case?" numFmtId="0">
      <sharedItems/>
    </cacheField>
    <cacheField name="Samsung was found GUILTY of infringing Appleâ€™s design patent of â€œhome button, rounded corners and tapered edges (USD593087)â€. Do you agree with the decision?" numFmtId="0">
      <sharedItems/>
    </cacheField>
    <cacheField name="Samsung was found GUILTY of infringing Appleâ€™s design patent of â€œOn-Screen Icons (US D604305)â€. Do you agree with the decision?" numFmtId="0">
      <sharedItems/>
    </cacheField>
    <cacheField name="Samsung was found NOT GUILTY of infringing Appleâ€™s design patent for their iPad (US D504889). Do you agree with the decision?" numFmtId="0">
      <sharedItems/>
    </cacheField>
    <cacheField name="In an amicus brief filed by Dell, Facebook, Google, HP, and other tech companies, they favored Samsung, saying that it was â€œabsurdâ€ that a company has to lose profits because of a single infringement of a design patent. They compared the case to asking the car company Jaguar to pay Porsche all of the formerâ€™s profits toPorsche on a car just because it violated a patent on the cupholder. Essentially, a patent infringement should not be worth the entire product. Do you agree with them?" numFmtId="0">
      <sharedItems/>
    </cacheField>
    <cacheField name="In an amicus brief filed by Industrial Design companies, they favored Apple, saying that the design influences a consumerâ€™s perception of a product, even if it is non-visual. They further say that the design sells the product, and it is what makes profit forthe product. Do you agree with them?" numFmtId="0">
      <sharedItems/>
    </cacheField>
    <cacheField name="Did you already know about this case?2" numFmtId="0">
      <sharedItems/>
    </cacheField>
    <cacheField name="The first judge declared APIs to be free of copyright because it was considered too generic and reflected the only functional way to do something. Basically, the court decided that APIs do not contain any expressiveness or creativity. Do you agree?" numFmtId="0">
      <sharedItems/>
    </cacheField>
    <cacheField name="The second ruling reversed the first one, declaring that the Java API was protected by copyright. Do you agree?" numFmtId="0">
      <sharedItems/>
    </cacheField>
    <cacheField name="The third ruling defended Googleâ€™s use of the Java API as fair use,ensuring that the copyright laws could not hinder innovations made by Google. Do you agree that it was fair use?" numFmtId="0">
      <sharedItems count="2">
        <s v="Yes"/>
        <s v="No"/>
      </sharedItems>
    </cacheField>
    <cacheField name="In an amicus brief filed by the Electronic Frontier Foundation onbehalf of computer scientists, they petitioned the court to favor thefirst ruling. Many in the software industry agree with the fair useruling, but still believe that APIs shouldnâ€™t be copyright-protected in the first place. Do you agree with them?" numFmtId="0">
      <sharedItems/>
    </cacheField>
    <cacheField name="In an amicus brief filed by the Picture Archive Council of America &amp;the Graphic Artists Guild, they argued against Googleâ€™s fair use defense, saying it was not â€œfairâ€ that Google used the creative worksof Oracle to jump start their venture into a new and lucrative field.They added that this this decision undermined the copyrights not only in softwares, but in all creative works. In summary, they do not agree that Googleâ€™s copying is fair use. Do you agree with them?" numFmtId="0">
      <sharedItems/>
    </cacheField>
    <cacheField name="If someone copied part of your work and used it to create a popular and profitable product, would you demand that they stop creating/selling the product?" numFmtId="0">
      <sharedItems/>
    </cacheField>
    <cacheField name="In the same situation, what would you ask as compensation from the people who copied your work?" numFmtId="0">
      <sharedItems/>
    </cacheField>
  </cacheFields>
  <extLst>
    <ext xmlns:x14="http://schemas.microsoft.com/office/spreadsheetml/2009/9/main" uri="{725AE2AE-9491-48be-B2B4-4EB974FC3084}">
      <x14:pivotCacheDefinition/>
    </ext>
  </extLst>
</pivotCacheDefinition>
</file>

<file path=xl/pivotCache/pivotCacheDefinition12.xml><?xml version="1.0" encoding="utf-8"?>
<pivotCacheDefinition xmlns="http://schemas.openxmlformats.org/spreadsheetml/2006/main" xmlns:r="http://schemas.openxmlformats.org/officeDocument/2006/relationships" r:id="rId1" refreshedBy="Vincent Paul Fiestada" refreshedDate="42637.020767476854" createdVersion="6" refreshedVersion="6" minRefreshableVersion="3" recordCount="90">
  <cacheSource type="worksheet">
    <worksheetSource ref="A1:U91" sheet="Raw Data"/>
  </cacheSource>
  <cacheFields count="21">
    <cacheField name="Timestamp" numFmtId="0">
      <sharedItems/>
    </cacheField>
    <cacheField name="Student Number" numFmtId="0">
      <sharedItems containsMixedTypes="1" containsNumber="1" containsInteger="1" minValue="20134865" maxValue="201689859"/>
    </cacheField>
    <cacheField name="College" numFmtId="0">
      <sharedItems/>
    </cacheField>
    <cacheField name="Year Level" numFmtId="0">
      <sharedItems/>
    </cacheField>
    <cacheField name="Sex" numFmtId="0">
      <sharedItems/>
    </cacheField>
    <cacheField name="Administered by" numFmtId="0">
      <sharedItems/>
    </cacheField>
    <cacheField name="Which of these products are you familiar with?" numFmtId="0">
      <sharedItems/>
    </cacheField>
    <cacheField name="Did you already know about this case?" numFmtId="0">
      <sharedItems/>
    </cacheField>
    <cacheField name="Samsung was found GUILTY of infringing Appleâ€™s design patent of â€œhome button, rounded corners and tapered edges (USD593087)â€. Do you agree with the decision?" numFmtId="0">
      <sharedItems/>
    </cacheField>
    <cacheField name="Samsung was found GUILTY of infringing Appleâ€™s design patent of â€œOn-Screen Icons (US D604305)â€. Do you agree with the decision?" numFmtId="0">
      <sharedItems/>
    </cacheField>
    <cacheField name="Samsung was found NOT GUILTY of infringing Appleâ€™s design patent for their iPad (US D504889). Do you agree with the decision?" numFmtId="0">
      <sharedItems/>
    </cacheField>
    <cacheField name="In an amicus brief filed by Dell, Facebook, Google, HP, and other tech companies, they favored Samsung, saying that it was â€œabsurdâ€ that a company has to lose profits because of a single infringement of a design patent. They compared the case to asking the car company Jaguar to pay Porsche all of the formerâ€™s profits toPorsche on a car just because it violated a patent on the cupholder. Essentially, a patent infringement should not be worth the entire product. Do you agree with them?" numFmtId="0">
      <sharedItems/>
    </cacheField>
    <cacheField name="In an amicus brief filed by Industrial Design companies, they favored Apple, saying that the design influences a consumerâ€™s perception of a product, even if it is non-visual. They further say that the design sells the product, and it is what makes profit forthe product. Do you agree with them?" numFmtId="0">
      <sharedItems/>
    </cacheField>
    <cacheField name="Did you already know about this case?2" numFmtId="0">
      <sharedItems/>
    </cacheField>
    <cacheField name="The first judge declared APIs to be free of copyright because it was considered too generic and reflected the only functional way to do something. Basically, the court decided that APIs do not contain any expressiveness or creativity. Do you agree?" numFmtId="0">
      <sharedItems/>
    </cacheField>
    <cacheField name="The second ruling reversed the first one, declaring that the Java API was protected by copyright. Do you agree?" numFmtId="0">
      <sharedItems/>
    </cacheField>
    <cacheField name="The third ruling defended Googleâ€™s use of the Java API as fair use,ensuring that the copyright laws could not hinder innovations made by Google. Do you agree that it was fair use?" numFmtId="0">
      <sharedItems/>
    </cacheField>
    <cacheField name="In an amicus brief filed by the Electronic Frontier Foundation onbehalf of computer scientists, they petitioned the court to favor thefirst ruling. Many in the software industry agree with the fair useruling, but still believe that APIs shouldnâ€™t be copyright-protected in the first place. Do you agree with them?" numFmtId="0">
      <sharedItems count="2">
        <s v="No"/>
        <s v="Yes"/>
      </sharedItems>
    </cacheField>
    <cacheField name="In an amicus brief filed by the Picture Archive Council of America &amp;the Graphic Artists Guild, they argued against Googleâ€™s fair use defense, saying it was not â€œfairâ€ that Google used the creative worksof Oracle to jump start their venture into a new and lucrative field.They added that this this decision undermined the copyrights not only in softwares, but in all creative works. In summary, they do not agree that Googleâ€™s copying is fair use. Do you agree with them?" numFmtId="0">
      <sharedItems count="2">
        <s v="Yes"/>
        <s v="No"/>
      </sharedItems>
    </cacheField>
    <cacheField name="If someone copied part of your work and used it to create a popular and profitable product, would you demand that they stop creating/selling the product?" numFmtId="0">
      <sharedItems/>
    </cacheField>
    <cacheField name="In the same situation, what would you ask as compensation from the people who copied your work?" numFmtId="0">
      <sharedItems/>
    </cacheField>
  </cacheFields>
  <extLst>
    <ext xmlns:x14="http://schemas.microsoft.com/office/spreadsheetml/2009/9/main" uri="{725AE2AE-9491-48be-B2B4-4EB974FC3084}">
      <x14:pivotCacheDefinition/>
    </ext>
  </extLst>
</pivotCacheDefinition>
</file>

<file path=xl/pivotCache/pivotCacheDefinition13.xml><?xml version="1.0" encoding="utf-8"?>
<pivotCacheDefinition xmlns="http://schemas.openxmlformats.org/spreadsheetml/2006/main" xmlns:r="http://schemas.openxmlformats.org/officeDocument/2006/relationships" r:id="rId1" refreshedBy="Vincent Paul Fiestada" refreshedDate="42637.021554513885" createdVersion="6" refreshedVersion="6" minRefreshableVersion="3" recordCount="90">
  <cacheSource type="worksheet">
    <worksheetSource ref="A1:U91" sheet="Raw Data"/>
  </cacheSource>
  <cacheFields count="21">
    <cacheField name="Timestamp" numFmtId="0">
      <sharedItems/>
    </cacheField>
    <cacheField name="Student Number" numFmtId="0">
      <sharedItems containsMixedTypes="1" containsNumber="1" containsInteger="1" minValue="20134865" maxValue="201689859"/>
    </cacheField>
    <cacheField name="College" numFmtId="0">
      <sharedItems/>
    </cacheField>
    <cacheField name="Year Level" numFmtId="0">
      <sharedItems/>
    </cacheField>
    <cacheField name="Sex" numFmtId="0">
      <sharedItems/>
    </cacheField>
    <cacheField name="Administered by" numFmtId="0">
      <sharedItems/>
    </cacheField>
    <cacheField name="Which of these products are you familiar with?" numFmtId="0">
      <sharedItems/>
    </cacheField>
    <cacheField name="Did you already know about this case?" numFmtId="0">
      <sharedItems/>
    </cacheField>
    <cacheField name="Samsung was found GUILTY of infringing Appleâ€™s design patent of â€œhome button, rounded corners and tapered edges (USD593087)â€. Do you agree with the decision?" numFmtId="0">
      <sharedItems/>
    </cacheField>
    <cacheField name="Samsung was found GUILTY of infringing Appleâ€™s design patent of â€œOn-Screen Icons (US D604305)â€. Do you agree with the decision?" numFmtId="0">
      <sharedItems/>
    </cacheField>
    <cacheField name="Samsung was found NOT GUILTY of infringing Appleâ€™s design patent for their iPad (US D504889). Do you agree with the decision?" numFmtId="0">
      <sharedItems/>
    </cacheField>
    <cacheField name="In an amicus brief filed by Dell, Facebook, Google, HP, and other tech companies, they favored Samsung, saying that it was â€œabsurdâ€ that a company has to lose profits because of a single infringement of a design patent. They compared the case to asking the car company Jaguar to pay Porsche all of the formerâ€™s profits toPorsche on a car just because it violated a patent on the cupholder. Essentially, a patent infringement should not be worth the entire product. Do you agree with them?" numFmtId="0">
      <sharedItems/>
    </cacheField>
    <cacheField name="In an amicus brief filed by Industrial Design companies, they favored Apple, saying that the design influences a consumerâ€™s perception of a product, even if it is non-visual. They further say that the design sells the product, and it is what makes profit forthe product. Do you agree with them?" numFmtId="0">
      <sharedItems/>
    </cacheField>
    <cacheField name="Did you already know about this case?2" numFmtId="0">
      <sharedItems/>
    </cacheField>
    <cacheField name="The first judge declared APIs to be free of copyright because it was considered too generic and reflected the only functional way to do something. Basically, the court decided that APIs do not contain any expressiveness or creativity. Do you agree?" numFmtId="0">
      <sharedItems/>
    </cacheField>
    <cacheField name="The second ruling reversed the first one, declaring that the Java API was protected by copyright. Do you agree?" numFmtId="0">
      <sharedItems/>
    </cacheField>
    <cacheField name="The third ruling defended Googleâ€™s use of the Java API as fair use,ensuring that the copyright laws could not hinder innovations made by Google. Do you agree that it was fair use?" numFmtId="0">
      <sharedItems/>
    </cacheField>
    <cacheField name="In an amicus brief filed by the Electronic Frontier Foundation onbehalf of computer scientists, they petitioned the court to favor thefirst ruling. Many in the software industry agree with the fair useruling, but still believe that APIs shouldnâ€™t be copyright-protected in the first place. Do you agree with them?" numFmtId="0">
      <sharedItems count="2">
        <s v="No"/>
        <s v="Yes"/>
      </sharedItems>
    </cacheField>
    <cacheField name="In an amicus brief filed by the Picture Archive Council of America &amp;the Graphic Artists Guild, they argued against Googleâ€™s fair use defense, saying it was not â€œfairâ€ that Google used the creative worksof Oracle to jump start their venture into a new and lucrative field.They added that this this decision undermined the copyrights not only in softwares, but in all creative works. In summary, they do not agree that Googleâ€™s copying is fair use. Do you agree with them?" numFmtId="0">
      <sharedItems count="2">
        <s v="Yes"/>
        <s v="No"/>
      </sharedItems>
    </cacheField>
    <cacheField name="If someone copied part of your work and used it to create a popular and profitable product, would you demand that they stop creating/selling the product?" numFmtId="0">
      <sharedItems/>
    </cacheField>
    <cacheField name="In the same situation, what would you ask as compensation from the people who copied your work?" numFmtId="0">
      <sharedItems/>
    </cacheField>
  </cacheFields>
  <extLst>
    <ext xmlns:x14="http://schemas.microsoft.com/office/spreadsheetml/2009/9/main" uri="{725AE2AE-9491-48be-B2B4-4EB974FC3084}">
      <x14:pivotCacheDefinition/>
    </ext>
  </extLst>
</pivotCacheDefinition>
</file>

<file path=xl/pivotCache/pivotCacheDefinition14.xml><?xml version="1.0" encoding="utf-8"?>
<pivotCacheDefinition xmlns="http://schemas.openxmlformats.org/spreadsheetml/2006/main" xmlns:r="http://schemas.openxmlformats.org/officeDocument/2006/relationships" r:id="rId1" refreshedBy="Vincent Paul Fiestada" refreshedDate="42637.028931134257" createdVersion="6" refreshedVersion="6" minRefreshableVersion="3" recordCount="90">
  <cacheSource type="worksheet">
    <worksheetSource ref="A1:U91" sheet="Raw Data"/>
  </cacheSource>
  <cacheFields count="21">
    <cacheField name="Timestamp" numFmtId="0">
      <sharedItems/>
    </cacheField>
    <cacheField name="Student Number" numFmtId="0">
      <sharedItems containsMixedTypes="1" containsNumber="1" containsInteger="1" minValue="20134865" maxValue="201689859"/>
    </cacheField>
    <cacheField name="College" numFmtId="0">
      <sharedItems/>
    </cacheField>
    <cacheField name="Year Level" numFmtId="0">
      <sharedItems/>
    </cacheField>
    <cacheField name="Sex" numFmtId="0">
      <sharedItems/>
    </cacheField>
    <cacheField name="Administered by" numFmtId="0">
      <sharedItems/>
    </cacheField>
    <cacheField name="Which of these products are you familiar with?" numFmtId="0">
      <sharedItems/>
    </cacheField>
    <cacheField name="Did you already know about this case?" numFmtId="0">
      <sharedItems/>
    </cacheField>
    <cacheField name="Samsung was found GUILTY of infringing Appleâ€™s design patent of â€œhome button, rounded corners and tapered edges (USD593087)â€. Do you agree with the decision?" numFmtId="0">
      <sharedItems/>
    </cacheField>
    <cacheField name="Samsung was found GUILTY of infringing Appleâ€™s design patent of â€œOn-Screen Icons (US D604305)â€. Do you agree with the decision?" numFmtId="0">
      <sharedItems/>
    </cacheField>
    <cacheField name="Samsung was found NOT GUILTY of infringing Appleâ€™s design patent for their iPad (US D504889). Do you agree with the decision?" numFmtId="0">
      <sharedItems/>
    </cacheField>
    <cacheField name="In an amicus brief filed by Dell, Facebook, Google, HP, and other tech companies, they favored Samsung, saying that it was â€œabsurdâ€ that a company has to lose profits because of a single infringement of a design patent. They compared the case to asking the car company Jaguar to pay Porsche all of the formerâ€™s profits toPorsche on a car just because it violated a patent on the cupholder. Essentially, a patent infringement should not be worth the entire product. Do you agree with them?" numFmtId="0">
      <sharedItems/>
    </cacheField>
    <cacheField name="In an amicus brief filed by Industrial Design companies, they favored Apple, saying that the design influences a consumerâ€™s perception of a product, even if it is non-visual. They further say that the design sells the product, and it is what makes profit forthe product. Do you agree with them?" numFmtId="0">
      <sharedItems/>
    </cacheField>
    <cacheField name="Did you already know about this case?2" numFmtId="0">
      <sharedItems/>
    </cacheField>
    <cacheField name="The first judge declared APIs to be free of copyright because it was considered too generic and reflected the only functional way to do something. Basically, the court decided that APIs do not contain any expressiveness or creativity. Do you agree?" numFmtId="0">
      <sharedItems/>
    </cacheField>
    <cacheField name="The second ruling reversed the first one, declaring that the Java API was protected by copyright. Do you agree?" numFmtId="0">
      <sharedItems/>
    </cacheField>
    <cacheField name="The third ruling defended Googleâ€™s use of the Java API as fair use,ensuring that the copyright laws could not hinder innovations made by Google. Do you agree that it was fair use?" numFmtId="0">
      <sharedItems/>
    </cacheField>
    <cacheField name="In an amicus brief filed by the Electronic Frontier Foundation onbehalf of computer scientists, they petitioned the court to favor thefirst ruling. Many in the software industry agree with the fair useruling, but still believe that APIs shouldnâ€™t be copyright-protected in the first place. Do you agree with them?" numFmtId="0">
      <sharedItems/>
    </cacheField>
    <cacheField name="In an amicus brief filed by the Picture Archive Council of America &amp;the Graphic Artists Guild, they argued against Googleâ€™s fair use defense, saying it was not â€œfairâ€ that Google used the creative worksof Oracle to jump start their venture into a new and lucrative field.They added that this this decision undermined the copyrights not only in softwares, but in all creative works. In summary, they do not agree that Googleâ€™s copying is fair use. Do you agree with them?" numFmtId="0">
      <sharedItems/>
    </cacheField>
    <cacheField name="If someone copied part of your work and used it to create a popular and profitable product, would you demand that they stop creating/selling the product?" numFmtId="0">
      <sharedItems count="2">
        <s v="Yes"/>
        <s v="No"/>
      </sharedItems>
    </cacheField>
    <cacheField name="In the same situation, what would you ask as compensation from the people who copied your work?" numFmtId="0">
      <sharedItems/>
    </cacheField>
  </cacheFields>
  <extLst>
    <ext xmlns:x14="http://schemas.microsoft.com/office/spreadsheetml/2009/9/main" uri="{725AE2AE-9491-48be-B2B4-4EB974FC3084}">
      <x14:pivotCacheDefinition/>
    </ext>
  </extLst>
</pivotCacheDefinition>
</file>

<file path=xl/pivotCache/pivotCacheDefinition15.xml><?xml version="1.0" encoding="utf-8"?>
<pivotCacheDefinition xmlns="http://schemas.openxmlformats.org/spreadsheetml/2006/main" xmlns:r="http://schemas.openxmlformats.org/officeDocument/2006/relationships" r:id="rId1" refreshedBy="Vincent Paul Fiestada" refreshedDate="42637.031926388889" createdVersion="6" refreshedVersion="6" minRefreshableVersion="3" recordCount="90">
  <cacheSource type="worksheet">
    <worksheetSource ref="A1:U91" sheet="Raw Data"/>
  </cacheSource>
  <cacheFields count="21">
    <cacheField name="Timestamp" numFmtId="0">
      <sharedItems/>
    </cacheField>
    <cacheField name="Student Number" numFmtId="0">
      <sharedItems containsMixedTypes="1" containsNumber="1" containsInteger="1" minValue="20134865" maxValue="201689859"/>
    </cacheField>
    <cacheField name="College" numFmtId="0">
      <sharedItems/>
    </cacheField>
    <cacheField name="Year Level" numFmtId="0">
      <sharedItems/>
    </cacheField>
    <cacheField name="Sex" numFmtId="0">
      <sharedItems/>
    </cacheField>
    <cacheField name="Administered by" numFmtId="0">
      <sharedItems/>
    </cacheField>
    <cacheField name="Which of these products are you familiar with?" numFmtId="0">
      <sharedItems/>
    </cacheField>
    <cacheField name="Did you already know about this case?" numFmtId="0">
      <sharedItems/>
    </cacheField>
    <cacheField name="Samsung was found GUILTY of infringing Appleâ€™s design patent of â€œhome button, rounded corners and tapered edges (USD593087)â€. Do you agree with the decision?" numFmtId="0">
      <sharedItems/>
    </cacheField>
    <cacheField name="Samsung was found GUILTY of infringing Appleâ€™s design patent of â€œOn-Screen Icons (US D604305)â€. Do you agree with the decision?" numFmtId="0">
      <sharedItems/>
    </cacheField>
    <cacheField name="Samsung was found NOT GUILTY of infringing Appleâ€™s design patent for their iPad (US D504889). Do you agree with the decision?" numFmtId="0">
      <sharedItems/>
    </cacheField>
    <cacheField name="In an amicus brief filed by Dell, Facebook, Google, HP, and other tech companies, they favored Samsung, saying that it was â€œabsurdâ€ that a company has to lose profits because of a single infringement of a design patent. They compared the case to asking the car company Jaguar to pay Porsche all of the formerâ€™s profits toPorsche on a car just because it violated a patent on the cupholder. Essentially, a patent infringement should not be worth the entire product. Do you agree with them?" numFmtId="0">
      <sharedItems/>
    </cacheField>
    <cacheField name="In an amicus brief filed by Industrial Design companies, they favored Apple, saying that the design influences a consumerâ€™s perception of a product, even if it is non-visual. They further say that the design sells the product, and it is what makes profit forthe product. Do you agree with them?" numFmtId="0">
      <sharedItems/>
    </cacheField>
    <cacheField name="Did you already know about this case?2" numFmtId="0">
      <sharedItems/>
    </cacheField>
    <cacheField name="The first judge declared APIs to be free of copyright because it was considered too generic and reflected the only functional way to do something. Basically, the court decided that APIs do not contain any expressiveness or creativity. Do you agree?" numFmtId="0">
      <sharedItems/>
    </cacheField>
    <cacheField name="The second ruling reversed the first one, declaring that the Java API was protected by copyright. Do you agree?" numFmtId="0">
      <sharedItems/>
    </cacheField>
    <cacheField name="The third ruling defended Googleâ€™s use of the Java API as fair use,ensuring that the copyright laws could not hinder innovations made by Google. Do you agree that it was fair use?" numFmtId="0">
      <sharedItems/>
    </cacheField>
    <cacheField name="In an amicus brief filed by the Electronic Frontier Foundation onbehalf of computer scientists, they petitioned the court to favor thefirst ruling. Many in the software industry agree with the fair useruling, but still believe that APIs shouldnâ€™t be copyright-protected in the first place. Do you agree with them?" numFmtId="0">
      <sharedItems/>
    </cacheField>
    <cacheField name="In an amicus brief filed by the Picture Archive Council of America &amp;the Graphic Artists Guild, they argued against Googleâ€™s fair use defense, saying it was not â€œfairâ€ that Google used the creative worksof Oracle to jump start their venture into a new and lucrative field.They added that this this decision undermined the copyrights not only in softwares, but in all creative works. In summary, they do not agree that Googleâ€™s copying is fair use. Do you agree with them?" numFmtId="0">
      <sharedItems/>
    </cacheField>
    <cacheField name="If someone copied part of your work and used it to create a popular and profitable product, would you demand that they stop creating/selling the product?" numFmtId="0">
      <sharedItems/>
    </cacheField>
    <cacheField name="In the same situation, what would you ask as compensation from the people who copied your work?" numFmtId="0">
      <sharedItems count="3">
        <s v="Just a part of their profits"/>
        <s v="All of their profits"/>
        <s v="None of their profit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0">
  <r>
    <s v="2016/09/13 10:50:44 PM GMT+8"/>
    <s v="Carina Tesoro"/>
    <s v="College of Engineering"/>
    <x v="0"/>
    <x v="0"/>
    <x v="0"/>
    <s v="iPhones &amp; iPads;Galaxy Phones &amp; Tablets;Android"/>
    <s v="No"/>
    <s v="No"/>
    <s v="No"/>
    <s v="Yes"/>
    <s v="Yes"/>
    <s v="Yes"/>
    <s v="No"/>
    <s v="No"/>
    <s v="Yes"/>
    <s v="Yes"/>
    <s v="No"/>
    <s v="Yes"/>
    <s v="Yes"/>
    <s v="Just a part of their profits"/>
  </r>
  <r>
    <s v="2016/09/13 10:50:45 PM GMT+8"/>
    <s v="Faith Therese F. Pena"/>
    <s v="College of Engineering"/>
    <x v="0"/>
    <x v="0"/>
    <x v="0"/>
    <s v="iPhones &amp; iPads;Galaxy Phones &amp; Tablets;Java;Android"/>
    <s v="No"/>
    <s v="No"/>
    <s v="Yes"/>
    <s v="Yes"/>
    <s v="Yes"/>
    <s v="Yes"/>
    <s v="No"/>
    <s v="No"/>
    <s v="Yes"/>
    <s v="No"/>
    <s v="No"/>
    <s v="Yes"/>
    <s v="Yes"/>
    <s v="Just a part of their profits"/>
  </r>
  <r>
    <s v="2016/09/14 10:59:42 PM GMT+8"/>
    <n v="201502372"/>
    <s v="College of Science"/>
    <x v="1"/>
    <x v="0"/>
    <x v="1"/>
    <s v="iPhones &amp; iPads;Galaxy Phones &amp; Tablets;Java;Android"/>
    <s v="No"/>
    <s v="No"/>
    <s v="No"/>
    <s v="Yes"/>
    <s v="No"/>
    <s v="Yes"/>
    <s v="No"/>
    <s v="Yes"/>
    <s v="Yes"/>
    <s v="Yes"/>
    <s v="Yes"/>
    <s v="No"/>
    <s v="Yes"/>
    <s v="Just a part of their profits"/>
  </r>
  <r>
    <s v="2016/09/15 6:14:40 PM GMT+8"/>
    <n v="201513612"/>
    <s v="College of Engineering"/>
    <x v="1"/>
    <x v="1"/>
    <x v="2"/>
    <s v="iPhones &amp; iPads;Galaxy Phones &amp; Tablets;Android"/>
    <s v="No"/>
    <s v="No"/>
    <s v="No"/>
    <s v="Yes"/>
    <s v="Yes"/>
    <s v="No"/>
    <s v="No"/>
    <s v="Yes"/>
    <s v="No"/>
    <s v="Yes"/>
    <s v="Yes"/>
    <s v="No"/>
    <s v="No"/>
    <s v="Just a part of their profits"/>
  </r>
  <r>
    <s v="2016/09/15 7:49:34 PM GMT+8"/>
    <n v="201451498"/>
    <s v="College of Engineering"/>
    <x v="2"/>
    <x v="0"/>
    <x v="2"/>
    <s v="iPhones &amp; iPads;Galaxy Phones &amp; Tablets;Java;Android"/>
    <s v="Yes"/>
    <s v="No"/>
    <s v="Yes"/>
    <s v="Yes"/>
    <s v="Yes"/>
    <s v="Yes"/>
    <s v="No"/>
    <s v="No"/>
    <s v="Yes"/>
    <s v="Yes"/>
    <s v="Yes"/>
    <s v="Yes"/>
    <s v="Yes"/>
    <s v="Just a part of their profits"/>
  </r>
  <r>
    <s v="2016/09/15 8:00:55 PM GMT+8"/>
    <n v="201301872"/>
    <s v="College of Science"/>
    <x v="0"/>
    <x v="0"/>
    <x v="2"/>
    <s v="iPhones &amp; iPads;Galaxy Phones &amp; Tablets;Android"/>
    <s v="No"/>
    <s v="No"/>
    <s v="Yes"/>
    <s v="Yes"/>
    <s v="Yes"/>
    <s v="No"/>
    <s v="No"/>
    <s v="No"/>
    <s v="Yes"/>
    <s v="No"/>
    <s v="No"/>
    <s v="Yes"/>
    <s v="Yes"/>
    <s v="Just a part of their profits"/>
  </r>
  <r>
    <s v="2016/09/15 8:11:31 PM GMT+8"/>
    <n v="201454693"/>
    <s v="College of Engineering"/>
    <x v="2"/>
    <x v="1"/>
    <x v="2"/>
    <s v="iPhones &amp; iPads;Galaxy Phones &amp; Tablets;Java;Android"/>
    <s v="Yes"/>
    <s v="No"/>
    <s v="No"/>
    <s v="Yes"/>
    <s v="Yes"/>
    <s v="Yes"/>
    <s v="No"/>
    <s v="Yes"/>
    <s v="No"/>
    <s v="Yes"/>
    <s v="No"/>
    <s v="Yes"/>
    <s v="No"/>
    <s v="Just a part of their profits"/>
  </r>
  <r>
    <s v="2016/09/15 8:59:39 PM GMT+8"/>
    <n v="201314723"/>
    <s v="College of Science"/>
    <x v="0"/>
    <x v="0"/>
    <x v="2"/>
    <s v="iPhones &amp; iPads;Galaxy Phones &amp; Tablets;Java;Android"/>
    <s v="No"/>
    <s v="No"/>
    <s v="No"/>
    <s v="Yes"/>
    <s v="Yes"/>
    <s v="No"/>
    <s v="No"/>
    <s v="No"/>
    <s v="Yes"/>
    <s v="No"/>
    <s v="No"/>
    <s v="Yes"/>
    <s v="Yes"/>
    <s v="Just a part of their profits"/>
  </r>
  <r>
    <s v="2016/09/18 1:21:27 AM GMT+8"/>
    <n v="201130511"/>
    <s v="College of Engineering"/>
    <x v="0"/>
    <x v="1"/>
    <x v="3"/>
    <s v="iPhones &amp; iPads;Galaxy Phones &amp; Tablets;Android"/>
    <s v="No"/>
    <s v="No"/>
    <s v="No"/>
    <s v="No"/>
    <s v="Yes"/>
    <s v="Yes"/>
    <s v="No"/>
    <s v="No"/>
    <s v="Yes"/>
    <s v="Yes"/>
    <s v="Yes"/>
    <s v="No"/>
    <s v="No"/>
    <s v="Just a part of their profits"/>
  </r>
  <r>
    <s v="2016/09/18 1:26:53 AM GMT+8"/>
    <n v="201466214"/>
    <s v="College of Engineering"/>
    <x v="2"/>
    <x v="0"/>
    <x v="3"/>
    <s v="iPhones &amp; iPads"/>
    <s v="No"/>
    <s v="No"/>
    <s v="Yes"/>
    <s v="No"/>
    <s v="Yes"/>
    <s v="Yes"/>
    <s v="No"/>
    <s v="No"/>
    <s v="No"/>
    <s v="No"/>
    <s v="No"/>
    <s v="Yes"/>
    <s v="Yes"/>
    <s v="All of their profits"/>
  </r>
  <r>
    <s v="2016/09/18 1:58:04 AM GMT+8"/>
    <n v="201378766"/>
    <s v="College of Engineering"/>
    <x v="0"/>
    <x v="1"/>
    <x v="3"/>
    <s v="Android"/>
    <s v="No"/>
    <s v="No"/>
    <s v="No"/>
    <s v="Yes"/>
    <s v="Yes"/>
    <s v="No"/>
    <s v="No"/>
    <s v="Yes"/>
    <s v="No"/>
    <s v="Yes"/>
    <s v="No"/>
    <s v="Yes"/>
    <s v="Yes"/>
    <s v="Just a part of their profits"/>
  </r>
  <r>
    <s v="2016/09/18 9:11:17 AM GMT+8"/>
    <n v="201101515"/>
    <s v="College of Engineering"/>
    <x v="0"/>
    <x v="0"/>
    <x v="3"/>
    <s v="iPhones &amp; iPads;Galaxy Phones &amp; Tablets;Java;Android"/>
    <s v="Yes"/>
    <s v="No"/>
    <s v="No"/>
    <s v="Yes"/>
    <s v="Yes"/>
    <s v="Yes"/>
    <s v="No"/>
    <s v="No"/>
    <s v="Yes"/>
    <s v="Yes"/>
    <s v="Yes"/>
    <s v="No"/>
    <s v="Yes"/>
    <s v="None of their profits"/>
  </r>
  <r>
    <s v="2016/09/18 10:10:07 AM GMT+8"/>
    <n v="201313012"/>
    <s v="College of Engineering"/>
    <x v="0"/>
    <x v="0"/>
    <x v="3"/>
    <s v="iPhones &amp; iPads;Galaxy Phones &amp; Tablets;Android"/>
    <s v="Yes"/>
    <s v="No"/>
    <s v="No"/>
    <s v="Yes"/>
    <s v="Yes"/>
    <s v="Yes"/>
    <s v="No"/>
    <s v="No"/>
    <s v="Yes"/>
    <s v="Yes"/>
    <s v="No"/>
    <s v="Yes"/>
    <s v="No"/>
    <s v="Just a part of their profits"/>
  </r>
  <r>
    <s v="2016/09/18 11:38:17 AM GMT+8"/>
    <n v="201359474"/>
    <s v="College of Engineering"/>
    <x v="0"/>
    <x v="1"/>
    <x v="3"/>
    <s v="iPhones &amp; iPads;Galaxy Phones &amp; Tablets;Java;Android"/>
    <s v="No"/>
    <s v="No"/>
    <s v="Yes"/>
    <s v="Yes"/>
    <s v="Yes"/>
    <s v="No"/>
    <s v="No"/>
    <s v="Yes"/>
    <s v="Yes"/>
    <s v="Yes"/>
    <s v="Yes"/>
    <s v="No"/>
    <s v="No"/>
    <s v="Just a part of their profits"/>
  </r>
  <r>
    <s v="2016/09/18 2:49:17 PM GMT+8"/>
    <n v="201116701"/>
    <s v="College of Engineering"/>
    <x v="0"/>
    <x v="0"/>
    <x v="3"/>
    <s v="iPhones &amp; iPads;Galaxy Phones &amp; Tablets;Java;Android"/>
    <s v="Yes"/>
    <s v="Yes"/>
    <s v="No"/>
    <s v="Yes"/>
    <s v="Yes"/>
    <s v="No"/>
    <s v="No"/>
    <s v="Yes"/>
    <s v="Yes"/>
    <s v="Yes"/>
    <s v="No"/>
    <s v="No"/>
    <s v="No"/>
    <s v="None of their profits"/>
  </r>
  <r>
    <s v="2016/09/18 7:50:21 PM GMT+8"/>
    <n v="201259002"/>
    <s v="College of Engineering"/>
    <x v="0"/>
    <x v="0"/>
    <x v="3"/>
    <s v="iPhones &amp; iPads;Galaxy Phones &amp; Tablets;Java;Android"/>
    <s v="Yes"/>
    <s v="Yes"/>
    <s v="Yes"/>
    <s v="Yes"/>
    <s v="Yes"/>
    <s v="Yes"/>
    <s v="No"/>
    <s v="Yes"/>
    <s v="No"/>
    <s v="Yes"/>
    <s v="Yes"/>
    <s v="No"/>
    <s v="No"/>
    <s v="Just a part of their profits"/>
  </r>
  <r>
    <s v="2016/09/18 9:38:54 PM GMT+8"/>
    <n v="201314726"/>
    <s v="College of Engineering"/>
    <x v="0"/>
    <x v="1"/>
    <x v="0"/>
    <s v="iPhones &amp; iPads"/>
    <s v="No"/>
    <s v="No"/>
    <s v="No"/>
    <s v="Yes"/>
    <s v="Yes"/>
    <s v="No"/>
    <s v="No"/>
    <s v="Yes"/>
    <s v="No"/>
    <s v="No"/>
    <s v="Yes"/>
    <s v="Yes"/>
    <s v="Yes"/>
    <s v="Just a part of their profits"/>
  </r>
  <r>
    <s v="2016/09/18 10:31:23 PM GMT+8"/>
    <n v="201314815"/>
    <s v="College of Engineering"/>
    <x v="0"/>
    <x v="1"/>
    <x v="0"/>
    <s v="Android"/>
    <s v="Yes"/>
    <s v="No"/>
    <s v="No"/>
    <s v="Yes"/>
    <s v="No"/>
    <s v="Yes"/>
    <s v="No"/>
    <s v="No"/>
    <s v="Yes"/>
    <s v="Yes"/>
    <s v="Yes"/>
    <s v="Yes"/>
    <s v="Yes"/>
    <s v="Just a part of their profits"/>
  </r>
  <r>
    <s v="2016/09/19 6:15:48 PM GMT+8"/>
    <n v="201301809"/>
    <s v="College of Engineering"/>
    <x v="0"/>
    <x v="0"/>
    <x v="3"/>
    <s v="iPhones &amp; iPads;Android"/>
    <s v="Yes"/>
    <s v="Yes"/>
    <s v="Yes"/>
    <s v="No"/>
    <s v="No"/>
    <s v="Yes"/>
    <s v="No"/>
    <s v="No"/>
    <s v="Yes"/>
    <s v="No"/>
    <s v="No"/>
    <s v="Yes"/>
    <s v="Yes"/>
    <s v="Just a part of their profits"/>
  </r>
  <r>
    <s v="2016/09/19 7:33:21 PM GMT+8"/>
    <n v="201358103"/>
    <s v="College of Engineering"/>
    <x v="0"/>
    <x v="1"/>
    <x v="1"/>
    <s v="iPhones &amp; iPads;Galaxy Phones &amp; Tablets;Java;Android"/>
    <s v="Yes"/>
    <s v="No"/>
    <s v="No"/>
    <s v="Yes"/>
    <s v="Yes"/>
    <s v="No"/>
    <s v="Yes"/>
    <s v="Yes"/>
    <s v="No"/>
    <s v="Yes"/>
    <s v="Yes"/>
    <s v="No"/>
    <s v="No"/>
    <s v="Just a part of their profits"/>
  </r>
  <r>
    <s v="2016/09/19 7:34:23 PM GMT+8"/>
    <n v="201262449"/>
    <s v="College of Engineering"/>
    <x v="0"/>
    <x v="1"/>
    <x v="1"/>
    <s v="iPhones &amp; iPads;Galaxy Phones &amp; Tablets;Java;Android"/>
    <s v="Yes"/>
    <s v="No"/>
    <s v="Yes"/>
    <s v="Yes"/>
    <s v="Yes"/>
    <s v="No"/>
    <s v="No"/>
    <s v="Yes"/>
    <s v="No"/>
    <s v="Yes"/>
    <s v="Yes"/>
    <s v="No"/>
    <s v="Yes"/>
    <s v="Just a part of their profits"/>
  </r>
  <r>
    <s v="2016/09/19 7:47:50 PM GMT+8"/>
    <n v="201300167"/>
    <s v="College of Engineering"/>
    <x v="0"/>
    <x v="1"/>
    <x v="1"/>
    <s v="iPhones &amp; iPads;Galaxy Phones &amp; Tablets"/>
    <s v="Yes"/>
    <s v="No"/>
    <s v="Yes"/>
    <s v="Yes"/>
    <s v="Yes"/>
    <s v="No"/>
    <s v="No"/>
    <s v="No"/>
    <s v="Yes"/>
    <s v="Yes"/>
    <s v="Yes"/>
    <s v="Yes"/>
    <s v="Yes"/>
    <s v="Just a part of their profits"/>
  </r>
  <r>
    <s v="2016/09/19 7:53:39 PM GMT+8"/>
    <n v="201260357"/>
    <s v="College of Engineering"/>
    <x v="0"/>
    <x v="0"/>
    <x v="1"/>
    <s v="iPhones &amp; iPads;Galaxy Phones &amp; Tablets;Java;Android"/>
    <s v="No"/>
    <s v="No"/>
    <s v="No"/>
    <s v="Yes"/>
    <s v="Yes"/>
    <s v="Yes"/>
    <s v="No"/>
    <s v="Yes"/>
    <s v="No"/>
    <s v="Yes"/>
    <s v="Yes"/>
    <s v="Yes"/>
    <s v="No"/>
    <s v="Just a part of their profits"/>
  </r>
  <r>
    <s v="2016/09/19 8:05:36 PM GMT+8"/>
    <n v="201162632"/>
    <s v="College of Engineering"/>
    <x v="0"/>
    <x v="0"/>
    <x v="1"/>
    <s v="iPhones &amp; iPads;Java;Android"/>
    <s v="Yes"/>
    <s v="Yes"/>
    <s v="Yes"/>
    <s v="Yes"/>
    <s v="Yes"/>
    <s v="Yes"/>
    <s v="No"/>
    <s v="Yes"/>
    <s v="Yes"/>
    <s v="No"/>
    <s v="Yes"/>
    <s v="Yes"/>
    <s v="No"/>
    <s v="Just a part of their profits"/>
  </r>
  <r>
    <s v="2016/09/19 8:09:26 PM GMT+8"/>
    <n v="201523456"/>
    <s v="College of Engineering"/>
    <x v="0"/>
    <x v="1"/>
    <x v="1"/>
    <s v="iPhones &amp; iPads;Galaxy Phones &amp; Tablets;Java;Android"/>
    <s v="Yes"/>
    <s v="No"/>
    <s v="No"/>
    <s v="Yes"/>
    <s v="Yes"/>
    <s v="No"/>
    <s v="Yes"/>
    <s v="Yes"/>
    <s v="No"/>
    <s v="Yes"/>
    <s v="Yes"/>
    <s v="No"/>
    <s v="No"/>
    <s v="Just a part of their profits"/>
  </r>
  <r>
    <s v="2016/09/19 8:22:21 PM GMT+8"/>
    <n v="201310167"/>
    <s v="College of Engineering"/>
    <x v="0"/>
    <x v="1"/>
    <x v="1"/>
    <s v="iPhones &amp; iPads;Galaxy Phones &amp; Tablets;Java;Android"/>
    <s v="No"/>
    <s v="No"/>
    <s v="Yes"/>
    <s v="No"/>
    <s v="Yes"/>
    <s v="Yes"/>
    <s v="No"/>
    <s v="No"/>
    <s v="Yes"/>
    <s v="Yes"/>
    <s v="Yes"/>
    <s v="No"/>
    <s v="Yes"/>
    <s v="Just a part of their profits"/>
  </r>
  <r>
    <s v="2016/09/19 8:56:08 PM GMT+8"/>
    <n v="201304448"/>
    <s v="College of Engineering"/>
    <x v="0"/>
    <x v="1"/>
    <x v="1"/>
    <s v="iPhones &amp; iPads;Galaxy Phones &amp; Tablets;Android"/>
    <s v="Yes"/>
    <s v="Yes"/>
    <s v="Yes"/>
    <s v="No"/>
    <s v="Yes"/>
    <s v="Yes"/>
    <s v="No"/>
    <s v="Yes"/>
    <s v="No"/>
    <s v="Yes"/>
    <s v="Yes"/>
    <s v="No"/>
    <s v="Yes"/>
    <s v="All of their profits"/>
  </r>
  <r>
    <s v="2016/09/19 9:23:53 PM GMT+8"/>
    <n v="200664076"/>
    <s v="College of Engineering"/>
    <x v="2"/>
    <x v="0"/>
    <x v="1"/>
    <s v="Android"/>
    <s v="Yes"/>
    <s v="No"/>
    <s v="No"/>
    <s v="Yes"/>
    <s v="No"/>
    <s v="Yes"/>
    <s v="Yes"/>
    <s v="No"/>
    <s v="No"/>
    <s v="Yes"/>
    <s v="Yes"/>
    <s v="No"/>
    <s v="No"/>
    <s v="Just a part of their profits"/>
  </r>
  <r>
    <s v="2016/09/19 9:37:35 PM GMT+8"/>
    <n v="201122222"/>
    <s v="College of Engineering"/>
    <x v="0"/>
    <x v="1"/>
    <x v="1"/>
    <s v="iPhones &amp; iPads;Galaxy Phones &amp; Tablets;Java;Android"/>
    <s v="Yes"/>
    <s v="No"/>
    <s v="No"/>
    <s v="No"/>
    <s v="Yes"/>
    <s v="No"/>
    <s v="Yes"/>
    <s v="Yes"/>
    <s v="No"/>
    <s v="Yes"/>
    <s v="Yes"/>
    <s v="No"/>
    <s v="No"/>
    <s v="None of their profits"/>
  </r>
  <r>
    <s v="2016/09/20 12:03:39 AM GMT+8"/>
    <n v="201328739"/>
    <s v="College of Engineering"/>
    <x v="0"/>
    <x v="0"/>
    <x v="3"/>
    <s v="iPhones &amp; iPads;Galaxy Phones &amp; Tablets;Java;Android"/>
    <s v="No"/>
    <s v="Yes"/>
    <s v="Yes"/>
    <s v="Yes"/>
    <s v="No"/>
    <s v="Yes"/>
    <s v="No"/>
    <s v="No"/>
    <s v="Yes"/>
    <s v="No"/>
    <s v="No"/>
    <s v="Yes"/>
    <s v="Yes"/>
    <s v="None of their profits"/>
  </r>
  <r>
    <s v="2016/09/20 8:40:50 AM GMT+8"/>
    <n v="201504145"/>
    <s v="College of Engineering"/>
    <x v="1"/>
    <x v="0"/>
    <x v="3"/>
    <s v="iPhones &amp; iPads;Galaxy Phones &amp; Tablets;Android"/>
    <s v="Yes"/>
    <s v="No"/>
    <s v="No"/>
    <s v="Yes"/>
    <s v="Yes"/>
    <s v="Yes"/>
    <s v="No"/>
    <s v="No"/>
    <s v="Yes"/>
    <s v="No"/>
    <s v="No"/>
    <s v="Yes"/>
    <s v="Yes"/>
    <s v="Just a part of their profits"/>
  </r>
  <r>
    <s v="2016/09/20 8:51:25 AM GMT+8"/>
    <n v="201303453"/>
    <s v="College of Science"/>
    <x v="0"/>
    <x v="1"/>
    <x v="1"/>
    <s v="iPhones &amp; iPads;Galaxy Phones &amp; Tablets;Java;Android"/>
    <s v="No"/>
    <s v="Yes"/>
    <s v="Yes"/>
    <s v="No"/>
    <s v="Yes"/>
    <s v="Yes"/>
    <s v="No"/>
    <s v="No"/>
    <s v="Yes"/>
    <s v="No"/>
    <s v="No"/>
    <s v="Yes"/>
    <s v="No"/>
    <s v="Just a part of their profits"/>
  </r>
  <r>
    <s v="2016/09/20 9:10:46 AM GMT+8"/>
    <n v="201337092"/>
    <s v="College of Engineering"/>
    <x v="0"/>
    <x v="1"/>
    <x v="3"/>
    <s v="iPhones &amp; iPads;Android"/>
    <s v="Yes"/>
    <s v="Yes"/>
    <s v="Yes"/>
    <s v="Yes"/>
    <s v="No"/>
    <s v="No"/>
    <s v="No"/>
    <s v="No"/>
    <s v="Yes"/>
    <s v="Yes"/>
    <s v="Yes"/>
    <s v="No"/>
    <s v="No"/>
    <s v="Just a part of their profits"/>
  </r>
  <r>
    <s v="2016/09/20 10:27:13 PM GMT+8"/>
    <n v="20134865"/>
    <s v="College of Science"/>
    <x v="0"/>
    <x v="0"/>
    <x v="0"/>
    <s v="iPhones &amp; iPads;Galaxy Phones &amp; Tablets;Android"/>
    <s v="No"/>
    <s v="Yes"/>
    <s v="Yes"/>
    <s v="Yes"/>
    <s v="Yes"/>
    <s v="Yes"/>
    <s v="No"/>
    <s v="Yes"/>
    <s v="No"/>
    <s v="Yes"/>
    <s v="Yes"/>
    <s v="No"/>
    <s v="No"/>
    <s v="Just a part of their profits"/>
  </r>
  <r>
    <s v="2016/09/21 12:16:20 AM GMT+8"/>
    <n v="201314912"/>
    <s v="College of Engineering"/>
    <x v="0"/>
    <x v="0"/>
    <x v="0"/>
    <s v="Android"/>
    <s v="No"/>
    <s v="Yes"/>
    <s v="No"/>
    <s v="Yes"/>
    <s v="Yes"/>
    <s v="Yes"/>
    <s v="No"/>
    <s v="Yes"/>
    <s v="No"/>
    <s v="Yes"/>
    <s v="Yes"/>
    <s v="No"/>
    <s v="No"/>
    <s v="Just a part of their profits"/>
  </r>
  <r>
    <s v="2016/09/21 10:52:15 AM GMT+8"/>
    <n v="201319854"/>
    <s v="College of Science"/>
    <x v="0"/>
    <x v="1"/>
    <x v="4"/>
    <s v="Android"/>
    <s v="Yes"/>
    <s v="No"/>
    <s v="No"/>
    <s v="Yes"/>
    <s v="Yes"/>
    <s v="Yes"/>
    <s v="No"/>
    <s v="No"/>
    <s v="Yes"/>
    <s v="No"/>
    <s v="Yes"/>
    <s v="Yes"/>
    <s v="Yes"/>
    <s v="Just a part of their profits"/>
  </r>
  <r>
    <s v="2016/09/21 10:55:44 AM GMT+8"/>
    <n v="201507560"/>
    <s v="College of Engineering"/>
    <x v="1"/>
    <x v="1"/>
    <x v="5"/>
    <s v="iPhones &amp; iPads;Galaxy Phones &amp; Tablets;Java;Android"/>
    <s v="Yes"/>
    <s v="No"/>
    <s v="No"/>
    <s v="No"/>
    <s v="Yes"/>
    <s v="No"/>
    <s v="No"/>
    <s v="Yes"/>
    <s v="Yes"/>
    <s v="Yes"/>
    <s v="Yes"/>
    <s v="Yes"/>
    <s v="Yes"/>
    <s v="All of their profits"/>
  </r>
  <r>
    <s v="2016/09/21 11:09:57 AM GMT+8"/>
    <n v="201507559"/>
    <s v="College of Engineering"/>
    <x v="1"/>
    <x v="1"/>
    <x v="4"/>
    <s v="iPhones &amp; iPads;Galaxy Phones &amp; Tablets;Java;Android"/>
    <s v="Yes"/>
    <s v="No"/>
    <s v="No"/>
    <s v="Yes"/>
    <s v="Yes"/>
    <s v="Yes"/>
    <s v="No"/>
    <s v="Yes"/>
    <s v="Yes"/>
    <s v="Yes"/>
    <s v="Yes"/>
    <s v="Yes"/>
    <s v="No"/>
    <s v="Just a part of their profits"/>
  </r>
  <r>
    <s v="2016/09/21 11:10:43 AM GMT+8"/>
    <n v="201502626"/>
    <s v="College of Engineering"/>
    <x v="1"/>
    <x v="0"/>
    <x v="4"/>
    <s v="iPhones &amp; iPads;Galaxy Phones &amp; Tablets;Java;Android"/>
    <s v="Yes"/>
    <s v="No"/>
    <s v="No"/>
    <s v="Yes"/>
    <s v="Yes"/>
    <s v="Yes"/>
    <s v="No"/>
    <s v="Yes"/>
    <s v="Yes"/>
    <s v="Yes"/>
    <s v="Yes"/>
    <s v="Yes"/>
    <s v="No"/>
    <s v="Just a part of their profits"/>
  </r>
  <r>
    <s v="2016/09/21 3:14:12 PM GMT+8"/>
    <n v="201300387"/>
    <s v="College of Engineering"/>
    <x v="0"/>
    <x v="0"/>
    <x v="4"/>
    <s v="iPhones &amp; iPads;Galaxy Phones &amp; Tablets;Android"/>
    <s v="No"/>
    <s v="No"/>
    <s v="No"/>
    <s v="Yes"/>
    <s v="Yes"/>
    <s v="No"/>
    <s v="No"/>
    <s v="No"/>
    <s v="Yes"/>
    <s v="Yes"/>
    <s v="Yes"/>
    <s v="Yes"/>
    <s v="Yes"/>
    <s v="None of their profits"/>
  </r>
  <r>
    <s v="2016/09/21 3:55:34 PM GMT+8"/>
    <n v="201323785"/>
    <s v="College of Engineering"/>
    <x v="0"/>
    <x v="1"/>
    <x v="0"/>
    <s v="iPhones &amp; iPads;Java;Android"/>
    <s v="No"/>
    <s v="No"/>
    <s v="Yes"/>
    <s v="Yes"/>
    <s v="Yes"/>
    <s v="Yes"/>
    <s v="No"/>
    <s v="No"/>
    <s v="Yes"/>
    <s v="Yes"/>
    <s v="Yes"/>
    <s v="No"/>
    <s v="No"/>
    <s v="Just a part of their profits"/>
  </r>
  <r>
    <s v="2016/09/21 8:12:58 PM GMT+8"/>
    <n v="201314742"/>
    <s v="College of Engineering"/>
    <x v="0"/>
    <x v="1"/>
    <x v="0"/>
    <s v="iPhones &amp; iPads;Galaxy Phones &amp; Tablets;Java;Android"/>
    <s v="Yes"/>
    <s v="Yes"/>
    <s v="No"/>
    <s v="Yes"/>
    <s v="Yes"/>
    <s v="Yes"/>
    <s v="Yes"/>
    <s v="No"/>
    <s v="No"/>
    <s v="Yes"/>
    <s v="Yes"/>
    <s v="No"/>
    <s v="No"/>
    <s v="Just a part of their profits"/>
  </r>
  <r>
    <s v="2016/09/21 8:22:58 PM GMT+8"/>
    <n v="201311363"/>
    <s v="College of Engineering"/>
    <x v="0"/>
    <x v="0"/>
    <x v="3"/>
    <s v="iPhones &amp; iPads;Galaxy Phones &amp; Tablets;Java;Android"/>
    <s v="Yes"/>
    <s v="No"/>
    <s v="No"/>
    <s v="Yes"/>
    <s v="Yes"/>
    <s v="Yes"/>
    <s v="No"/>
    <s v="Yes"/>
    <s v="No"/>
    <s v="Yes"/>
    <s v="Yes"/>
    <s v="Yes"/>
    <s v="Yes"/>
    <s v="Just a part of their profits"/>
  </r>
  <r>
    <s v="2016/09/21 8:46:08 PM GMT+8"/>
    <n v="201341019"/>
    <s v="College of Engineering"/>
    <x v="0"/>
    <x v="0"/>
    <x v="3"/>
    <s v="iPhones &amp; iPads;Galaxy Phones &amp; Tablets;Java;Android"/>
    <s v="No"/>
    <s v="Yes"/>
    <s v="Yes"/>
    <s v="No"/>
    <s v="No"/>
    <s v="Yes"/>
    <s v="No"/>
    <s v="No"/>
    <s v="No"/>
    <s v="Yes"/>
    <s v="No"/>
    <s v="Yes"/>
    <s v="Yes"/>
    <s v="Just a part of their profits"/>
  </r>
  <r>
    <s v="2016/09/21 8:48:33 PM GMT+8"/>
    <n v="201225240"/>
    <s v="College of Engineering"/>
    <x v="0"/>
    <x v="0"/>
    <x v="2"/>
    <s v="iPhones &amp; iPads;Galaxy Phones &amp; Tablets;Java;Android"/>
    <s v="No"/>
    <s v="No"/>
    <s v="No"/>
    <s v="Yes"/>
    <s v="Yes"/>
    <s v="Yes"/>
    <s v="No"/>
    <s v="No"/>
    <s v="Yes"/>
    <s v="Yes"/>
    <s v="No"/>
    <s v="No"/>
    <s v="Yes"/>
    <s v="Just a part of their profits"/>
  </r>
  <r>
    <s v="2016/09/21 8:50:17 PM GMT+8"/>
    <n v="201513654"/>
    <s v="College of Engineering"/>
    <x v="1"/>
    <x v="0"/>
    <x v="2"/>
    <s v="iPhones &amp; iPads;Galaxy Phones &amp; Tablets;Java;Android"/>
    <s v="No"/>
    <s v="Yes"/>
    <s v="Yes"/>
    <s v="No"/>
    <s v="No"/>
    <s v="Yes"/>
    <s v="No"/>
    <s v="Yes"/>
    <s v="No"/>
    <s v="Yes"/>
    <s v="Yes"/>
    <s v="No"/>
    <s v="Yes"/>
    <s v="Just a part of their profits"/>
  </r>
  <r>
    <s v="2016/09/21 8:53:23 PM GMT+8"/>
    <n v="201267810"/>
    <s v="College of Science"/>
    <x v="0"/>
    <x v="1"/>
    <x v="2"/>
    <s v="iPhones &amp; iPads;Galaxy Phones &amp; Tablets;Android"/>
    <s v="No"/>
    <s v="Yes"/>
    <s v="Yes"/>
    <s v="Yes"/>
    <s v="No"/>
    <s v="Yes"/>
    <s v="No"/>
    <s v="Yes"/>
    <s v="No"/>
    <s v="Yes"/>
    <s v="Yes"/>
    <s v="Yes"/>
    <s v="Yes"/>
    <s v="Just a part of their profits"/>
  </r>
  <r>
    <s v="2016/09/21 8:55:04 PM GMT+8"/>
    <n v="201259121"/>
    <s v="College of Engineering"/>
    <x v="0"/>
    <x v="1"/>
    <x v="2"/>
    <s v="iPhones &amp; iPads;Galaxy Phones &amp; Tablets;Java;Android"/>
    <s v="No"/>
    <s v="No"/>
    <s v="Yes"/>
    <s v="No"/>
    <s v="No"/>
    <s v="Yes"/>
    <s v="No"/>
    <s v="No"/>
    <s v="Yes"/>
    <s v="Yes"/>
    <s v="Yes"/>
    <s v="Yes"/>
    <s v="Yes"/>
    <s v="Just a part of their profits"/>
  </r>
  <r>
    <s v="2016/09/21 8:56:24 PM GMT+8"/>
    <n v="201245040"/>
    <s v="College of Engineering"/>
    <x v="0"/>
    <x v="1"/>
    <x v="2"/>
    <s v="iPhones &amp; iPads;Galaxy Phones &amp; Tablets;Java;Android"/>
    <s v="No"/>
    <s v="No"/>
    <s v="No"/>
    <s v="Yes"/>
    <s v="Yes"/>
    <s v="No"/>
    <s v="No"/>
    <s v="Yes"/>
    <s v="No"/>
    <s v="Yes"/>
    <s v="Yes"/>
    <s v="No"/>
    <s v="No"/>
    <s v="Just a part of their profits"/>
  </r>
  <r>
    <s v="2016/09/21 9:02:30 PM GMT+8"/>
    <n v="201500262"/>
    <s v="College of Engineering"/>
    <x v="1"/>
    <x v="1"/>
    <x v="3"/>
    <s v="iPhones &amp; iPads;Galaxy Phones &amp; Tablets;Java;Android"/>
    <s v="Yes"/>
    <s v="No"/>
    <s v="No"/>
    <s v="Yes"/>
    <s v="No"/>
    <s v="Yes"/>
    <s v="No"/>
    <s v="Yes"/>
    <s v="Yes"/>
    <s v="Yes"/>
    <s v="No"/>
    <s v="Yes"/>
    <s v="Yes"/>
    <s v="Just a part of their profits"/>
  </r>
  <r>
    <s v="2016/09/21 9:18:24 PM GMT+8"/>
    <n v="201508084"/>
    <s v="College of Engineering"/>
    <x v="1"/>
    <x v="1"/>
    <x v="3"/>
    <s v="iPhones &amp; iPads;Galaxy Phones &amp; Tablets;Java;Android"/>
    <s v="Yes"/>
    <s v="No"/>
    <s v="No"/>
    <s v="Yes"/>
    <s v="Yes"/>
    <s v="No"/>
    <s v="No"/>
    <s v="Yes"/>
    <s v="No"/>
    <s v="Yes"/>
    <s v="Yes"/>
    <s v="No"/>
    <s v="No"/>
    <s v="Just a part of their profits"/>
  </r>
  <r>
    <s v="2016/09/21 9:43:15 PM GMT+8"/>
    <n v="201370021"/>
    <s v="College of Engineering"/>
    <x v="0"/>
    <x v="1"/>
    <x v="1"/>
    <s v="Galaxy Phones &amp; Tablets;Android"/>
    <s v="Yes"/>
    <s v="No"/>
    <s v="No"/>
    <s v="Yes"/>
    <s v="Yes"/>
    <s v="Yes"/>
    <s v="Yes"/>
    <s v="Yes"/>
    <s v="No"/>
    <s v="Yes"/>
    <s v="Yes"/>
    <s v="No"/>
    <s v="No"/>
    <s v="Just a part of their profits"/>
  </r>
  <r>
    <s v="2016/09/21 9:57:54 PM GMT+8"/>
    <n v="201111194"/>
    <s v="College of Engineering"/>
    <x v="0"/>
    <x v="1"/>
    <x v="3"/>
    <s v="iPhones &amp; iPads;Java;Android"/>
    <s v="Yes"/>
    <s v="Yes"/>
    <s v="Yes"/>
    <s v="Yes"/>
    <s v="Yes"/>
    <s v="No"/>
    <s v="No"/>
    <s v="Yes"/>
    <s v="No"/>
    <s v="Yes"/>
    <s v="Yes"/>
    <s v="No"/>
    <s v="No"/>
    <s v="Just a part of their profits"/>
  </r>
  <r>
    <s v="2016/09/21 10:06:16 PM GMT+8"/>
    <n v="201313598"/>
    <s v="College of Engineering"/>
    <x v="0"/>
    <x v="0"/>
    <x v="2"/>
    <s v="iPhones &amp; iPads;Galaxy Phones &amp; Tablets;Android"/>
    <s v="No"/>
    <s v="No"/>
    <s v="Yes"/>
    <s v="Yes"/>
    <s v="Yes"/>
    <s v="Yes"/>
    <s v="No"/>
    <s v="Yes"/>
    <s v="No"/>
    <s v="Yes"/>
    <s v="Yes"/>
    <s v="No"/>
    <s v="Yes"/>
    <s v="Just a part of their profits"/>
  </r>
  <r>
    <s v="2016/09/21 10:08:35 PM GMT+8"/>
    <n v="201356911"/>
    <s v="College of Engineering"/>
    <x v="0"/>
    <x v="0"/>
    <x v="2"/>
    <s v="iPhones &amp; iPads;Galaxy Phones &amp; Tablets;Java;Android"/>
    <s v="No"/>
    <s v="No"/>
    <s v="Yes"/>
    <s v="No"/>
    <s v="No"/>
    <s v="Yes"/>
    <s v="No"/>
    <s v="No"/>
    <s v="Yes"/>
    <s v="No"/>
    <s v="Yes"/>
    <s v="Yes"/>
    <s v="Yes"/>
    <s v="Just a part of their profits"/>
  </r>
  <r>
    <s v="2016/09/21 10:19:38 PM GMT+8"/>
    <n v="201349408"/>
    <s v="College of Engineering"/>
    <x v="0"/>
    <x v="0"/>
    <x v="2"/>
    <s v="iPhones &amp; iPads;Galaxy Phones &amp; Tablets;Android"/>
    <s v="No"/>
    <s v="Yes"/>
    <s v="Yes"/>
    <s v="Yes"/>
    <s v="Yes"/>
    <s v="No"/>
    <s v="No"/>
    <s v="No"/>
    <s v="No"/>
    <s v="Yes"/>
    <s v="No"/>
    <s v="No"/>
    <s v="Yes"/>
    <s v="Just a part of their profits"/>
  </r>
  <r>
    <s v="2016/09/21 10:23:46 PM GMT+8"/>
    <n v="201331169"/>
    <s v="College of Engineering"/>
    <x v="0"/>
    <x v="0"/>
    <x v="1"/>
    <s v="iPhones &amp; iPads;Galaxy Phones &amp; Tablets;Java;Android"/>
    <s v="No"/>
    <s v="No"/>
    <s v="No"/>
    <s v="Yes"/>
    <s v="Yes"/>
    <s v="Yes"/>
    <s v="No"/>
    <s v="Yes"/>
    <s v="Yes"/>
    <s v="Yes"/>
    <s v="Yes"/>
    <s v="No"/>
    <s v="No"/>
    <s v="Just a part of their profits"/>
  </r>
  <r>
    <s v="2016/09/21 11:48:55 PM GMT+8"/>
    <n v="201500523"/>
    <s v="College of Engineering"/>
    <x v="1"/>
    <x v="1"/>
    <x v="1"/>
    <s v="iPhones &amp; iPads;Galaxy Phones &amp; Tablets;Android"/>
    <s v="No"/>
    <s v="No"/>
    <s v="No"/>
    <s v="Yes"/>
    <s v="Yes"/>
    <s v="Yes"/>
    <s v="No"/>
    <s v="Yes"/>
    <s v="Yes"/>
    <s v="Yes"/>
    <s v="Yes"/>
    <s v="No"/>
    <s v="No"/>
    <s v="None of their profits"/>
  </r>
  <r>
    <s v="2016/09/22 6:38:21 AM GMT+8"/>
    <n v="201508066"/>
    <s v="College of Engineering"/>
    <x v="1"/>
    <x v="1"/>
    <x v="3"/>
    <s v="iPhones &amp; iPads;Java"/>
    <s v="No"/>
    <s v="No"/>
    <s v="Yes"/>
    <s v="No"/>
    <s v="Yes"/>
    <s v="No"/>
    <s v="No"/>
    <s v="Yes"/>
    <s v="No"/>
    <s v="Yes"/>
    <s v="Yes"/>
    <s v="No"/>
    <s v="No"/>
    <s v="Just a part of their profits"/>
  </r>
  <r>
    <s v="2016/09/22 11:09:07 AM GMT+8"/>
    <n v="201378739"/>
    <s v="College of Engineering"/>
    <x v="0"/>
    <x v="1"/>
    <x v="1"/>
    <s v="iPhones &amp; iPads;Galaxy Phones &amp; Tablets;Java;Android"/>
    <s v="Yes"/>
    <s v="Yes"/>
    <s v="No"/>
    <s v="Yes"/>
    <s v="Yes"/>
    <s v="No"/>
    <s v="No"/>
    <s v="Yes"/>
    <s v="No"/>
    <s v="Yes"/>
    <s v="Yes"/>
    <s v="No"/>
    <s v="No"/>
    <s v="Just a part of their profits"/>
  </r>
  <r>
    <s v="2016/09/22 4:24:32 PM GMT+8"/>
    <n v="201301563"/>
    <s v="College of Engineering"/>
    <x v="0"/>
    <x v="1"/>
    <x v="4"/>
    <s v="iPhones &amp; iPads;Galaxy Phones &amp; Tablets;Android"/>
    <s v="No"/>
    <s v="No"/>
    <s v="No"/>
    <s v="Yes"/>
    <s v="Yes"/>
    <s v="No"/>
    <s v="No"/>
    <s v="Yes"/>
    <s v="No"/>
    <s v="Yes"/>
    <s v="Yes"/>
    <s v="No"/>
    <s v="No"/>
    <s v="Just a part of their profits"/>
  </r>
  <r>
    <s v="2016/09/22 4:24:44 PM GMT+8"/>
    <n v="201301563"/>
    <s v="College of Engineering"/>
    <x v="0"/>
    <x v="1"/>
    <x v="4"/>
    <s v="iPhones &amp; iPads;Galaxy Phones &amp; Tablets;Android"/>
    <s v="No"/>
    <s v="No"/>
    <s v="No"/>
    <s v="Yes"/>
    <s v="Yes"/>
    <s v="No"/>
    <s v="No"/>
    <s v="Yes"/>
    <s v="No"/>
    <s v="Yes"/>
    <s v="Yes"/>
    <s v="No"/>
    <s v="No"/>
    <s v="Just a part of their profits"/>
  </r>
  <r>
    <s v="2016/09/22 4:24:46 PM GMT+8"/>
    <n v="201301563"/>
    <s v="College of Engineering"/>
    <x v="0"/>
    <x v="1"/>
    <x v="4"/>
    <s v="iPhones &amp; iPads;Galaxy Phones &amp; Tablets;Android"/>
    <s v="No"/>
    <s v="No"/>
    <s v="No"/>
    <s v="Yes"/>
    <s v="Yes"/>
    <s v="No"/>
    <s v="No"/>
    <s v="Yes"/>
    <s v="No"/>
    <s v="Yes"/>
    <s v="Yes"/>
    <s v="No"/>
    <s v="No"/>
    <s v="Just a part of their profits"/>
  </r>
  <r>
    <s v="2016/09/22 4:33:13 PM GMT+8"/>
    <n v="201353240"/>
    <s v="College of Engineering"/>
    <x v="0"/>
    <x v="0"/>
    <x v="4"/>
    <s v="iPhones &amp; iPads;Galaxy Phones &amp; Tablets;Android"/>
    <s v="Yes"/>
    <s v="Yes"/>
    <s v="No"/>
    <s v="Yes"/>
    <s v="Yes"/>
    <s v="Yes"/>
    <s v="No"/>
    <s v="No"/>
    <s v="No"/>
    <s v="No"/>
    <s v="Yes"/>
    <s v="No"/>
    <s v="No"/>
    <s v="None of their profits"/>
  </r>
  <r>
    <s v="2016/09/22 4:46:30 PM GMT+8"/>
    <n v="201311337"/>
    <s v="College of Engineering"/>
    <x v="0"/>
    <x v="0"/>
    <x v="4"/>
    <s v="iPhones &amp; iPads;Galaxy Phones &amp; Tablets;Java;Android"/>
    <s v="No"/>
    <s v="No"/>
    <s v="No"/>
    <s v="Yes"/>
    <s v="No"/>
    <s v="Yes"/>
    <s v="No"/>
    <s v="No"/>
    <s v="Yes"/>
    <s v="Yes"/>
    <s v="No"/>
    <s v="No"/>
    <s v="No"/>
    <s v="Just a part of their profits"/>
  </r>
  <r>
    <s v="2016/09/22 7:30:57 PM GMT+8"/>
    <n v="201489015"/>
    <s v="College of Engineering"/>
    <x v="2"/>
    <x v="1"/>
    <x v="3"/>
    <s v="iPhones &amp; iPads;Java;Android"/>
    <s v="No"/>
    <s v="No"/>
    <s v="No"/>
    <s v="No"/>
    <s v="Yes"/>
    <s v="Yes"/>
    <s v="No"/>
    <s v="Yes"/>
    <s v="Yes"/>
    <s v="Yes"/>
    <s v="Yes"/>
    <s v="Yes"/>
    <s v="Yes"/>
    <s v="All of their profits"/>
  </r>
  <r>
    <s v="2016/09/22 8:29:27 PM GMT+8"/>
    <n v="201500803"/>
    <s v="College of Science"/>
    <x v="1"/>
    <x v="0"/>
    <x v="6"/>
    <s v="iPhones &amp; iPads"/>
    <s v="No"/>
    <s v="Yes"/>
    <s v="No"/>
    <s v="No"/>
    <s v="No"/>
    <s v="Yes"/>
    <s v="No"/>
    <s v="Yes"/>
    <s v="No"/>
    <s v="Yes"/>
    <s v="Yes"/>
    <s v="No"/>
    <s v="Yes"/>
    <s v="Just a part of their profits"/>
  </r>
  <r>
    <s v="2016/09/22 8:48:05 PM GMT+8"/>
    <n v="201501008"/>
    <s v="College of Science "/>
    <x v="1"/>
    <x v="0"/>
    <x v="4"/>
    <s v="iPhones &amp; iPads;Galaxy Phones &amp; Tablets;Java;Android"/>
    <s v="No"/>
    <s v="Yes"/>
    <s v="Yes"/>
    <s v="No"/>
    <s v="No"/>
    <s v="No"/>
    <s v="No"/>
    <s v="Yes"/>
    <s v="No"/>
    <s v="Yes"/>
    <s v="No"/>
    <s v="Yes"/>
    <s v="Yes"/>
    <s v="Just a part of their profits"/>
  </r>
  <r>
    <s v="2016/09/23 11:43:34 AM GMT+8"/>
    <n v="201300855"/>
    <s v="College of Engineering"/>
    <x v="0"/>
    <x v="1"/>
    <x v="0"/>
    <s v="iPhones &amp; iPads;Galaxy Phones &amp; Tablets;Java;Android"/>
    <s v="Yes"/>
    <s v="No"/>
    <s v="No"/>
    <s v="No"/>
    <s v="Yes"/>
    <s v="No"/>
    <s v="No"/>
    <s v="No"/>
    <s v="Yes"/>
    <s v="Yes"/>
    <s v="Yes"/>
    <s v="Yes"/>
    <s v="Yes"/>
    <s v="All of their profits"/>
  </r>
  <r>
    <s v="2016/09/23 12:05:14 PM GMT+8"/>
    <n v="201410517"/>
    <s v="College of Engineering"/>
    <x v="2"/>
    <x v="0"/>
    <x v="3"/>
    <s v="iPhones &amp; iPads;Galaxy Phones &amp; Tablets;Java;Android"/>
    <s v="No"/>
    <s v="No"/>
    <s v="No"/>
    <s v="Yes"/>
    <s v="Yes"/>
    <s v="Yes"/>
    <s v="No"/>
    <s v="No"/>
    <s v="No"/>
    <s v="No"/>
    <s v="No"/>
    <s v="Yes"/>
    <s v="Yes"/>
    <s v="Just a part of their profits"/>
  </r>
  <r>
    <s v="2016/09/23 12:29:46 PM GMT+8"/>
    <n v="20135975"/>
    <s v="College of Engineering"/>
    <x v="0"/>
    <x v="0"/>
    <x v="3"/>
    <s v="iPhones &amp; iPads;Galaxy Phones &amp; Tablets;Java;Android"/>
    <s v="Yes"/>
    <s v="Yes"/>
    <s v="Yes"/>
    <s v="No"/>
    <s v="No"/>
    <s v="Yes"/>
    <s v="No"/>
    <s v="No"/>
    <s v="Yes"/>
    <s v="No"/>
    <s v="Yes"/>
    <s v="Yes"/>
    <s v="Yes"/>
    <s v="Just a part of their profits"/>
  </r>
  <r>
    <s v="2016/09/23 12:29:47 PM GMT+8"/>
    <n v="201404028"/>
    <s v="College of Engineering"/>
    <x v="2"/>
    <x v="1"/>
    <x v="3"/>
    <s v="iPhones &amp; iPads;Galaxy Phones &amp; Tablets;Java;Android"/>
    <s v="No"/>
    <s v="No"/>
    <s v="No"/>
    <s v="Yes"/>
    <s v="Yes"/>
    <s v="Yes"/>
    <s v="No"/>
    <s v="Yes"/>
    <s v="No"/>
    <s v="Yes"/>
    <s v="Yes"/>
    <s v="Yes"/>
    <s v="No"/>
    <s v="Just a part of their profits"/>
  </r>
  <r>
    <s v="2016/09/23 5:41:53 PM GMT+8"/>
    <n v="201336219"/>
    <s v="College of Engineering"/>
    <x v="0"/>
    <x v="1"/>
    <x v="2"/>
    <s v="iPhones &amp; iPads;Galaxy Phones &amp; Tablets;Java;Android"/>
    <s v="Yes"/>
    <s v="Yes"/>
    <s v="No"/>
    <s v="Yes"/>
    <s v="No"/>
    <s v="Yes"/>
    <s v="No"/>
    <s v="No"/>
    <s v="No"/>
    <s v="Yes"/>
    <s v="Yes"/>
    <s v="Yes"/>
    <s v="Yes"/>
    <s v="All of their profits"/>
  </r>
  <r>
    <s v="2016/09/23 5:44:55 PM GMT+8"/>
    <n v="201689859"/>
    <s v="College of Engineering"/>
    <x v="3"/>
    <x v="0"/>
    <x v="2"/>
    <s v="iPhones &amp; iPads;Galaxy Phones &amp; Tablets;Java;Android"/>
    <s v="Yes"/>
    <s v="No"/>
    <s v="Yes"/>
    <s v="Yes"/>
    <s v="Yes"/>
    <s v="Yes"/>
    <s v="No"/>
    <s v="No"/>
    <s v="Yes"/>
    <s v="Yes"/>
    <s v="Yes"/>
    <s v="Yes"/>
    <s v="Yes"/>
    <s v="Just a part of their profits"/>
  </r>
  <r>
    <s v="2016/09/23 5:47:00 PM GMT+8"/>
    <n v="201503322"/>
    <s v="College of Engineering"/>
    <x v="3"/>
    <x v="1"/>
    <x v="2"/>
    <s v="iPhones &amp; iPads;Galaxy Phones &amp; Tablets;Java;Android"/>
    <s v="No"/>
    <s v="Yes"/>
    <s v="Yes"/>
    <s v="Yes"/>
    <s v="Yes"/>
    <s v="No"/>
    <s v="No"/>
    <s v="No"/>
    <s v="Yes"/>
    <s v="Yes"/>
    <s v="No"/>
    <s v="No"/>
    <s v="Yes"/>
    <s v="All of their profits"/>
  </r>
  <r>
    <s v="2016/09/23 5:49:20 PM GMT+8"/>
    <n v="201404175"/>
    <s v="College of Engineering"/>
    <x v="2"/>
    <x v="0"/>
    <x v="2"/>
    <s v="iPhones &amp; iPads;Galaxy Phones &amp; Tablets;Android"/>
    <s v="No"/>
    <s v="No"/>
    <s v="No"/>
    <s v="Yes"/>
    <s v="No"/>
    <s v="Yes"/>
    <s v="No"/>
    <s v="No"/>
    <s v="No"/>
    <s v="Yes"/>
    <s v="Yes"/>
    <s v="Yes"/>
    <s v="Yes"/>
    <s v="None of their profits"/>
  </r>
  <r>
    <s v="2016/09/23 5:52:24 PM GMT+8"/>
    <n v="201601120"/>
    <s v="College of Engineering"/>
    <x v="3"/>
    <x v="0"/>
    <x v="2"/>
    <s v="iPhones &amp; iPads;Galaxy Phones &amp; Tablets;Java;Android"/>
    <s v="No"/>
    <s v="No"/>
    <s v="No"/>
    <s v="Yes"/>
    <s v="Yes"/>
    <s v="No"/>
    <s v="No"/>
    <s v="No"/>
    <s v="Yes"/>
    <s v="Yes"/>
    <s v="No"/>
    <s v="No"/>
    <s v="No"/>
    <s v="Just a part of their profits"/>
  </r>
  <r>
    <s v="2016/09/23 5:53:55 PM GMT+8"/>
    <n v="201600374"/>
    <s v="College of Engineering"/>
    <x v="3"/>
    <x v="1"/>
    <x v="2"/>
    <s v="iPhones &amp; iPads;Galaxy Phones &amp; Tablets;Android"/>
    <s v="No"/>
    <s v="No"/>
    <s v="No"/>
    <s v="Yes"/>
    <s v="Yes"/>
    <s v="No"/>
    <s v="No"/>
    <s v="Yes"/>
    <s v="No"/>
    <s v="Yes"/>
    <s v="Yes"/>
    <s v="No"/>
    <s v="No"/>
    <s v="None of their profits"/>
  </r>
  <r>
    <s v="2016/09/23 5:56:53 PM GMT+8"/>
    <n v="201513654"/>
    <s v="College of Engineering"/>
    <x v="1"/>
    <x v="0"/>
    <x v="2"/>
    <s v="iPhones &amp; iPads;Galaxy Phones &amp; Tablets;Java;Android"/>
    <s v="No"/>
    <s v="Yes"/>
    <s v="Yes"/>
    <s v="No"/>
    <s v="No"/>
    <s v="Yes"/>
    <s v="No"/>
    <s v="Yes"/>
    <s v="No"/>
    <s v="Yes"/>
    <s v="Yes"/>
    <s v="No"/>
    <s v="Yes"/>
    <s v="Just a part of their profits"/>
  </r>
  <r>
    <s v="2016/09/23 5:59:42 PM GMT+8"/>
    <n v="201507985"/>
    <s v="College of Engineering"/>
    <x v="1"/>
    <x v="0"/>
    <x v="2"/>
    <s v="iPhones &amp; iPads;Galaxy Phones &amp; Tablets;Java;Android"/>
    <s v="No"/>
    <s v="Yes"/>
    <s v="Yes"/>
    <s v="Yes"/>
    <s v="No"/>
    <s v="Yes"/>
    <s v="No"/>
    <s v="No"/>
    <s v="No"/>
    <s v="Yes"/>
    <s v="Yes"/>
    <s v="No"/>
    <s v="Yes"/>
    <s v="None of their profits"/>
  </r>
  <r>
    <s v="2016/09/23 6:04:11 PM GMT+8"/>
    <n v="201510074"/>
    <s v="College of Science"/>
    <x v="1"/>
    <x v="1"/>
    <x v="2"/>
    <s v="iPhones &amp; iPads;Galaxy Phones &amp; Tablets;Java;Android"/>
    <s v="No"/>
    <s v="No"/>
    <s v="No"/>
    <s v="Yes"/>
    <s v="Yes"/>
    <s v="Yes"/>
    <s v="No"/>
    <s v="No"/>
    <s v="No"/>
    <s v="No"/>
    <s v="Yes"/>
    <s v="Yes"/>
    <s v="Yes"/>
    <s v="Just a part of their profits"/>
  </r>
  <r>
    <s v="2016/09/23 6:45:12 PM GMT+8"/>
    <n v="201689595"/>
    <s v="College of Engineering"/>
    <x v="3"/>
    <x v="1"/>
    <x v="3"/>
    <s v="iPhones &amp; iPads;Galaxy Phones &amp; Tablets;Android"/>
    <s v="No"/>
    <s v="Yes"/>
    <s v="Yes"/>
    <s v="No"/>
    <s v="Yes"/>
    <s v="Yes"/>
    <s v="No"/>
    <s v="Yes"/>
    <s v="Yes"/>
    <s v="Yes"/>
    <s v="Yes"/>
    <s v="Yes"/>
    <s v="Yes"/>
    <s v="Just a part of their profits"/>
  </r>
  <r>
    <s v="2016/09/23 7:15:06 PM GMT+8"/>
    <n v="201322282"/>
    <s v="College of Engineering"/>
    <x v="0"/>
    <x v="0"/>
    <x v="2"/>
    <s v="iPhones &amp; iPads;Galaxy Phones &amp; Tablets;Java;Android"/>
    <s v="Yes"/>
    <s v="Yes"/>
    <s v="Yes"/>
    <s v="Yes"/>
    <s v="Yes"/>
    <s v="No"/>
    <s v="No"/>
    <s v="No"/>
    <s v="Yes"/>
    <s v="No"/>
    <s v="No"/>
    <s v="No"/>
    <s v="Yes"/>
    <s v="Just a part of their profits"/>
  </r>
  <r>
    <s v="2016/09/23 7:16:56 PM GMT+8"/>
    <n v="201300109"/>
    <s v="College of Engineering"/>
    <x v="0"/>
    <x v="0"/>
    <x v="2"/>
    <s v="iPhones &amp; iPads;Galaxy Phones &amp; Tablets;Java;Android"/>
    <s v="No"/>
    <s v="No"/>
    <s v="No"/>
    <s v="Yes"/>
    <s v="Yes"/>
    <s v="Yes"/>
    <s v="No"/>
    <s v="Yes"/>
    <s v="No"/>
    <s v="Yes"/>
    <s v="Yes"/>
    <s v="No"/>
    <s v="No"/>
    <s v="Just a part of their profits"/>
  </r>
  <r>
    <s v="2016/09/23 8:14:16 PM GMT+8"/>
    <n v="201513653"/>
    <s v="College of Engineering"/>
    <x v="1"/>
    <x v="1"/>
    <x v="3"/>
    <s v="Galaxy Phones &amp; Tablets;Android"/>
    <s v="No"/>
    <s v="Yes"/>
    <s v="No"/>
    <s v="Yes"/>
    <s v="No"/>
    <s v="No"/>
    <s v="No"/>
    <s v="No"/>
    <s v="Yes"/>
    <s v="Yes"/>
    <s v="Yes"/>
    <s v="Yes"/>
    <s v="Yes"/>
    <s v="Just a part of their profits"/>
  </r>
  <r>
    <s v="2016/09/23 8:35:45 PM GMT+8"/>
    <n v="201504603"/>
    <s v="College of Engineering"/>
    <x v="1"/>
    <x v="1"/>
    <x v="1"/>
    <s v="iPhones &amp; iPads;Galaxy Phones &amp; Tablets;Android"/>
    <s v="No"/>
    <s v="No"/>
    <s v="No"/>
    <s v="Yes"/>
    <s v="Yes"/>
    <s v="No"/>
    <s v="No"/>
    <s v="No"/>
    <s v="Yes"/>
    <s v="Yes"/>
    <s v="Yes"/>
    <s v="No"/>
    <s v="No"/>
    <s v="Just a part of their profits"/>
  </r>
  <r>
    <s v="2016/09/23 8:38:47 PM GMT+8"/>
    <n v="201504580"/>
    <s v="College of Engineering"/>
    <x v="1"/>
    <x v="0"/>
    <x v="1"/>
    <s v="iPhones &amp; iPads;Galaxy Phones &amp; Tablets;Java;Android"/>
    <s v="No"/>
    <s v="Yes"/>
    <s v="No"/>
    <s v="Yes"/>
    <s v="Yes"/>
    <s v="Yes"/>
    <s v="No"/>
    <s v="Yes"/>
    <s v="No"/>
    <s v="Yes"/>
    <s v="Yes"/>
    <s v="No"/>
    <s v="Yes"/>
    <s v="Just a part of their profits"/>
  </r>
  <r>
    <s v="2016/09/23 8:41:56 PM GMT+8"/>
    <n v="201502082"/>
    <s v="College of Science"/>
    <x v="1"/>
    <x v="1"/>
    <x v="1"/>
    <s v="iPhones &amp; iPads;Galaxy Phones &amp; Tablets;Java;Android"/>
    <s v="No"/>
    <s v="No"/>
    <s v="No"/>
    <s v="Yes"/>
    <s v="No"/>
    <s v="Yes"/>
    <s v="No"/>
    <s v="No"/>
    <s v="Yes"/>
    <s v="Yes"/>
    <s v="Yes"/>
    <s v="No"/>
    <s v="No"/>
    <s v="None of their profits"/>
  </r>
  <r>
    <s v="2016/09/23 8:47:21 PM GMT+8"/>
    <n v="201504560"/>
    <s v="College of Engineering"/>
    <x v="1"/>
    <x v="0"/>
    <x v="1"/>
    <s v="iPhones &amp; iPads;Galaxy Phones &amp; Tablets;Java;Android"/>
    <s v="No"/>
    <s v="Yes"/>
    <s v="No"/>
    <s v="Yes"/>
    <s v="Yes"/>
    <s v="Yes"/>
    <s v="No"/>
    <s v="Yes"/>
    <s v="No"/>
    <s v="Yes"/>
    <s v="Yes"/>
    <s v="No"/>
    <s v="No"/>
    <s v="Just a part of their profits"/>
  </r>
  <r>
    <s v="2016/09/23 8:50:55 PM GMT+8"/>
    <n v="201466244"/>
    <s v="College of Science"/>
    <x v="2"/>
    <x v="0"/>
    <x v="1"/>
    <s v="iPhones &amp; iPads;Galaxy Phones &amp; Tablets"/>
    <s v="Yes"/>
    <s v="No"/>
    <s v="No"/>
    <s v="Yes"/>
    <s v="Yes"/>
    <s v="No"/>
    <s v="No"/>
    <s v="Yes"/>
    <s v="No"/>
    <s v="Yes"/>
    <s v="Yes"/>
    <s v="No"/>
    <s v="Yes"/>
    <s v="Just a part of their profits"/>
  </r>
</pivotCacheRecords>
</file>

<file path=xl/pivotCache/pivotCacheRecords2.xml><?xml version="1.0" encoding="utf-8"?>
<pivotCacheRecords xmlns="http://schemas.openxmlformats.org/spreadsheetml/2006/main" xmlns:r="http://schemas.openxmlformats.org/officeDocument/2006/relationships" count="90">
  <r>
    <s v="2016/09/13 10:50:44 PM GMT+8"/>
    <s v="Carina Tesoro"/>
    <s v="College of Engineering"/>
    <s v="4th - 5th Year"/>
    <s v="Female"/>
    <s v="Gerard Arel H. Latoga"/>
    <s v="iPhones &amp; iPads;Galaxy Phones &amp; Tablets;Android"/>
    <x v="0"/>
    <s v="No"/>
    <s v="No"/>
    <s v="Yes"/>
    <s v="Yes"/>
    <s v="Yes"/>
    <s v="No"/>
    <s v="No"/>
    <s v="Yes"/>
    <s v="Yes"/>
    <s v="No"/>
    <s v="Yes"/>
    <s v="Yes"/>
    <s v="Just a part of their profits"/>
  </r>
  <r>
    <s v="2016/09/13 10:50:45 PM GMT+8"/>
    <s v="Faith Therese F. Pena"/>
    <s v="College of Engineering"/>
    <s v="4th - 5th Year"/>
    <s v="Female"/>
    <s v="Gerard Arel H. Latoga"/>
    <s v="iPhones &amp; iPads;Galaxy Phones &amp; Tablets;Java;Android"/>
    <x v="0"/>
    <s v="No"/>
    <s v="Yes"/>
    <s v="Yes"/>
    <s v="Yes"/>
    <s v="Yes"/>
    <s v="No"/>
    <s v="No"/>
    <s v="Yes"/>
    <s v="No"/>
    <s v="No"/>
    <s v="Yes"/>
    <s v="Yes"/>
    <s v="Just a part of their profits"/>
  </r>
  <r>
    <s v="2016/09/14 10:59:42 PM GMT+8"/>
    <n v="201502372"/>
    <s v="College of Science"/>
    <s v="2nd Year"/>
    <s v="Female"/>
    <s v="Vincent Paul Fiestada"/>
    <s v="iPhones &amp; iPads;Galaxy Phones &amp; Tablets;Java;Android"/>
    <x v="0"/>
    <s v="No"/>
    <s v="No"/>
    <s v="Yes"/>
    <s v="No"/>
    <s v="Yes"/>
    <s v="No"/>
    <s v="Yes"/>
    <s v="Yes"/>
    <s v="Yes"/>
    <s v="Yes"/>
    <s v="No"/>
    <s v="Yes"/>
    <s v="Just a part of their profits"/>
  </r>
  <r>
    <s v="2016/09/15 6:14:40 PM GMT+8"/>
    <n v="201513612"/>
    <s v="College of Engineering"/>
    <s v="2nd Year"/>
    <s v="Male"/>
    <s v="Troi Lobaton"/>
    <s v="iPhones &amp; iPads;Galaxy Phones &amp; Tablets;Android"/>
    <x v="0"/>
    <s v="No"/>
    <s v="No"/>
    <s v="Yes"/>
    <s v="Yes"/>
    <s v="No"/>
    <s v="No"/>
    <s v="Yes"/>
    <s v="No"/>
    <s v="Yes"/>
    <s v="Yes"/>
    <s v="No"/>
    <s v="No"/>
    <s v="Just a part of their profits"/>
  </r>
  <r>
    <s v="2016/09/15 7:49:34 PM GMT+8"/>
    <n v="201451498"/>
    <s v="College of Engineering"/>
    <s v="3rd Year"/>
    <s v="Female"/>
    <s v="Troi Lobaton"/>
    <s v="iPhones &amp; iPads;Galaxy Phones &amp; Tablets;Java;Android"/>
    <x v="1"/>
    <s v="No"/>
    <s v="Yes"/>
    <s v="Yes"/>
    <s v="Yes"/>
    <s v="Yes"/>
    <s v="No"/>
    <s v="No"/>
    <s v="Yes"/>
    <s v="Yes"/>
    <s v="Yes"/>
    <s v="Yes"/>
    <s v="Yes"/>
    <s v="Just a part of their profits"/>
  </r>
  <r>
    <s v="2016/09/15 8:00:55 PM GMT+8"/>
    <n v="201301872"/>
    <s v="College of Science"/>
    <s v="4th - 5th Year"/>
    <s v="Female"/>
    <s v="Troi Lobaton"/>
    <s v="iPhones &amp; iPads;Galaxy Phones &amp; Tablets;Android"/>
    <x v="0"/>
    <s v="No"/>
    <s v="Yes"/>
    <s v="Yes"/>
    <s v="Yes"/>
    <s v="No"/>
    <s v="No"/>
    <s v="No"/>
    <s v="Yes"/>
    <s v="No"/>
    <s v="No"/>
    <s v="Yes"/>
    <s v="Yes"/>
    <s v="Just a part of their profits"/>
  </r>
  <r>
    <s v="2016/09/15 8:11:31 PM GMT+8"/>
    <n v="201454693"/>
    <s v="College of Engineering"/>
    <s v="3rd Year"/>
    <s v="Male"/>
    <s v="Troi Lobaton"/>
    <s v="iPhones &amp; iPads;Galaxy Phones &amp; Tablets;Java;Android"/>
    <x v="1"/>
    <s v="No"/>
    <s v="No"/>
    <s v="Yes"/>
    <s v="Yes"/>
    <s v="Yes"/>
    <s v="No"/>
    <s v="Yes"/>
    <s v="No"/>
    <s v="Yes"/>
    <s v="No"/>
    <s v="Yes"/>
    <s v="No"/>
    <s v="Just a part of their profits"/>
  </r>
  <r>
    <s v="2016/09/15 8:59:39 PM GMT+8"/>
    <n v="201314723"/>
    <s v="College of Science"/>
    <s v="4th - 5th Year"/>
    <s v="Female"/>
    <s v="Troi Lobaton"/>
    <s v="iPhones &amp; iPads;Galaxy Phones &amp; Tablets;Java;Android"/>
    <x v="0"/>
    <s v="No"/>
    <s v="No"/>
    <s v="Yes"/>
    <s v="Yes"/>
    <s v="No"/>
    <s v="No"/>
    <s v="No"/>
    <s v="Yes"/>
    <s v="No"/>
    <s v="No"/>
    <s v="Yes"/>
    <s v="Yes"/>
    <s v="Just a part of their profits"/>
  </r>
  <r>
    <s v="2016/09/18 1:21:27 AM GMT+8"/>
    <n v="201130511"/>
    <s v="College of Engineering"/>
    <s v="4th - 5th Year"/>
    <s v="Male"/>
    <s v="Carisse Dacuba"/>
    <s v="iPhones &amp; iPads;Galaxy Phones &amp; Tablets;Android"/>
    <x v="0"/>
    <s v="No"/>
    <s v="No"/>
    <s v="No"/>
    <s v="Yes"/>
    <s v="Yes"/>
    <s v="No"/>
    <s v="No"/>
    <s v="Yes"/>
    <s v="Yes"/>
    <s v="Yes"/>
    <s v="No"/>
    <s v="No"/>
    <s v="Just a part of their profits"/>
  </r>
  <r>
    <s v="2016/09/18 1:26:53 AM GMT+8"/>
    <n v="201466214"/>
    <s v="College of Engineering"/>
    <s v="3rd Year"/>
    <s v="Female"/>
    <s v="Carisse Dacuba"/>
    <s v="iPhones &amp; iPads"/>
    <x v="0"/>
    <s v="No"/>
    <s v="Yes"/>
    <s v="No"/>
    <s v="Yes"/>
    <s v="Yes"/>
    <s v="No"/>
    <s v="No"/>
    <s v="No"/>
    <s v="No"/>
    <s v="No"/>
    <s v="Yes"/>
    <s v="Yes"/>
    <s v="All of their profits"/>
  </r>
  <r>
    <s v="2016/09/18 1:58:04 AM GMT+8"/>
    <n v="201378766"/>
    <s v="College of Engineering"/>
    <s v="4th - 5th Year"/>
    <s v="Male"/>
    <s v="Carisse Dacuba"/>
    <s v="Android"/>
    <x v="0"/>
    <s v="No"/>
    <s v="No"/>
    <s v="Yes"/>
    <s v="Yes"/>
    <s v="No"/>
    <s v="No"/>
    <s v="Yes"/>
    <s v="No"/>
    <s v="Yes"/>
    <s v="No"/>
    <s v="Yes"/>
    <s v="Yes"/>
    <s v="Just a part of their profits"/>
  </r>
  <r>
    <s v="2016/09/18 9:11:17 AM GMT+8"/>
    <n v="201101515"/>
    <s v="College of Engineering"/>
    <s v="4th - 5th Year"/>
    <s v="Female"/>
    <s v="Carisse Dacuba"/>
    <s v="iPhones &amp; iPads;Galaxy Phones &amp; Tablets;Java;Android"/>
    <x v="1"/>
    <s v="No"/>
    <s v="No"/>
    <s v="Yes"/>
    <s v="Yes"/>
    <s v="Yes"/>
    <s v="No"/>
    <s v="No"/>
    <s v="Yes"/>
    <s v="Yes"/>
    <s v="Yes"/>
    <s v="No"/>
    <s v="Yes"/>
    <s v="None of their profits"/>
  </r>
  <r>
    <s v="2016/09/18 10:10:07 AM GMT+8"/>
    <n v="201313012"/>
    <s v="College of Engineering"/>
    <s v="4th - 5th Year"/>
    <s v="Female"/>
    <s v="Carisse Dacuba"/>
    <s v="iPhones &amp; iPads;Galaxy Phones &amp; Tablets;Android"/>
    <x v="1"/>
    <s v="No"/>
    <s v="No"/>
    <s v="Yes"/>
    <s v="Yes"/>
    <s v="Yes"/>
    <s v="No"/>
    <s v="No"/>
    <s v="Yes"/>
    <s v="Yes"/>
    <s v="No"/>
    <s v="Yes"/>
    <s v="No"/>
    <s v="Just a part of their profits"/>
  </r>
  <r>
    <s v="2016/09/18 11:38:17 AM GMT+8"/>
    <n v="201359474"/>
    <s v="College of Engineering"/>
    <s v="4th - 5th Year"/>
    <s v="Male"/>
    <s v="Carisse Dacuba"/>
    <s v="iPhones &amp; iPads;Galaxy Phones &amp; Tablets;Java;Android"/>
    <x v="0"/>
    <s v="No"/>
    <s v="Yes"/>
    <s v="Yes"/>
    <s v="Yes"/>
    <s v="No"/>
    <s v="No"/>
    <s v="Yes"/>
    <s v="Yes"/>
    <s v="Yes"/>
    <s v="Yes"/>
    <s v="No"/>
    <s v="No"/>
    <s v="Just a part of their profits"/>
  </r>
  <r>
    <s v="2016/09/18 2:49:17 PM GMT+8"/>
    <n v="201116701"/>
    <s v="College of Engineering"/>
    <s v="4th - 5th Year"/>
    <s v="Female"/>
    <s v="Carisse Dacuba"/>
    <s v="iPhones &amp; iPads;Galaxy Phones &amp; Tablets;Java;Android"/>
    <x v="1"/>
    <s v="Yes"/>
    <s v="No"/>
    <s v="Yes"/>
    <s v="Yes"/>
    <s v="No"/>
    <s v="No"/>
    <s v="Yes"/>
    <s v="Yes"/>
    <s v="Yes"/>
    <s v="No"/>
    <s v="No"/>
    <s v="No"/>
    <s v="None of their profits"/>
  </r>
  <r>
    <s v="2016/09/18 7:50:21 PM GMT+8"/>
    <n v="201259002"/>
    <s v="College of Engineering"/>
    <s v="4th - 5th Year"/>
    <s v="Female"/>
    <s v="Carisse Dacuba"/>
    <s v="iPhones &amp; iPads;Galaxy Phones &amp; Tablets;Java;Android"/>
    <x v="1"/>
    <s v="Yes"/>
    <s v="Yes"/>
    <s v="Yes"/>
    <s v="Yes"/>
    <s v="Yes"/>
    <s v="No"/>
    <s v="Yes"/>
    <s v="No"/>
    <s v="Yes"/>
    <s v="Yes"/>
    <s v="No"/>
    <s v="No"/>
    <s v="Just a part of their profits"/>
  </r>
  <r>
    <s v="2016/09/18 9:38:54 PM GMT+8"/>
    <n v="201314726"/>
    <s v="College of Engineering"/>
    <s v="4th - 5th Year"/>
    <s v="Male"/>
    <s v="Gerard Arel H. Latoga"/>
    <s v="iPhones &amp; iPads"/>
    <x v="0"/>
    <s v="No"/>
    <s v="No"/>
    <s v="Yes"/>
    <s v="Yes"/>
    <s v="No"/>
    <s v="No"/>
    <s v="Yes"/>
    <s v="No"/>
    <s v="No"/>
    <s v="Yes"/>
    <s v="Yes"/>
    <s v="Yes"/>
    <s v="Just a part of their profits"/>
  </r>
  <r>
    <s v="2016/09/18 10:31:23 PM GMT+8"/>
    <n v="201314815"/>
    <s v="College of Engineering"/>
    <s v="4th - 5th Year"/>
    <s v="Male"/>
    <s v="Gerard Arel H. Latoga"/>
    <s v="Android"/>
    <x v="1"/>
    <s v="No"/>
    <s v="No"/>
    <s v="Yes"/>
    <s v="No"/>
    <s v="Yes"/>
    <s v="No"/>
    <s v="No"/>
    <s v="Yes"/>
    <s v="Yes"/>
    <s v="Yes"/>
    <s v="Yes"/>
    <s v="Yes"/>
    <s v="Just a part of their profits"/>
  </r>
  <r>
    <s v="2016/09/19 6:15:48 PM GMT+8"/>
    <n v="201301809"/>
    <s v="College of Engineering"/>
    <s v="4th - 5th Year"/>
    <s v="Female"/>
    <s v="Carisse Dacuba"/>
    <s v="iPhones &amp; iPads;Android"/>
    <x v="1"/>
    <s v="Yes"/>
    <s v="Yes"/>
    <s v="No"/>
    <s v="No"/>
    <s v="Yes"/>
    <s v="No"/>
    <s v="No"/>
    <s v="Yes"/>
    <s v="No"/>
    <s v="No"/>
    <s v="Yes"/>
    <s v="Yes"/>
    <s v="Just a part of their profits"/>
  </r>
  <r>
    <s v="2016/09/19 7:33:21 PM GMT+8"/>
    <n v="201358103"/>
    <s v="College of Engineering"/>
    <s v="4th - 5th Year"/>
    <s v="Male"/>
    <s v="Vincent Paul Fiestada"/>
    <s v="iPhones &amp; iPads;Galaxy Phones &amp; Tablets;Java;Android"/>
    <x v="1"/>
    <s v="No"/>
    <s v="No"/>
    <s v="Yes"/>
    <s v="Yes"/>
    <s v="No"/>
    <s v="Yes"/>
    <s v="Yes"/>
    <s v="No"/>
    <s v="Yes"/>
    <s v="Yes"/>
    <s v="No"/>
    <s v="No"/>
    <s v="Just a part of their profits"/>
  </r>
  <r>
    <s v="2016/09/19 7:34:23 PM GMT+8"/>
    <n v="201262449"/>
    <s v="College of Engineering"/>
    <s v="4th - 5th Year"/>
    <s v="Male"/>
    <s v="Vincent Paul Fiestada"/>
    <s v="iPhones &amp; iPads;Galaxy Phones &amp; Tablets;Java;Android"/>
    <x v="1"/>
    <s v="No"/>
    <s v="Yes"/>
    <s v="Yes"/>
    <s v="Yes"/>
    <s v="No"/>
    <s v="No"/>
    <s v="Yes"/>
    <s v="No"/>
    <s v="Yes"/>
    <s v="Yes"/>
    <s v="No"/>
    <s v="Yes"/>
    <s v="Just a part of their profits"/>
  </r>
  <r>
    <s v="2016/09/19 7:47:50 PM GMT+8"/>
    <n v="201300167"/>
    <s v="College of Engineering"/>
    <s v="4th - 5th Year"/>
    <s v="Male"/>
    <s v="Vincent Paul Fiestada"/>
    <s v="iPhones &amp; iPads;Galaxy Phones &amp; Tablets"/>
    <x v="1"/>
    <s v="No"/>
    <s v="Yes"/>
    <s v="Yes"/>
    <s v="Yes"/>
    <s v="No"/>
    <s v="No"/>
    <s v="No"/>
    <s v="Yes"/>
    <s v="Yes"/>
    <s v="Yes"/>
    <s v="Yes"/>
    <s v="Yes"/>
    <s v="Just a part of their profits"/>
  </r>
  <r>
    <s v="2016/09/19 7:53:39 PM GMT+8"/>
    <n v="201260357"/>
    <s v="College of Engineering"/>
    <s v="4th - 5th Year"/>
    <s v="Female"/>
    <s v="Vincent Paul Fiestada"/>
    <s v="iPhones &amp; iPads;Galaxy Phones &amp; Tablets;Java;Android"/>
    <x v="0"/>
    <s v="No"/>
    <s v="No"/>
    <s v="Yes"/>
    <s v="Yes"/>
    <s v="Yes"/>
    <s v="No"/>
    <s v="Yes"/>
    <s v="No"/>
    <s v="Yes"/>
    <s v="Yes"/>
    <s v="Yes"/>
    <s v="No"/>
    <s v="Just a part of their profits"/>
  </r>
  <r>
    <s v="2016/09/19 8:05:36 PM GMT+8"/>
    <n v="201162632"/>
    <s v="College of Engineering"/>
    <s v="4th - 5th Year"/>
    <s v="Female"/>
    <s v="Vincent Paul Fiestada"/>
    <s v="iPhones &amp; iPads;Java;Android"/>
    <x v="1"/>
    <s v="Yes"/>
    <s v="Yes"/>
    <s v="Yes"/>
    <s v="Yes"/>
    <s v="Yes"/>
    <s v="No"/>
    <s v="Yes"/>
    <s v="Yes"/>
    <s v="No"/>
    <s v="Yes"/>
    <s v="Yes"/>
    <s v="No"/>
    <s v="Just a part of their profits"/>
  </r>
  <r>
    <s v="2016/09/19 8:09:26 PM GMT+8"/>
    <n v="201523456"/>
    <s v="College of Engineering"/>
    <s v="4th - 5th Year"/>
    <s v="Male"/>
    <s v="Vincent Paul Fiestada"/>
    <s v="iPhones &amp; iPads;Galaxy Phones &amp; Tablets;Java;Android"/>
    <x v="1"/>
    <s v="No"/>
    <s v="No"/>
    <s v="Yes"/>
    <s v="Yes"/>
    <s v="No"/>
    <s v="Yes"/>
    <s v="Yes"/>
    <s v="No"/>
    <s v="Yes"/>
    <s v="Yes"/>
    <s v="No"/>
    <s v="No"/>
    <s v="Just a part of their profits"/>
  </r>
  <r>
    <s v="2016/09/19 8:22:21 PM GMT+8"/>
    <n v="201310167"/>
    <s v="College of Engineering"/>
    <s v="4th - 5th Year"/>
    <s v="Male"/>
    <s v="Vincent Paul Fiestada"/>
    <s v="iPhones &amp; iPads;Galaxy Phones &amp; Tablets;Java;Android"/>
    <x v="0"/>
    <s v="No"/>
    <s v="Yes"/>
    <s v="No"/>
    <s v="Yes"/>
    <s v="Yes"/>
    <s v="No"/>
    <s v="No"/>
    <s v="Yes"/>
    <s v="Yes"/>
    <s v="Yes"/>
    <s v="No"/>
    <s v="Yes"/>
    <s v="Just a part of their profits"/>
  </r>
  <r>
    <s v="2016/09/19 8:56:08 PM GMT+8"/>
    <n v="201304448"/>
    <s v="College of Engineering"/>
    <s v="4th - 5th Year"/>
    <s v="Male"/>
    <s v="Vincent Paul Fiestada"/>
    <s v="iPhones &amp; iPads;Galaxy Phones &amp; Tablets;Android"/>
    <x v="1"/>
    <s v="Yes"/>
    <s v="Yes"/>
    <s v="No"/>
    <s v="Yes"/>
    <s v="Yes"/>
    <s v="No"/>
    <s v="Yes"/>
    <s v="No"/>
    <s v="Yes"/>
    <s v="Yes"/>
    <s v="No"/>
    <s v="Yes"/>
    <s v="All of their profits"/>
  </r>
  <r>
    <s v="2016/09/19 9:23:53 PM GMT+8"/>
    <n v="200664076"/>
    <s v="College of Engineering"/>
    <s v="3rd Year"/>
    <s v="Female"/>
    <s v="Vincent Paul Fiestada"/>
    <s v="Android"/>
    <x v="1"/>
    <s v="No"/>
    <s v="No"/>
    <s v="Yes"/>
    <s v="No"/>
    <s v="Yes"/>
    <s v="Yes"/>
    <s v="No"/>
    <s v="No"/>
    <s v="Yes"/>
    <s v="Yes"/>
    <s v="No"/>
    <s v="No"/>
    <s v="Just a part of their profits"/>
  </r>
  <r>
    <s v="2016/09/19 9:37:35 PM GMT+8"/>
    <n v="201122222"/>
    <s v="College of Engineering"/>
    <s v="4th - 5th Year"/>
    <s v="Male"/>
    <s v="Vincent Paul Fiestada"/>
    <s v="iPhones &amp; iPads;Galaxy Phones &amp; Tablets;Java;Android"/>
    <x v="1"/>
    <s v="No"/>
    <s v="No"/>
    <s v="No"/>
    <s v="Yes"/>
    <s v="No"/>
    <s v="Yes"/>
    <s v="Yes"/>
    <s v="No"/>
    <s v="Yes"/>
    <s v="Yes"/>
    <s v="No"/>
    <s v="No"/>
    <s v="None of their profits"/>
  </r>
  <r>
    <s v="2016/09/20 12:03:39 AM GMT+8"/>
    <n v="201328739"/>
    <s v="College of Engineering"/>
    <s v="4th - 5th Year"/>
    <s v="Female"/>
    <s v="Carisse Dacuba"/>
    <s v="iPhones &amp; iPads;Galaxy Phones &amp; Tablets;Java;Android"/>
    <x v="0"/>
    <s v="Yes"/>
    <s v="Yes"/>
    <s v="Yes"/>
    <s v="No"/>
    <s v="Yes"/>
    <s v="No"/>
    <s v="No"/>
    <s v="Yes"/>
    <s v="No"/>
    <s v="No"/>
    <s v="Yes"/>
    <s v="Yes"/>
    <s v="None of their profits"/>
  </r>
  <r>
    <s v="2016/09/20 8:40:50 AM GMT+8"/>
    <n v="201504145"/>
    <s v="College of Engineering"/>
    <s v="2nd Year"/>
    <s v="Female"/>
    <s v="Carisse Dacuba"/>
    <s v="iPhones &amp; iPads;Galaxy Phones &amp; Tablets;Android"/>
    <x v="1"/>
    <s v="No"/>
    <s v="No"/>
    <s v="Yes"/>
    <s v="Yes"/>
    <s v="Yes"/>
    <s v="No"/>
    <s v="No"/>
    <s v="Yes"/>
    <s v="No"/>
    <s v="No"/>
    <s v="Yes"/>
    <s v="Yes"/>
    <s v="Just a part of their profits"/>
  </r>
  <r>
    <s v="2016/09/20 8:51:25 AM GMT+8"/>
    <n v="201303453"/>
    <s v="College of Science"/>
    <s v="4th - 5th Year"/>
    <s v="Male"/>
    <s v="Vincent Paul Fiestada"/>
    <s v="iPhones &amp; iPads;Galaxy Phones &amp; Tablets;Java;Android"/>
    <x v="0"/>
    <s v="Yes"/>
    <s v="Yes"/>
    <s v="No"/>
    <s v="Yes"/>
    <s v="Yes"/>
    <s v="No"/>
    <s v="No"/>
    <s v="Yes"/>
    <s v="No"/>
    <s v="No"/>
    <s v="Yes"/>
    <s v="No"/>
    <s v="Just a part of their profits"/>
  </r>
  <r>
    <s v="2016/09/20 9:10:46 AM GMT+8"/>
    <n v="201337092"/>
    <s v="College of Engineering"/>
    <s v="4th - 5th Year"/>
    <s v="Male"/>
    <s v="Carisse Dacuba"/>
    <s v="iPhones &amp; iPads;Android"/>
    <x v="1"/>
    <s v="Yes"/>
    <s v="Yes"/>
    <s v="Yes"/>
    <s v="No"/>
    <s v="No"/>
    <s v="No"/>
    <s v="No"/>
    <s v="Yes"/>
    <s v="Yes"/>
    <s v="Yes"/>
    <s v="No"/>
    <s v="No"/>
    <s v="Just a part of their profits"/>
  </r>
  <r>
    <s v="2016/09/20 10:27:13 PM GMT+8"/>
    <n v="20134865"/>
    <s v="College of Science"/>
    <s v="4th - 5th Year"/>
    <s v="Female"/>
    <s v="Gerard Arel H. Latoga"/>
    <s v="iPhones &amp; iPads;Galaxy Phones &amp; Tablets;Android"/>
    <x v="0"/>
    <s v="Yes"/>
    <s v="Yes"/>
    <s v="Yes"/>
    <s v="Yes"/>
    <s v="Yes"/>
    <s v="No"/>
    <s v="Yes"/>
    <s v="No"/>
    <s v="Yes"/>
    <s v="Yes"/>
    <s v="No"/>
    <s v="No"/>
    <s v="Just a part of their profits"/>
  </r>
  <r>
    <s v="2016/09/21 12:16:20 AM GMT+8"/>
    <n v="201314912"/>
    <s v="College of Engineering"/>
    <s v="4th - 5th Year"/>
    <s v="Female"/>
    <s v="Gerard Arel H. Latoga"/>
    <s v="Android"/>
    <x v="0"/>
    <s v="Yes"/>
    <s v="No"/>
    <s v="Yes"/>
    <s v="Yes"/>
    <s v="Yes"/>
    <s v="No"/>
    <s v="Yes"/>
    <s v="No"/>
    <s v="Yes"/>
    <s v="Yes"/>
    <s v="No"/>
    <s v="No"/>
    <s v="Just a part of their profits"/>
  </r>
  <r>
    <s v="2016/09/21 10:52:15 AM GMT+8"/>
    <n v="201319854"/>
    <s v="College of Science"/>
    <s v="4th - 5th Year"/>
    <s v="Male"/>
    <s v="Abby"/>
    <s v="Android"/>
    <x v="1"/>
    <s v="No"/>
    <s v="No"/>
    <s v="Yes"/>
    <s v="Yes"/>
    <s v="Yes"/>
    <s v="No"/>
    <s v="No"/>
    <s v="Yes"/>
    <s v="No"/>
    <s v="Yes"/>
    <s v="Yes"/>
    <s v="Yes"/>
    <s v="Just a part of their profits"/>
  </r>
  <r>
    <s v="2016/09/21 10:55:44 AM GMT+8"/>
    <n v="201507560"/>
    <s v="College of Engineering"/>
    <s v="2nd Year"/>
    <s v="Male"/>
    <s v="Bhox Aubrey Bello"/>
    <s v="iPhones &amp; iPads;Galaxy Phones &amp; Tablets;Java;Android"/>
    <x v="1"/>
    <s v="No"/>
    <s v="No"/>
    <s v="No"/>
    <s v="Yes"/>
    <s v="No"/>
    <s v="No"/>
    <s v="Yes"/>
    <s v="Yes"/>
    <s v="Yes"/>
    <s v="Yes"/>
    <s v="Yes"/>
    <s v="Yes"/>
    <s v="All of their profits"/>
  </r>
  <r>
    <s v="2016/09/21 11:09:57 AM GMT+8"/>
    <n v="201507559"/>
    <s v="College of Engineering"/>
    <s v="2nd Year"/>
    <s v="Male"/>
    <s v="Abby"/>
    <s v="iPhones &amp; iPads;Galaxy Phones &amp; Tablets;Java;Android"/>
    <x v="1"/>
    <s v="No"/>
    <s v="No"/>
    <s v="Yes"/>
    <s v="Yes"/>
    <s v="Yes"/>
    <s v="No"/>
    <s v="Yes"/>
    <s v="Yes"/>
    <s v="Yes"/>
    <s v="Yes"/>
    <s v="Yes"/>
    <s v="No"/>
    <s v="Just a part of their profits"/>
  </r>
  <r>
    <s v="2016/09/21 11:10:43 AM GMT+8"/>
    <n v="201502626"/>
    <s v="College of Engineering"/>
    <s v="2nd Year"/>
    <s v="Female"/>
    <s v="Abby"/>
    <s v="iPhones &amp; iPads;Galaxy Phones &amp; Tablets;Java;Android"/>
    <x v="1"/>
    <s v="No"/>
    <s v="No"/>
    <s v="Yes"/>
    <s v="Yes"/>
    <s v="Yes"/>
    <s v="No"/>
    <s v="Yes"/>
    <s v="Yes"/>
    <s v="Yes"/>
    <s v="Yes"/>
    <s v="Yes"/>
    <s v="No"/>
    <s v="Just a part of their profits"/>
  </r>
  <r>
    <s v="2016/09/21 3:14:12 PM GMT+8"/>
    <n v="201300387"/>
    <s v="College of Engineering"/>
    <s v="4th - 5th Year"/>
    <s v="Female"/>
    <s v="Abby"/>
    <s v="iPhones &amp; iPads;Galaxy Phones &amp; Tablets;Android"/>
    <x v="0"/>
    <s v="No"/>
    <s v="No"/>
    <s v="Yes"/>
    <s v="Yes"/>
    <s v="No"/>
    <s v="No"/>
    <s v="No"/>
    <s v="Yes"/>
    <s v="Yes"/>
    <s v="Yes"/>
    <s v="Yes"/>
    <s v="Yes"/>
    <s v="None of their profits"/>
  </r>
  <r>
    <s v="2016/09/21 3:55:34 PM GMT+8"/>
    <n v="201323785"/>
    <s v="College of Engineering"/>
    <s v="4th - 5th Year"/>
    <s v="Male"/>
    <s v="Gerard Arel H. Latoga"/>
    <s v="iPhones &amp; iPads;Java;Android"/>
    <x v="0"/>
    <s v="No"/>
    <s v="Yes"/>
    <s v="Yes"/>
    <s v="Yes"/>
    <s v="Yes"/>
    <s v="No"/>
    <s v="No"/>
    <s v="Yes"/>
    <s v="Yes"/>
    <s v="Yes"/>
    <s v="No"/>
    <s v="No"/>
    <s v="Just a part of their profits"/>
  </r>
  <r>
    <s v="2016/09/21 8:12:58 PM GMT+8"/>
    <n v="201314742"/>
    <s v="College of Engineering"/>
    <s v="4th - 5th Year"/>
    <s v="Male"/>
    <s v="Gerard Arel H. Latoga"/>
    <s v="iPhones &amp; iPads;Galaxy Phones &amp; Tablets;Java;Android"/>
    <x v="1"/>
    <s v="Yes"/>
    <s v="No"/>
    <s v="Yes"/>
    <s v="Yes"/>
    <s v="Yes"/>
    <s v="Yes"/>
    <s v="No"/>
    <s v="No"/>
    <s v="Yes"/>
    <s v="Yes"/>
    <s v="No"/>
    <s v="No"/>
    <s v="Just a part of their profits"/>
  </r>
  <r>
    <s v="2016/09/21 8:22:58 PM GMT+8"/>
    <n v="201311363"/>
    <s v="College of Engineering"/>
    <s v="4th - 5th Year"/>
    <s v="Female"/>
    <s v="Carisse Dacuba"/>
    <s v="iPhones &amp; iPads;Galaxy Phones &amp; Tablets;Java;Android"/>
    <x v="1"/>
    <s v="No"/>
    <s v="No"/>
    <s v="Yes"/>
    <s v="Yes"/>
    <s v="Yes"/>
    <s v="No"/>
    <s v="Yes"/>
    <s v="No"/>
    <s v="Yes"/>
    <s v="Yes"/>
    <s v="Yes"/>
    <s v="Yes"/>
    <s v="Just a part of their profits"/>
  </r>
  <r>
    <s v="2016/09/21 8:46:08 PM GMT+8"/>
    <n v="201341019"/>
    <s v="College of Engineering"/>
    <s v="4th - 5th Year"/>
    <s v="Female"/>
    <s v="Carisse Dacuba"/>
    <s v="iPhones &amp; iPads;Galaxy Phones &amp; Tablets;Java;Android"/>
    <x v="0"/>
    <s v="Yes"/>
    <s v="Yes"/>
    <s v="No"/>
    <s v="No"/>
    <s v="Yes"/>
    <s v="No"/>
    <s v="No"/>
    <s v="No"/>
    <s v="Yes"/>
    <s v="No"/>
    <s v="Yes"/>
    <s v="Yes"/>
    <s v="Just a part of their profits"/>
  </r>
  <r>
    <s v="2016/09/21 8:48:33 PM GMT+8"/>
    <n v="201225240"/>
    <s v="College of Engineering"/>
    <s v="4th - 5th Year"/>
    <s v="Female"/>
    <s v="Troi Lobaton"/>
    <s v="iPhones &amp; iPads;Galaxy Phones &amp; Tablets;Java;Android"/>
    <x v="0"/>
    <s v="No"/>
    <s v="No"/>
    <s v="Yes"/>
    <s v="Yes"/>
    <s v="Yes"/>
    <s v="No"/>
    <s v="No"/>
    <s v="Yes"/>
    <s v="Yes"/>
    <s v="No"/>
    <s v="No"/>
    <s v="Yes"/>
    <s v="Just a part of their profits"/>
  </r>
  <r>
    <s v="2016/09/21 8:50:17 PM GMT+8"/>
    <n v="201513654"/>
    <s v="College of Engineering"/>
    <s v="2nd Year"/>
    <s v="Female"/>
    <s v="Troi Lobaton"/>
    <s v="iPhones &amp; iPads;Galaxy Phones &amp; Tablets;Java;Android"/>
    <x v="0"/>
    <s v="Yes"/>
    <s v="Yes"/>
    <s v="No"/>
    <s v="No"/>
    <s v="Yes"/>
    <s v="No"/>
    <s v="Yes"/>
    <s v="No"/>
    <s v="Yes"/>
    <s v="Yes"/>
    <s v="No"/>
    <s v="Yes"/>
    <s v="Just a part of their profits"/>
  </r>
  <r>
    <s v="2016/09/21 8:53:23 PM GMT+8"/>
    <n v="201267810"/>
    <s v="College of Science"/>
    <s v="4th - 5th Year"/>
    <s v="Male"/>
    <s v="Troi Lobaton"/>
    <s v="iPhones &amp; iPads;Galaxy Phones &amp; Tablets;Android"/>
    <x v="0"/>
    <s v="Yes"/>
    <s v="Yes"/>
    <s v="Yes"/>
    <s v="No"/>
    <s v="Yes"/>
    <s v="No"/>
    <s v="Yes"/>
    <s v="No"/>
    <s v="Yes"/>
    <s v="Yes"/>
    <s v="Yes"/>
    <s v="Yes"/>
    <s v="Just a part of their profits"/>
  </r>
  <r>
    <s v="2016/09/21 8:55:04 PM GMT+8"/>
    <n v="201259121"/>
    <s v="College of Engineering"/>
    <s v="4th - 5th Year"/>
    <s v="Male"/>
    <s v="Troi Lobaton"/>
    <s v="iPhones &amp; iPads;Galaxy Phones &amp; Tablets;Java;Android"/>
    <x v="0"/>
    <s v="No"/>
    <s v="Yes"/>
    <s v="No"/>
    <s v="No"/>
    <s v="Yes"/>
    <s v="No"/>
    <s v="No"/>
    <s v="Yes"/>
    <s v="Yes"/>
    <s v="Yes"/>
    <s v="Yes"/>
    <s v="Yes"/>
    <s v="Just a part of their profits"/>
  </r>
  <r>
    <s v="2016/09/21 8:56:24 PM GMT+8"/>
    <n v="201245040"/>
    <s v="College of Engineering"/>
    <s v="4th - 5th Year"/>
    <s v="Male"/>
    <s v="Troi Lobaton"/>
    <s v="iPhones &amp; iPads;Galaxy Phones &amp; Tablets;Java;Android"/>
    <x v="0"/>
    <s v="No"/>
    <s v="No"/>
    <s v="Yes"/>
    <s v="Yes"/>
    <s v="No"/>
    <s v="No"/>
    <s v="Yes"/>
    <s v="No"/>
    <s v="Yes"/>
    <s v="Yes"/>
    <s v="No"/>
    <s v="No"/>
    <s v="Just a part of their profits"/>
  </r>
  <r>
    <s v="2016/09/21 9:02:30 PM GMT+8"/>
    <n v="201500262"/>
    <s v="College of Engineering"/>
    <s v="2nd Year"/>
    <s v="Male"/>
    <s v="Carisse Dacuba"/>
    <s v="iPhones &amp; iPads;Galaxy Phones &amp; Tablets;Java;Android"/>
    <x v="1"/>
    <s v="No"/>
    <s v="No"/>
    <s v="Yes"/>
    <s v="No"/>
    <s v="Yes"/>
    <s v="No"/>
    <s v="Yes"/>
    <s v="Yes"/>
    <s v="Yes"/>
    <s v="No"/>
    <s v="Yes"/>
    <s v="Yes"/>
    <s v="Just a part of their profits"/>
  </r>
  <r>
    <s v="2016/09/21 9:18:24 PM GMT+8"/>
    <n v="201508084"/>
    <s v="College of Engineering"/>
    <s v="2nd Year"/>
    <s v="Male"/>
    <s v="Carisse Dacuba"/>
    <s v="iPhones &amp; iPads;Galaxy Phones &amp; Tablets;Java;Android"/>
    <x v="1"/>
    <s v="No"/>
    <s v="No"/>
    <s v="Yes"/>
    <s v="Yes"/>
    <s v="No"/>
    <s v="No"/>
    <s v="Yes"/>
    <s v="No"/>
    <s v="Yes"/>
    <s v="Yes"/>
    <s v="No"/>
    <s v="No"/>
    <s v="Just a part of their profits"/>
  </r>
  <r>
    <s v="2016/09/21 9:43:15 PM GMT+8"/>
    <n v="201370021"/>
    <s v="College of Engineering"/>
    <s v="4th - 5th Year"/>
    <s v="Male"/>
    <s v="Vincent Paul Fiestada"/>
    <s v="Galaxy Phones &amp; Tablets;Android"/>
    <x v="1"/>
    <s v="No"/>
    <s v="No"/>
    <s v="Yes"/>
    <s v="Yes"/>
    <s v="Yes"/>
    <s v="Yes"/>
    <s v="Yes"/>
    <s v="No"/>
    <s v="Yes"/>
    <s v="Yes"/>
    <s v="No"/>
    <s v="No"/>
    <s v="Just a part of their profits"/>
  </r>
  <r>
    <s v="2016/09/21 9:57:54 PM GMT+8"/>
    <n v="201111194"/>
    <s v="College of Engineering"/>
    <s v="4th - 5th Year"/>
    <s v="Male"/>
    <s v="Carisse Dacuba"/>
    <s v="iPhones &amp; iPads;Java;Android"/>
    <x v="1"/>
    <s v="Yes"/>
    <s v="Yes"/>
    <s v="Yes"/>
    <s v="Yes"/>
    <s v="No"/>
    <s v="No"/>
    <s v="Yes"/>
    <s v="No"/>
    <s v="Yes"/>
    <s v="Yes"/>
    <s v="No"/>
    <s v="No"/>
    <s v="Just a part of their profits"/>
  </r>
  <r>
    <s v="2016/09/21 10:06:16 PM GMT+8"/>
    <n v="201313598"/>
    <s v="College of Engineering"/>
    <s v="4th - 5th Year"/>
    <s v="Female"/>
    <s v="Troi Lobaton"/>
    <s v="iPhones &amp; iPads;Galaxy Phones &amp; Tablets;Android"/>
    <x v="0"/>
    <s v="No"/>
    <s v="Yes"/>
    <s v="Yes"/>
    <s v="Yes"/>
    <s v="Yes"/>
    <s v="No"/>
    <s v="Yes"/>
    <s v="No"/>
    <s v="Yes"/>
    <s v="Yes"/>
    <s v="No"/>
    <s v="Yes"/>
    <s v="Just a part of their profits"/>
  </r>
  <r>
    <s v="2016/09/21 10:08:35 PM GMT+8"/>
    <n v="201356911"/>
    <s v="College of Engineering"/>
    <s v="4th - 5th Year"/>
    <s v="Female"/>
    <s v="Troi Lobaton"/>
    <s v="iPhones &amp; iPads;Galaxy Phones &amp; Tablets;Java;Android"/>
    <x v="0"/>
    <s v="No"/>
    <s v="Yes"/>
    <s v="No"/>
    <s v="No"/>
    <s v="Yes"/>
    <s v="No"/>
    <s v="No"/>
    <s v="Yes"/>
    <s v="No"/>
    <s v="Yes"/>
    <s v="Yes"/>
    <s v="Yes"/>
    <s v="Just a part of their profits"/>
  </r>
  <r>
    <s v="2016/09/21 10:19:38 PM GMT+8"/>
    <n v="201349408"/>
    <s v="College of Engineering"/>
    <s v="4th - 5th Year"/>
    <s v="Female"/>
    <s v="Troi Lobaton"/>
    <s v="iPhones &amp; iPads;Galaxy Phones &amp; Tablets;Android"/>
    <x v="0"/>
    <s v="Yes"/>
    <s v="Yes"/>
    <s v="Yes"/>
    <s v="Yes"/>
    <s v="No"/>
    <s v="No"/>
    <s v="No"/>
    <s v="No"/>
    <s v="Yes"/>
    <s v="No"/>
    <s v="No"/>
    <s v="Yes"/>
    <s v="Just a part of their profits"/>
  </r>
  <r>
    <s v="2016/09/21 10:23:46 PM GMT+8"/>
    <n v="201331169"/>
    <s v="College of Engineering"/>
    <s v="4th - 5th Year"/>
    <s v="Female"/>
    <s v="Vincent Paul Fiestada"/>
    <s v="iPhones &amp; iPads;Galaxy Phones &amp; Tablets;Java;Android"/>
    <x v="0"/>
    <s v="No"/>
    <s v="No"/>
    <s v="Yes"/>
    <s v="Yes"/>
    <s v="Yes"/>
    <s v="No"/>
    <s v="Yes"/>
    <s v="Yes"/>
    <s v="Yes"/>
    <s v="Yes"/>
    <s v="No"/>
    <s v="No"/>
    <s v="Just a part of their profits"/>
  </r>
  <r>
    <s v="2016/09/21 11:48:55 PM GMT+8"/>
    <n v="201500523"/>
    <s v="College of Engineering"/>
    <s v="2nd Year"/>
    <s v="Male"/>
    <s v="Vincent Paul Fiestada"/>
    <s v="iPhones &amp; iPads;Galaxy Phones &amp; Tablets;Android"/>
    <x v="0"/>
    <s v="No"/>
    <s v="No"/>
    <s v="Yes"/>
    <s v="Yes"/>
    <s v="Yes"/>
    <s v="No"/>
    <s v="Yes"/>
    <s v="Yes"/>
    <s v="Yes"/>
    <s v="Yes"/>
    <s v="No"/>
    <s v="No"/>
    <s v="None of their profits"/>
  </r>
  <r>
    <s v="2016/09/22 6:38:21 AM GMT+8"/>
    <n v="201508066"/>
    <s v="College of Engineering"/>
    <s v="2nd Year"/>
    <s v="Male"/>
    <s v="Carisse Dacuba"/>
    <s v="iPhones &amp; iPads;Java"/>
    <x v="0"/>
    <s v="No"/>
    <s v="Yes"/>
    <s v="No"/>
    <s v="Yes"/>
    <s v="No"/>
    <s v="No"/>
    <s v="Yes"/>
    <s v="No"/>
    <s v="Yes"/>
    <s v="Yes"/>
    <s v="No"/>
    <s v="No"/>
    <s v="Just a part of their profits"/>
  </r>
  <r>
    <s v="2016/09/22 11:09:07 AM GMT+8"/>
    <n v="201378739"/>
    <s v="College of Engineering"/>
    <s v="4th - 5th Year"/>
    <s v="Male"/>
    <s v="Vincent Paul Fiestada"/>
    <s v="iPhones &amp; iPads;Galaxy Phones &amp; Tablets;Java;Android"/>
    <x v="1"/>
    <s v="Yes"/>
    <s v="No"/>
    <s v="Yes"/>
    <s v="Yes"/>
    <s v="No"/>
    <s v="No"/>
    <s v="Yes"/>
    <s v="No"/>
    <s v="Yes"/>
    <s v="Yes"/>
    <s v="No"/>
    <s v="No"/>
    <s v="Just a part of their profits"/>
  </r>
  <r>
    <s v="2016/09/22 4:24:32 PM GMT+8"/>
    <n v="201301563"/>
    <s v="College of Engineering"/>
    <s v="4th - 5th Year"/>
    <s v="Male"/>
    <s v="Abby"/>
    <s v="iPhones &amp; iPads;Galaxy Phones &amp; Tablets;Android"/>
    <x v="0"/>
    <s v="No"/>
    <s v="No"/>
    <s v="Yes"/>
    <s v="Yes"/>
    <s v="No"/>
    <s v="No"/>
    <s v="Yes"/>
    <s v="No"/>
    <s v="Yes"/>
    <s v="Yes"/>
    <s v="No"/>
    <s v="No"/>
    <s v="Just a part of their profits"/>
  </r>
  <r>
    <s v="2016/09/22 4:24:44 PM GMT+8"/>
    <n v="201301563"/>
    <s v="College of Engineering"/>
    <s v="4th - 5th Year"/>
    <s v="Male"/>
    <s v="Abby"/>
    <s v="iPhones &amp; iPads;Galaxy Phones &amp; Tablets;Android"/>
    <x v="0"/>
    <s v="No"/>
    <s v="No"/>
    <s v="Yes"/>
    <s v="Yes"/>
    <s v="No"/>
    <s v="No"/>
    <s v="Yes"/>
    <s v="No"/>
    <s v="Yes"/>
    <s v="Yes"/>
    <s v="No"/>
    <s v="No"/>
    <s v="Just a part of their profits"/>
  </r>
  <r>
    <s v="2016/09/22 4:24:46 PM GMT+8"/>
    <n v="201301563"/>
    <s v="College of Engineering"/>
    <s v="4th - 5th Year"/>
    <s v="Male"/>
    <s v="Abby"/>
    <s v="iPhones &amp; iPads;Galaxy Phones &amp; Tablets;Android"/>
    <x v="0"/>
    <s v="No"/>
    <s v="No"/>
    <s v="Yes"/>
    <s v="Yes"/>
    <s v="No"/>
    <s v="No"/>
    <s v="Yes"/>
    <s v="No"/>
    <s v="Yes"/>
    <s v="Yes"/>
    <s v="No"/>
    <s v="No"/>
    <s v="Just a part of their profits"/>
  </r>
  <r>
    <s v="2016/09/22 4:33:13 PM GMT+8"/>
    <n v="201353240"/>
    <s v="College of Engineering"/>
    <s v="4th - 5th Year"/>
    <s v="Female"/>
    <s v="Abby"/>
    <s v="iPhones &amp; iPads;Galaxy Phones &amp; Tablets;Android"/>
    <x v="1"/>
    <s v="Yes"/>
    <s v="No"/>
    <s v="Yes"/>
    <s v="Yes"/>
    <s v="Yes"/>
    <s v="No"/>
    <s v="No"/>
    <s v="No"/>
    <s v="No"/>
    <s v="Yes"/>
    <s v="No"/>
    <s v="No"/>
    <s v="None of their profits"/>
  </r>
  <r>
    <s v="2016/09/22 4:46:30 PM GMT+8"/>
    <n v="201311337"/>
    <s v="College of Engineering"/>
    <s v="4th - 5th Year"/>
    <s v="Female"/>
    <s v="Abby"/>
    <s v="iPhones &amp; iPads;Galaxy Phones &amp; Tablets;Java;Android"/>
    <x v="0"/>
    <s v="No"/>
    <s v="No"/>
    <s v="Yes"/>
    <s v="No"/>
    <s v="Yes"/>
    <s v="No"/>
    <s v="No"/>
    <s v="Yes"/>
    <s v="Yes"/>
    <s v="No"/>
    <s v="No"/>
    <s v="No"/>
    <s v="Just a part of their profits"/>
  </r>
  <r>
    <s v="2016/09/22 7:30:57 PM GMT+8"/>
    <n v="201489015"/>
    <s v="College of Engineering"/>
    <s v="3rd Year"/>
    <s v="Male"/>
    <s v="Carisse Dacuba"/>
    <s v="iPhones &amp; iPads;Java;Android"/>
    <x v="0"/>
    <s v="No"/>
    <s v="No"/>
    <s v="No"/>
    <s v="Yes"/>
    <s v="Yes"/>
    <s v="No"/>
    <s v="Yes"/>
    <s v="Yes"/>
    <s v="Yes"/>
    <s v="Yes"/>
    <s v="Yes"/>
    <s v="Yes"/>
    <s v="All of their profits"/>
  </r>
  <r>
    <s v="2016/09/22 8:29:27 PM GMT+8"/>
    <n v="201500803"/>
    <s v="College of Science"/>
    <s v="2nd Year"/>
    <s v="Female"/>
    <s v="Gerica Castro"/>
    <s v="iPhones &amp; iPads"/>
    <x v="0"/>
    <s v="Yes"/>
    <s v="No"/>
    <s v="No"/>
    <s v="No"/>
    <s v="Yes"/>
    <s v="No"/>
    <s v="Yes"/>
    <s v="No"/>
    <s v="Yes"/>
    <s v="Yes"/>
    <s v="No"/>
    <s v="Yes"/>
    <s v="Just a part of their profits"/>
  </r>
  <r>
    <s v="2016/09/22 8:48:05 PM GMT+8"/>
    <n v="201501008"/>
    <s v="College of Science "/>
    <s v="2nd Year"/>
    <s v="Female"/>
    <s v="Abby"/>
    <s v="iPhones &amp; iPads;Galaxy Phones &amp; Tablets;Java;Android"/>
    <x v="0"/>
    <s v="Yes"/>
    <s v="Yes"/>
    <s v="No"/>
    <s v="No"/>
    <s v="No"/>
    <s v="No"/>
    <s v="Yes"/>
    <s v="No"/>
    <s v="Yes"/>
    <s v="No"/>
    <s v="Yes"/>
    <s v="Yes"/>
    <s v="Just a part of their profits"/>
  </r>
  <r>
    <s v="2016/09/23 11:43:34 AM GMT+8"/>
    <n v="201300855"/>
    <s v="College of Engineering"/>
    <s v="4th - 5th Year"/>
    <s v="Male"/>
    <s v="Gerard Arel H. Latoga"/>
    <s v="iPhones &amp; iPads;Galaxy Phones &amp; Tablets;Java;Android"/>
    <x v="1"/>
    <s v="No"/>
    <s v="No"/>
    <s v="No"/>
    <s v="Yes"/>
    <s v="No"/>
    <s v="No"/>
    <s v="No"/>
    <s v="Yes"/>
    <s v="Yes"/>
    <s v="Yes"/>
    <s v="Yes"/>
    <s v="Yes"/>
    <s v="All of their profits"/>
  </r>
  <r>
    <s v="2016/09/23 12:05:14 PM GMT+8"/>
    <n v="201410517"/>
    <s v="College of Engineering"/>
    <s v="3rd Year"/>
    <s v="Female"/>
    <s v="Carisse Dacuba"/>
    <s v="iPhones &amp; iPads;Galaxy Phones &amp; Tablets;Java;Android"/>
    <x v="0"/>
    <s v="No"/>
    <s v="No"/>
    <s v="Yes"/>
    <s v="Yes"/>
    <s v="Yes"/>
    <s v="No"/>
    <s v="No"/>
    <s v="No"/>
    <s v="No"/>
    <s v="No"/>
    <s v="Yes"/>
    <s v="Yes"/>
    <s v="Just a part of their profits"/>
  </r>
  <r>
    <s v="2016/09/23 12:29:46 PM GMT+8"/>
    <n v="20135975"/>
    <s v="College of Engineering"/>
    <s v="4th - 5th Year"/>
    <s v="Female"/>
    <s v="Carisse Dacuba"/>
    <s v="iPhones &amp; iPads;Galaxy Phones &amp; Tablets;Java;Android"/>
    <x v="1"/>
    <s v="Yes"/>
    <s v="Yes"/>
    <s v="No"/>
    <s v="No"/>
    <s v="Yes"/>
    <s v="No"/>
    <s v="No"/>
    <s v="Yes"/>
    <s v="No"/>
    <s v="Yes"/>
    <s v="Yes"/>
    <s v="Yes"/>
    <s v="Just a part of their profits"/>
  </r>
  <r>
    <s v="2016/09/23 12:29:47 PM GMT+8"/>
    <n v="201404028"/>
    <s v="College of Engineering"/>
    <s v="3rd Year"/>
    <s v="Male"/>
    <s v="Carisse Dacuba"/>
    <s v="iPhones &amp; iPads;Galaxy Phones &amp; Tablets;Java;Android"/>
    <x v="0"/>
    <s v="No"/>
    <s v="No"/>
    <s v="Yes"/>
    <s v="Yes"/>
    <s v="Yes"/>
    <s v="No"/>
    <s v="Yes"/>
    <s v="No"/>
    <s v="Yes"/>
    <s v="Yes"/>
    <s v="Yes"/>
    <s v="No"/>
    <s v="Just a part of their profits"/>
  </r>
  <r>
    <s v="2016/09/23 5:41:53 PM GMT+8"/>
    <n v="201336219"/>
    <s v="College of Engineering"/>
    <s v="4th - 5th Year"/>
    <s v="Male"/>
    <s v="Troi Lobaton"/>
    <s v="iPhones &amp; iPads;Galaxy Phones &amp; Tablets;Java;Android"/>
    <x v="1"/>
    <s v="Yes"/>
    <s v="No"/>
    <s v="Yes"/>
    <s v="No"/>
    <s v="Yes"/>
    <s v="No"/>
    <s v="No"/>
    <s v="No"/>
    <s v="Yes"/>
    <s v="Yes"/>
    <s v="Yes"/>
    <s v="Yes"/>
    <s v="All of their profits"/>
  </r>
  <r>
    <s v="2016/09/23 5:44:55 PM GMT+8"/>
    <n v="201689859"/>
    <s v="College of Engineering"/>
    <s v="1st Year"/>
    <s v="Female"/>
    <s v="Troi Lobaton"/>
    <s v="iPhones &amp; iPads;Galaxy Phones &amp; Tablets;Java;Android"/>
    <x v="1"/>
    <s v="No"/>
    <s v="Yes"/>
    <s v="Yes"/>
    <s v="Yes"/>
    <s v="Yes"/>
    <s v="No"/>
    <s v="No"/>
    <s v="Yes"/>
    <s v="Yes"/>
    <s v="Yes"/>
    <s v="Yes"/>
    <s v="Yes"/>
    <s v="Just a part of their profits"/>
  </r>
  <r>
    <s v="2016/09/23 5:47:00 PM GMT+8"/>
    <n v="201503322"/>
    <s v="College of Engineering"/>
    <s v="1st Year"/>
    <s v="Male"/>
    <s v="Troi Lobaton"/>
    <s v="iPhones &amp; iPads;Galaxy Phones &amp; Tablets;Java;Android"/>
    <x v="0"/>
    <s v="Yes"/>
    <s v="Yes"/>
    <s v="Yes"/>
    <s v="Yes"/>
    <s v="No"/>
    <s v="No"/>
    <s v="No"/>
    <s v="Yes"/>
    <s v="Yes"/>
    <s v="No"/>
    <s v="No"/>
    <s v="Yes"/>
    <s v="All of their profits"/>
  </r>
  <r>
    <s v="2016/09/23 5:49:20 PM GMT+8"/>
    <n v="201404175"/>
    <s v="College of Engineering"/>
    <s v="3rd Year"/>
    <s v="Female"/>
    <s v="Troi Lobaton"/>
    <s v="iPhones &amp; iPads;Galaxy Phones &amp; Tablets;Android"/>
    <x v="0"/>
    <s v="No"/>
    <s v="No"/>
    <s v="Yes"/>
    <s v="No"/>
    <s v="Yes"/>
    <s v="No"/>
    <s v="No"/>
    <s v="No"/>
    <s v="Yes"/>
    <s v="Yes"/>
    <s v="Yes"/>
    <s v="Yes"/>
    <s v="None of their profits"/>
  </r>
  <r>
    <s v="2016/09/23 5:52:24 PM GMT+8"/>
    <n v="201601120"/>
    <s v="College of Engineering"/>
    <s v="1st Year"/>
    <s v="Female"/>
    <s v="Troi Lobaton"/>
    <s v="iPhones &amp; iPads;Galaxy Phones &amp; Tablets;Java;Android"/>
    <x v="0"/>
    <s v="No"/>
    <s v="No"/>
    <s v="Yes"/>
    <s v="Yes"/>
    <s v="No"/>
    <s v="No"/>
    <s v="No"/>
    <s v="Yes"/>
    <s v="Yes"/>
    <s v="No"/>
    <s v="No"/>
    <s v="No"/>
    <s v="Just a part of their profits"/>
  </r>
  <r>
    <s v="2016/09/23 5:53:55 PM GMT+8"/>
    <n v="201600374"/>
    <s v="College of Engineering"/>
    <s v="1st Year"/>
    <s v="Male"/>
    <s v="Troi Lobaton"/>
    <s v="iPhones &amp; iPads;Galaxy Phones &amp; Tablets;Android"/>
    <x v="0"/>
    <s v="No"/>
    <s v="No"/>
    <s v="Yes"/>
    <s v="Yes"/>
    <s v="No"/>
    <s v="No"/>
    <s v="Yes"/>
    <s v="No"/>
    <s v="Yes"/>
    <s v="Yes"/>
    <s v="No"/>
    <s v="No"/>
    <s v="None of their profits"/>
  </r>
  <r>
    <s v="2016/09/23 5:56:53 PM GMT+8"/>
    <n v="201513654"/>
    <s v="College of Engineering"/>
    <s v="2nd Year"/>
    <s v="Female"/>
    <s v="Troi Lobaton"/>
    <s v="iPhones &amp; iPads;Galaxy Phones &amp; Tablets;Java;Android"/>
    <x v="0"/>
    <s v="Yes"/>
    <s v="Yes"/>
    <s v="No"/>
    <s v="No"/>
    <s v="Yes"/>
    <s v="No"/>
    <s v="Yes"/>
    <s v="No"/>
    <s v="Yes"/>
    <s v="Yes"/>
    <s v="No"/>
    <s v="Yes"/>
    <s v="Just a part of their profits"/>
  </r>
  <r>
    <s v="2016/09/23 5:59:42 PM GMT+8"/>
    <n v="201507985"/>
    <s v="College of Engineering"/>
    <s v="2nd Year"/>
    <s v="Female"/>
    <s v="Troi Lobaton"/>
    <s v="iPhones &amp; iPads;Galaxy Phones &amp; Tablets;Java;Android"/>
    <x v="0"/>
    <s v="Yes"/>
    <s v="Yes"/>
    <s v="Yes"/>
    <s v="No"/>
    <s v="Yes"/>
    <s v="No"/>
    <s v="No"/>
    <s v="No"/>
    <s v="Yes"/>
    <s v="Yes"/>
    <s v="No"/>
    <s v="Yes"/>
    <s v="None of their profits"/>
  </r>
  <r>
    <s v="2016/09/23 6:04:11 PM GMT+8"/>
    <n v="201510074"/>
    <s v="College of Science"/>
    <s v="2nd Year"/>
    <s v="Male"/>
    <s v="Troi Lobaton"/>
    <s v="iPhones &amp; iPads;Galaxy Phones &amp; Tablets;Java;Android"/>
    <x v="0"/>
    <s v="No"/>
    <s v="No"/>
    <s v="Yes"/>
    <s v="Yes"/>
    <s v="Yes"/>
    <s v="No"/>
    <s v="No"/>
    <s v="No"/>
    <s v="No"/>
    <s v="Yes"/>
    <s v="Yes"/>
    <s v="Yes"/>
    <s v="Just a part of their profits"/>
  </r>
  <r>
    <s v="2016/09/23 6:45:12 PM GMT+8"/>
    <n v="201689595"/>
    <s v="College of Engineering"/>
    <s v="1st Year"/>
    <s v="Male"/>
    <s v="Carisse Dacuba"/>
    <s v="iPhones &amp; iPads;Galaxy Phones &amp; Tablets;Android"/>
    <x v="0"/>
    <s v="Yes"/>
    <s v="Yes"/>
    <s v="No"/>
    <s v="Yes"/>
    <s v="Yes"/>
    <s v="No"/>
    <s v="Yes"/>
    <s v="Yes"/>
    <s v="Yes"/>
    <s v="Yes"/>
    <s v="Yes"/>
    <s v="Yes"/>
    <s v="Just a part of their profits"/>
  </r>
  <r>
    <s v="2016/09/23 7:15:06 PM GMT+8"/>
    <n v="201322282"/>
    <s v="College of Engineering"/>
    <s v="4th - 5th Year"/>
    <s v="Female"/>
    <s v="Troi Lobaton"/>
    <s v="iPhones &amp; iPads;Galaxy Phones &amp; Tablets;Java;Android"/>
    <x v="1"/>
    <s v="Yes"/>
    <s v="Yes"/>
    <s v="Yes"/>
    <s v="Yes"/>
    <s v="No"/>
    <s v="No"/>
    <s v="No"/>
    <s v="Yes"/>
    <s v="No"/>
    <s v="No"/>
    <s v="No"/>
    <s v="Yes"/>
    <s v="Just a part of their profits"/>
  </r>
  <r>
    <s v="2016/09/23 7:16:56 PM GMT+8"/>
    <n v="201300109"/>
    <s v="College of Engineering"/>
    <s v="4th - 5th Year"/>
    <s v="Female"/>
    <s v="Troi Lobaton"/>
    <s v="iPhones &amp; iPads;Galaxy Phones &amp; Tablets;Java;Android"/>
    <x v="0"/>
    <s v="No"/>
    <s v="No"/>
    <s v="Yes"/>
    <s v="Yes"/>
    <s v="Yes"/>
    <s v="No"/>
    <s v="Yes"/>
    <s v="No"/>
    <s v="Yes"/>
    <s v="Yes"/>
    <s v="No"/>
    <s v="No"/>
    <s v="Just a part of their profits"/>
  </r>
  <r>
    <s v="2016/09/23 8:14:16 PM GMT+8"/>
    <n v="201513653"/>
    <s v="College of Engineering"/>
    <s v="2nd Year"/>
    <s v="Male"/>
    <s v="Carisse Dacuba"/>
    <s v="Galaxy Phones &amp; Tablets;Android"/>
    <x v="0"/>
    <s v="Yes"/>
    <s v="No"/>
    <s v="Yes"/>
    <s v="No"/>
    <s v="No"/>
    <s v="No"/>
    <s v="No"/>
    <s v="Yes"/>
    <s v="Yes"/>
    <s v="Yes"/>
    <s v="Yes"/>
    <s v="Yes"/>
    <s v="Just a part of their profits"/>
  </r>
  <r>
    <s v="2016/09/23 8:35:45 PM GMT+8"/>
    <n v="201504603"/>
    <s v="College of Engineering"/>
    <s v="2nd Year"/>
    <s v="Male"/>
    <s v="Vincent Paul Fiestada"/>
    <s v="iPhones &amp; iPads;Galaxy Phones &amp; Tablets;Android"/>
    <x v="0"/>
    <s v="No"/>
    <s v="No"/>
    <s v="Yes"/>
    <s v="Yes"/>
    <s v="No"/>
    <s v="No"/>
    <s v="No"/>
    <s v="Yes"/>
    <s v="Yes"/>
    <s v="Yes"/>
    <s v="No"/>
    <s v="No"/>
    <s v="Just a part of their profits"/>
  </r>
  <r>
    <s v="2016/09/23 8:38:47 PM GMT+8"/>
    <n v="201504580"/>
    <s v="College of Engineering"/>
    <s v="2nd Year"/>
    <s v="Female"/>
    <s v="Vincent Paul Fiestada"/>
    <s v="iPhones &amp; iPads;Galaxy Phones &amp; Tablets;Java;Android"/>
    <x v="0"/>
    <s v="Yes"/>
    <s v="No"/>
    <s v="Yes"/>
    <s v="Yes"/>
    <s v="Yes"/>
    <s v="No"/>
    <s v="Yes"/>
    <s v="No"/>
    <s v="Yes"/>
    <s v="Yes"/>
    <s v="No"/>
    <s v="Yes"/>
    <s v="Just a part of their profits"/>
  </r>
  <r>
    <s v="2016/09/23 8:41:56 PM GMT+8"/>
    <n v="201502082"/>
    <s v="College of Science"/>
    <s v="2nd Year"/>
    <s v="Male"/>
    <s v="Vincent Paul Fiestada"/>
    <s v="iPhones &amp; iPads;Galaxy Phones &amp; Tablets;Java;Android"/>
    <x v="0"/>
    <s v="No"/>
    <s v="No"/>
    <s v="Yes"/>
    <s v="No"/>
    <s v="Yes"/>
    <s v="No"/>
    <s v="No"/>
    <s v="Yes"/>
    <s v="Yes"/>
    <s v="Yes"/>
    <s v="No"/>
    <s v="No"/>
    <s v="None of their profits"/>
  </r>
  <r>
    <s v="2016/09/23 8:47:21 PM GMT+8"/>
    <n v="201504560"/>
    <s v="College of Engineering"/>
    <s v="2nd Year"/>
    <s v="Female"/>
    <s v="Vincent Paul Fiestada"/>
    <s v="iPhones &amp; iPads;Galaxy Phones &amp; Tablets;Java;Android"/>
    <x v="0"/>
    <s v="Yes"/>
    <s v="No"/>
    <s v="Yes"/>
    <s v="Yes"/>
    <s v="Yes"/>
    <s v="No"/>
    <s v="Yes"/>
    <s v="No"/>
    <s v="Yes"/>
    <s v="Yes"/>
    <s v="No"/>
    <s v="No"/>
    <s v="Just a part of their profits"/>
  </r>
  <r>
    <s v="2016/09/23 8:50:55 PM GMT+8"/>
    <n v="201466244"/>
    <s v="College of Science"/>
    <s v="3rd Year"/>
    <s v="Female"/>
    <s v="Vincent Paul Fiestada"/>
    <s v="iPhones &amp; iPads;Galaxy Phones &amp; Tablets"/>
    <x v="1"/>
    <s v="No"/>
    <s v="No"/>
    <s v="Yes"/>
    <s v="Yes"/>
    <s v="No"/>
    <s v="No"/>
    <s v="Yes"/>
    <s v="No"/>
    <s v="Yes"/>
    <s v="Yes"/>
    <s v="No"/>
    <s v="Yes"/>
    <s v="Just a part of their profits"/>
  </r>
</pivotCacheRecords>
</file>

<file path=xl/pivotCache/pivotCacheRecords3.xml><?xml version="1.0" encoding="utf-8"?>
<pivotCacheRecords xmlns="http://schemas.openxmlformats.org/spreadsheetml/2006/main" xmlns:r="http://schemas.openxmlformats.org/officeDocument/2006/relationships" count="90">
  <r>
    <s v="2016/09/13 10:50:44 PM GMT+8"/>
    <x v="0"/>
    <s v="College of Engineering"/>
    <x v="0"/>
    <x v="0"/>
    <x v="0"/>
    <s v="iPhones &amp; iPads;Galaxy Phones &amp; Tablets;Android"/>
    <s v="No"/>
    <x v="0"/>
    <s v="No"/>
    <s v="Yes"/>
    <s v="Yes"/>
    <s v="Yes"/>
    <s v="No"/>
    <s v="No"/>
    <s v="Yes"/>
    <s v="Yes"/>
    <s v="No"/>
    <s v="Yes"/>
    <s v="Yes"/>
    <s v="Just a part of their profits"/>
  </r>
  <r>
    <s v="2016/09/13 10:50:45 PM GMT+8"/>
    <x v="1"/>
    <s v="College of Engineering"/>
    <x v="0"/>
    <x v="0"/>
    <x v="0"/>
    <s v="iPhones &amp; iPads;Galaxy Phones &amp; Tablets;Java;Android"/>
    <s v="No"/>
    <x v="0"/>
    <s v="Yes"/>
    <s v="Yes"/>
    <s v="Yes"/>
    <s v="Yes"/>
    <s v="No"/>
    <s v="No"/>
    <s v="Yes"/>
    <s v="No"/>
    <s v="No"/>
    <s v="Yes"/>
    <s v="Yes"/>
    <s v="Just a part of their profits"/>
  </r>
  <r>
    <s v="2016/09/14 10:59:42 PM GMT+8"/>
    <x v="2"/>
    <s v="College of Science"/>
    <x v="1"/>
    <x v="0"/>
    <x v="1"/>
    <s v="iPhones &amp; iPads;Galaxy Phones &amp; Tablets;Java;Android"/>
    <s v="No"/>
    <x v="0"/>
    <s v="No"/>
    <s v="Yes"/>
    <s v="No"/>
    <s v="Yes"/>
    <s v="No"/>
    <s v="Yes"/>
    <s v="Yes"/>
    <s v="Yes"/>
    <s v="Yes"/>
    <s v="No"/>
    <s v="Yes"/>
    <s v="Just a part of their profits"/>
  </r>
  <r>
    <s v="2016/09/15 6:14:40 PM GMT+8"/>
    <x v="3"/>
    <s v="College of Engineering"/>
    <x v="1"/>
    <x v="1"/>
    <x v="2"/>
    <s v="iPhones &amp; iPads;Galaxy Phones &amp; Tablets;Android"/>
    <s v="No"/>
    <x v="0"/>
    <s v="No"/>
    <s v="Yes"/>
    <s v="Yes"/>
    <s v="No"/>
    <s v="No"/>
    <s v="Yes"/>
    <s v="No"/>
    <s v="Yes"/>
    <s v="Yes"/>
    <s v="No"/>
    <s v="No"/>
    <s v="Just a part of their profits"/>
  </r>
  <r>
    <s v="2016/09/15 7:49:34 PM GMT+8"/>
    <x v="4"/>
    <s v="College of Engineering"/>
    <x v="2"/>
    <x v="0"/>
    <x v="2"/>
    <s v="iPhones &amp; iPads;Galaxy Phones &amp; Tablets;Java;Android"/>
    <s v="Yes"/>
    <x v="0"/>
    <s v="Yes"/>
    <s v="Yes"/>
    <s v="Yes"/>
    <s v="Yes"/>
    <s v="No"/>
    <s v="No"/>
    <s v="Yes"/>
    <s v="Yes"/>
    <s v="Yes"/>
    <s v="Yes"/>
    <s v="Yes"/>
    <s v="Just a part of their profits"/>
  </r>
  <r>
    <s v="2016/09/15 8:00:55 PM GMT+8"/>
    <x v="5"/>
    <s v="College of Science"/>
    <x v="0"/>
    <x v="0"/>
    <x v="2"/>
    <s v="iPhones &amp; iPads;Galaxy Phones &amp; Tablets;Android"/>
    <s v="No"/>
    <x v="0"/>
    <s v="Yes"/>
    <s v="Yes"/>
    <s v="Yes"/>
    <s v="No"/>
    <s v="No"/>
    <s v="No"/>
    <s v="Yes"/>
    <s v="No"/>
    <s v="No"/>
    <s v="Yes"/>
    <s v="Yes"/>
    <s v="Just a part of their profits"/>
  </r>
  <r>
    <s v="2016/09/15 8:11:31 PM GMT+8"/>
    <x v="6"/>
    <s v="College of Engineering"/>
    <x v="2"/>
    <x v="1"/>
    <x v="2"/>
    <s v="iPhones &amp; iPads;Galaxy Phones &amp; Tablets;Java;Android"/>
    <s v="Yes"/>
    <x v="0"/>
    <s v="No"/>
    <s v="Yes"/>
    <s v="Yes"/>
    <s v="Yes"/>
    <s v="No"/>
    <s v="Yes"/>
    <s v="No"/>
    <s v="Yes"/>
    <s v="No"/>
    <s v="Yes"/>
    <s v="No"/>
    <s v="Just a part of their profits"/>
  </r>
  <r>
    <s v="2016/09/15 8:59:39 PM GMT+8"/>
    <x v="7"/>
    <s v="College of Science"/>
    <x v="0"/>
    <x v="0"/>
    <x v="2"/>
    <s v="iPhones &amp; iPads;Galaxy Phones &amp; Tablets;Java;Android"/>
    <s v="No"/>
    <x v="0"/>
    <s v="No"/>
    <s v="Yes"/>
    <s v="Yes"/>
    <s v="No"/>
    <s v="No"/>
    <s v="No"/>
    <s v="Yes"/>
    <s v="No"/>
    <s v="No"/>
    <s v="Yes"/>
    <s v="Yes"/>
    <s v="Just a part of their profits"/>
  </r>
  <r>
    <s v="2016/09/18 1:21:27 AM GMT+8"/>
    <x v="8"/>
    <s v="College of Engineering"/>
    <x v="0"/>
    <x v="1"/>
    <x v="3"/>
    <s v="iPhones &amp; iPads;Galaxy Phones &amp; Tablets;Android"/>
    <s v="No"/>
    <x v="0"/>
    <s v="No"/>
    <s v="No"/>
    <s v="Yes"/>
    <s v="Yes"/>
    <s v="No"/>
    <s v="No"/>
    <s v="Yes"/>
    <s v="Yes"/>
    <s v="Yes"/>
    <s v="No"/>
    <s v="No"/>
    <s v="Just a part of their profits"/>
  </r>
  <r>
    <s v="2016/09/18 1:26:53 AM GMT+8"/>
    <x v="9"/>
    <s v="College of Engineering"/>
    <x v="2"/>
    <x v="0"/>
    <x v="3"/>
    <s v="iPhones &amp; iPads"/>
    <s v="No"/>
    <x v="0"/>
    <s v="Yes"/>
    <s v="No"/>
    <s v="Yes"/>
    <s v="Yes"/>
    <s v="No"/>
    <s v="No"/>
    <s v="No"/>
    <s v="No"/>
    <s v="No"/>
    <s v="Yes"/>
    <s v="Yes"/>
    <s v="All of their profits"/>
  </r>
  <r>
    <s v="2016/09/18 1:58:04 AM GMT+8"/>
    <x v="10"/>
    <s v="College of Engineering"/>
    <x v="0"/>
    <x v="1"/>
    <x v="3"/>
    <s v="Android"/>
    <s v="No"/>
    <x v="0"/>
    <s v="No"/>
    <s v="Yes"/>
    <s v="Yes"/>
    <s v="No"/>
    <s v="No"/>
    <s v="Yes"/>
    <s v="No"/>
    <s v="Yes"/>
    <s v="No"/>
    <s v="Yes"/>
    <s v="Yes"/>
    <s v="Just a part of their profits"/>
  </r>
  <r>
    <s v="2016/09/18 9:11:17 AM GMT+8"/>
    <x v="11"/>
    <s v="College of Engineering"/>
    <x v="0"/>
    <x v="0"/>
    <x v="3"/>
    <s v="iPhones &amp; iPads;Galaxy Phones &amp; Tablets;Java;Android"/>
    <s v="Yes"/>
    <x v="0"/>
    <s v="No"/>
    <s v="Yes"/>
    <s v="Yes"/>
    <s v="Yes"/>
    <s v="No"/>
    <s v="No"/>
    <s v="Yes"/>
    <s v="Yes"/>
    <s v="Yes"/>
    <s v="No"/>
    <s v="Yes"/>
    <s v="None of their profits"/>
  </r>
  <r>
    <s v="2016/09/18 10:10:07 AM GMT+8"/>
    <x v="12"/>
    <s v="College of Engineering"/>
    <x v="0"/>
    <x v="0"/>
    <x v="3"/>
    <s v="iPhones &amp; iPads;Galaxy Phones &amp; Tablets;Android"/>
    <s v="Yes"/>
    <x v="0"/>
    <s v="No"/>
    <s v="Yes"/>
    <s v="Yes"/>
    <s v="Yes"/>
    <s v="No"/>
    <s v="No"/>
    <s v="Yes"/>
    <s v="Yes"/>
    <s v="No"/>
    <s v="Yes"/>
    <s v="No"/>
    <s v="Just a part of their profits"/>
  </r>
  <r>
    <s v="2016/09/18 11:38:17 AM GMT+8"/>
    <x v="13"/>
    <s v="College of Engineering"/>
    <x v="0"/>
    <x v="1"/>
    <x v="3"/>
    <s v="iPhones &amp; iPads;Galaxy Phones &amp; Tablets;Java;Android"/>
    <s v="No"/>
    <x v="0"/>
    <s v="Yes"/>
    <s v="Yes"/>
    <s v="Yes"/>
    <s v="No"/>
    <s v="No"/>
    <s v="Yes"/>
    <s v="Yes"/>
    <s v="Yes"/>
    <s v="Yes"/>
    <s v="No"/>
    <s v="No"/>
    <s v="Just a part of their profits"/>
  </r>
  <r>
    <s v="2016/09/18 2:49:17 PM GMT+8"/>
    <x v="14"/>
    <s v="College of Engineering"/>
    <x v="0"/>
    <x v="0"/>
    <x v="3"/>
    <s v="iPhones &amp; iPads;Galaxy Phones &amp; Tablets;Java;Android"/>
    <s v="Yes"/>
    <x v="1"/>
    <s v="No"/>
    <s v="Yes"/>
    <s v="Yes"/>
    <s v="No"/>
    <s v="No"/>
    <s v="Yes"/>
    <s v="Yes"/>
    <s v="Yes"/>
    <s v="No"/>
    <s v="No"/>
    <s v="No"/>
    <s v="None of their profits"/>
  </r>
  <r>
    <s v="2016/09/18 7:50:21 PM GMT+8"/>
    <x v="15"/>
    <s v="College of Engineering"/>
    <x v="0"/>
    <x v="0"/>
    <x v="3"/>
    <s v="iPhones &amp; iPads;Galaxy Phones &amp; Tablets;Java;Android"/>
    <s v="Yes"/>
    <x v="1"/>
    <s v="Yes"/>
    <s v="Yes"/>
    <s v="Yes"/>
    <s v="Yes"/>
    <s v="No"/>
    <s v="Yes"/>
    <s v="No"/>
    <s v="Yes"/>
    <s v="Yes"/>
    <s v="No"/>
    <s v="No"/>
    <s v="Just a part of their profits"/>
  </r>
  <r>
    <s v="2016/09/18 9:38:54 PM GMT+8"/>
    <x v="16"/>
    <s v="College of Engineering"/>
    <x v="0"/>
    <x v="1"/>
    <x v="0"/>
    <s v="iPhones &amp; iPads"/>
    <s v="No"/>
    <x v="0"/>
    <s v="No"/>
    <s v="Yes"/>
    <s v="Yes"/>
    <s v="No"/>
    <s v="No"/>
    <s v="Yes"/>
    <s v="No"/>
    <s v="No"/>
    <s v="Yes"/>
    <s v="Yes"/>
    <s v="Yes"/>
    <s v="Just a part of their profits"/>
  </r>
  <r>
    <s v="2016/09/18 10:31:23 PM GMT+8"/>
    <x v="17"/>
    <s v="College of Engineering"/>
    <x v="0"/>
    <x v="1"/>
    <x v="0"/>
    <s v="Android"/>
    <s v="Yes"/>
    <x v="0"/>
    <s v="No"/>
    <s v="Yes"/>
    <s v="No"/>
    <s v="Yes"/>
    <s v="No"/>
    <s v="No"/>
    <s v="Yes"/>
    <s v="Yes"/>
    <s v="Yes"/>
    <s v="Yes"/>
    <s v="Yes"/>
    <s v="Just a part of their profits"/>
  </r>
  <r>
    <s v="2016/09/19 6:15:48 PM GMT+8"/>
    <x v="18"/>
    <s v="College of Engineering"/>
    <x v="0"/>
    <x v="0"/>
    <x v="3"/>
    <s v="iPhones &amp; iPads;Android"/>
    <s v="Yes"/>
    <x v="1"/>
    <s v="Yes"/>
    <s v="No"/>
    <s v="No"/>
    <s v="Yes"/>
    <s v="No"/>
    <s v="No"/>
    <s v="Yes"/>
    <s v="No"/>
    <s v="No"/>
    <s v="Yes"/>
    <s v="Yes"/>
    <s v="Just a part of their profits"/>
  </r>
  <r>
    <s v="2016/09/19 7:33:21 PM GMT+8"/>
    <x v="19"/>
    <s v="College of Engineering"/>
    <x v="0"/>
    <x v="1"/>
    <x v="1"/>
    <s v="iPhones &amp; iPads;Galaxy Phones &amp; Tablets;Java;Android"/>
    <s v="Yes"/>
    <x v="0"/>
    <s v="No"/>
    <s v="Yes"/>
    <s v="Yes"/>
    <s v="No"/>
    <s v="Yes"/>
    <s v="Yes"/>
    <s v="No"/>
    <s v="Yes"/>
    <s v="Yes"/>
    <s v="No"/>
    <s v="No"/>
    <s v="Just a part of their profits"/>
  </r>
  <r>
    <s v="2016/09/19 7:34:23 PM GMT+8"/>
    <x v="20"/>
    <s v="College of Engineering"/>
    <x v="0"/>
    <x v="1"/>
    <x v="1"/>
    <s v="iPhones &amp; iPads;Galaxy Phones &amp; Tablets;Java;Android"/>
    <s v="Yes"/>
    <x v="0"/>
    <s v="Yes"/>
    <s v="Yes"/>
    <s v="Yes"/>
    <s v="No"/>
    <s v="No"/>
    <s v="Yes"/>
    <s v="No"/>
    <s v="Yes"/>
    <s v="Yes"/>
    <s v="No"/>
    <s v="Yes"/>
    <s v="Just a part of their profits"/>
  </r>
  <r>
    <s v="2016/09/19 7:47:50 PM GMT+8"/>
    <x v="21"/>
    <s v="College of Engineering"/>
    <x v="0"/>
    <x v="1"/>
    <x v="1"/>
    <s v="iPhones &amp; iPads;Galaxy Phones &amp; Tablets"/>
    <s v="Yes"/>
    <x v="0"/>
    <s v="Yes"/>
    <s v="Yes"/>
    <s v="Yes"/>
    <s v="No"/>
    <s v="No"/>
    <s v="No"/>
    <s v="Yes"/>
    <s v="Yes"/>
    <s v="Yes"/>
    <s v="Yes"/>
    <s v="Yes"/>
    <s v="Just a part of their profits"/>
  </r>
  <r>
    <s v="2016/09/19 7:53:39 PM GMT+8"/>
    <x v="22"/>
    <s v="College of Engineering"/>
    <x v="0"/>
    <x v="0"/>
    <x v="1"/>
    <s v="iPhones &amp; iPads;Galaxy Phones &amp; Tablets;Java;Android"/>
    <s v="No"/>
    <x v="0"/>
    <s v="No"/>
    <s v="Yes"/>
    <s v="Yes"/>
    <s v="Yes"/>
    <s v="No"/>
    <s v="Yes"/>
    <s v="No"/>
    <s v="Yes"/>
    <s v="Yes"/>
    <s v="Yes"/>
    <s v="No"/>
    <s v="Just a part of their profits"/>
  </r>
  <r>
    <s v="2016/09/19 8:05:36 PM GMT+8"/>
    <x v="23"/>
    <s v="College of Engineering"/>
    <x v="0"/>
    <x v="0"/>
    <x v="1"/>
    <s v="iPhones &amp; iPads;Java;Android"/>
    <s v="Yes"/>
    <x v="1"/>
    <s v="Yes"/>
    <s v="Yes"/>
    <s v="Yes"/>
    <s v="Yes"/>
    <s v="No"/>
    <s v="Yes"/>
    <s v="Yes"/>
    <s v="No"/>
    <s v="Yes"/>
    <s v="Yes"/>
    <s v="No"/>
    <s v="Just a part of their profits"/>
  </r>
  <r>
    <s v="2016/09/19 8:09:26 PM GMT+8"/>
    <x v="24"/>
    <s v="College of Engineering"/>
    <x v="0"/>
    <x v="1"/>
    <x v="1"/>
    <s v="iPhones &amp; iPads;Galaxy Phones &amp; Tablets;Java;Android"/>
    <s v="Yes"/>
    <x v="0"/>
    <s v="No"/>
    <s v="Yes"/>
    <s v="Yes"/>
    <s v="No"/>
    <s v="Yes"/>
    <s v="Yes"/>
    <s v="No"/>
    <s v="Yes"/>
    <s v="Yes"/>
    <s v="No"/>
    <s v="No"/>
    <s v="Just a part of their profits"/>
  </r>
  <r>
    <s v="2016/09/19 8:22:21 PM GMT+8"/>
    <x v="25"/>
    <s v="College of Engineering"/>
    <x v="0"/>
    <x v="1"/>
    <x v="1"/>
    <s v="iPhones &amp; iPads;Galaxy Phones &amp; Tablets;Java;Android"/>
    <s v="No"/>
    <x v="0"/>
    <s v="Yes"/>
    <s v="No"/>
    <s v="Yes"/>
    <s v="Yes"/>
    <s v="No"/>
    <s v="No"/>
    <s v="Yes"/>
    <s v="Yes"/>
    <s v="Yes"/>
    <s v="No"/>
    <s v="Yes"/>
    <s v="Just a part of their profits"/>
  </r>
  <r>
    <s v="2016/09/19 8:56:08 PM GMT+8"/>
    <x v="26"/>
    <s v="College of Engineering"/>
    <x v="0"/>
    <x v="1"/>
    <x v="1"/>
    <s v="iPhones &amp; iPads;Galaxy Phones &amp; Tablets;Android"/>
    <s v="Yes"/>
    <x v="1"/>
    <s v="Yes"/>
    <s v="No"/>
    <s v="Yes"/>
    <s v="Yes"/>
    <s v="No"/>
    <s v="Yes"/>
    <s v="No"/>
    <s v="Yes"/>
    <s v="Yes"/>
    <s v="No"/>
    <s v="Yes"/>
    <s v="All of their profits"/>
  </r>
  <r>
    <s v="2016/09/19 9:23:53 PM GMT+8"/>
    <x v="27"/>
    <s v="College of Engineering"/>
    <x v="2"/>
    <x v="0"/>
    <x v="1"/>
    <s v="Android"/>
    <s v="Yes"/>
    <x v="0"/>
    <s v="No"/>
    <s v="Yes"/>
    <s v="No"/>
    <s v="Yes"/>
    <s v="Yes"/>
    <s v="No"/>
    <s v="No"/>
    <s v="Yes"/>
    <s v="Yes"/>
    <s v="No"/>
    <s v="No"/>
    <s v="Just a part of their profits"/>
  </r>
  <r>
    <s v="2016/09/19 9:37:35 PM GMT+8"/>
    <x v="28"/>
    <s v="College of Engineering"/>
    <x v="0"/>
    <x v="1"/>
    <x v="1"/>
    <s v="iPhones &amp; iPads;Galaxy Phones &amp; Tablets;Java;Android"/>
    <s v="Yes"/>
    <x v="0"/>
    <s v="No"/>
    <s v="No"/>
    <s v="Yes"/>
    <s v="No"/>
    <s v="Yes"/>
    <s v="Yes"/>
    <s v="No"/>
    <s v="Yes"/>
    <s v="Yes"/>
    <s v="No"/>
    <s v="No"/>
    <s v="None of their profits"/>
  </r>
  <r>
    <s v="2016/09/20 12:03:39 AM GMT+8"/>
    <x v="29"/>
    <s v="College of Engineering"/>
    <x v="0"/>
    <x v="0"/>
    <x v="3"/>
    <s v="iPhones &amp; iPads;Galaxy Phones &amp; Tablets;Java;Android"/>
    <s v="No"/>
    <x v="1"/>
    <s v="Yes"/>
    <s v="Yes"/>
    <s v="No"/>
    <s v="Yes"/>
    <s v="No"/>
    <s v="No"/>
    <s v="Yes"/>
    <s v="No"/>
    <s v="No"/>
    <s v="Yes"/>
    <s v="Yes"/>
    <s v="None of their profits"/>
  </r>
  <r>
    <s v="2016/09/20 8:40:50 AM GMT+8"/>
    <x v="30"/>
    <s v="College of Engineering"/>
    <x v="1"/>
    <x v="0"/>
    <x v="3"/>
    <s v="iPhones &amp; iPads;Galaxy Phones &amp; Tablets;Android"/>
    <s v="Yes"/>
    <x v="0"/>
    <s v="No"/>
    <s v="Yes"/>
    <s v="Yes"/>
    <s v="Yes"/>
    <s v="No"/>
    <s v="No"/>
    <s v="Yes"/>
    <s v="No"/>
    <s v="No"/>
    <s v="Yes"/>
    <s v="Yes"/>
    <s v="Just a part of their profits"/>
  </r>
  <r>
    <s v="2016/09/20 8:51:25 AM GMT+8"/>
    <x v="31"/>
    <s v="College of Science"/>
    <x v="0"/>
    <x v="1"/>
    <x v="1"/>
    <s v="iPhones &amp; iPads;Galaxy Phones &amp; Tablets;Java;Android"/>
    <s v="No"/>
    <x v="1"/>
    <s v="Yes"/>
    <s v="No"/>
    <s v="Yes"/>
    <s v="Yes"/>
    <s v="No"/>
    <s v="No"/>
    <s v="Yes"/>
    <s v="No"/>
    <s v="No"/>
    <s v="Yes"/>
    <s v="No"/>
    <s v="Just a part of their profits"/>
  </r>
  <r>
    <s v="2016/09/20 9:10:46 AM GMT+8"/>
    <x v="32"/>
    <s v="College of Engineering"/>
    <x v="0"/>
    <x v="1"/>
    <x v="3"/>
    <s v="iPhones &amp; iPads;Android"/>
    <s v="Yes"/>
    <x v="1"/>
    <s v="Yes"/>
    <s v="Yes"/>
    <s v="No"/>
    <s v="No"/>
    <s v="No"/>
    <s v="No"/>
    <s v="Yes"/>
    <s v="Yes"/>
    <s v="Yes"/>
    <s v="No"/>
    <s v="No"/>
    <s v="Just a part of their profits"/>
  </r>
  <r>
    <s v="2016/09/20 10:27:13 PM GMT+8"/>
    <x v="33"/>
    <s v="College of Science"/>
    <x v="0"/>
    <x v="0"/>
    <x v="0"/>
    <s v="iPhones &amp; iPads;Galaxy Phones &amp; Tablets;Android"/>
    <s v="No"/>
    <x v="1"/>
    <s v="Yes"/>
    <s v="Yes"/>
    <s v="Yes"/>
    <s v="Yes"/>
    <s v="No"/>
    <s v="Yes"/>
    <s v="No"/>
    <s v="Yes"/>
    <s v="Yes"/>
    <s v="No"/>
    <s v="No"/>
    <s v="Just a part of their profits"/>
  </r>
  <r>
    <s v="2016/09/21 12:16:20 AM GMT+8"/>
    <x v="34"/>
    <s v="College of Engineering"/>
    <x v="0"/>
    <x v="0"/>
    <x v="0"/>
    <s v="Android"/>
    <s v="No"/>
    <x v="1"/>
    <s v="No"/>
    <s v="Yes"/>
    <s v="Yes"/>
    <s v="Yes"/>
    <s v="No"/>
    <s v="Yes"/>
    <s v="No"/>
    <s v="Yes"/>
    <s v="Yes"/>
    <s v="No"/>
    <s v="No"/>
    <s v="Just a part of their profits"/>
  </r>
  <r>
    <s v="2016/09/21 10:52:15 AM GMT+8"/>
    <x v="35"/>
    <s v="College of Science"/>
    <x v="0"/>
    <x v="1"/>
    <x v="4"/>
    <s v="Android"/>
    <s v="Yes"/>
    <x v="0"/>
    <s v="No"/>
    <s v="Yes"/>
    <s v="Yes"/>
    <s v="Yes"/>
    <s v="No"/>
    <s v="No"/>
    <s v="Yes"/>
    <s v="No"/>
    <s v="Yes"/>
    <s v="Yes"/>
    <s v="Yes"/>
    <s v="Just a part of their profits"/>
  </r>
  <r>
    <s v="2016/09/21 10:55:44 AM GMT+8"/>
    <x v="36"/>
    <s v="College of Engineering"/>
    <x v="1"/>
    <x v="1"/>
    <x v="5"/>
    <s v="iPhones &amp; iPads;Galaxy Phones &amp; Tablets;Java;Android"/>
    <s v="Yes"/>
    <x v="0"/>
    <s v="No"/>
    <s v="No"/>
    <s v="Yes"/>
    <s v="No"/>
    <s v="No"/>
    <s v="Yes"/>
    <s v="Yes"/>
    <s v="Yes"/>
    <s v="Yes"/>
    <s v="Yes"/>
    <s v="Yes"/>
    <s v="All of their profits"/>
  </r>
  <r>
    <s v="2016/09/21 11:09:57 AM GMT+8"/>
    <x v="37"/>
    <s v="College of Engineering"/>
    <x v="1"/>
    <x v="1"/>
    <x v="4"/>
    <s v="iPhones &amp; iPads;Galaxy Phones &amp; Tablets;Java;Android"/>
    <s v="Yes"/>
    <x v="0"/>
    <s v="No"/>
    <s v="Yes"/>
    <s v="Yes"/>
    <s v="Yes"/>
    <s v="No"/>
    <s v="Yes"/>
    <s v="Yes"/>
    <s v="Yes"/>
    <s v="Yes"/>
    <s v="Yes"/>
    <s v="No"/>
    <s v="Just a part of their profits"/>
  </r>
  <r>
    <s v="2016/09/21 11:10:43 AM GMT+8"/>
    <x v="38"/>
    <s v="College of Engineering"/>
    <x v="1"/>
    <x v="0"/>
    <x v="4"/>
    <s v="iPhones &amp; iPads;Galaxy Phones &amp; Tablets;Java;Android"/>
    <s v="Yes"/>
    <x v="0"/>
    <s v="No"/>
    <s v="Yes"/>
    <s v="Yes"/>
    <s v="Yes"/>
    <s v="No"/>
    <s v="Yes"/>
    <s v="Yes"/>
    <s v="Yes"/>
    <s v="Yes"/>
    <s v="Yes"/>
    <s v="No"/>
    <s v="Just a part of their profits"/>
  </r>
  <r>
    <s v="2016/09/21 3:14:12 PM GMT+8"/>
    <x v="39"/>
    <s v="College of Engineering"/>
    <x v="0"/>
    <x v="0"/>
    <x v="4"/>
    <s v="iPhones &amp; iPads;Galaxy Phones &amp; Tablets;Android"/>
    <s v="No"/>
    <x v="0"/>
    <s v="No"/>
    <s v="Yes"/>
    <s v="Yes"/>
    <s v="No"/>
    <s v="No"/>
    <s v="No"/>
    <s v="Yes"/>
    <s v="Yes"/>
    <s v="Yes"/>
    <s v="Yes"/>
    <s v="Yes"/>
    <s v="None of their profits"/>
  </r>
  <r>
    <s v="2016/09/21 3:55:34 PM GMT+8"/>
    <x v="40"/>
    <s v="College of Engineering"/>
    <x v="0"/>
    <x v="1"/>
    <x v="0"/>
    <s v="iPhones &amp; iPads;Java;Android"/>
    <s v="No"/>
    <x v="0"/>
    <s v="Yes"/>
    <s v="Yes"/>
    <s v="Yes"/>
    <s v="Yes"/>
    <s v="No"/>
    <s v="No"/>
    <s v="Yes"/>
    <s v="Yes"/>
    <s v="Yes"/>
    <s v="No"/>
    <s v="No"/>
    <s v="Just a part of their profits"/>
  </r>
  <r>
    <s v="2016/09/21 8:12:58 PM GMT+8"/>
    <x v="41"/>
    <s v="College of Engineering"/>
    <x v="0"/>
    <x v="1"/>
    <x v="0"/>
    <s v="iPhones &amp; iPads;Galaxy Phones &amp; Tablets;Java;Android"/>
    <s v="Yes"/>
    <x v="1"/>
    <s v="No"/>
    <s v="Yes"/>
    <s v="Yes"/>
    <s v="Yes"/>
    <s v="Yes"/>
    <s v="No"/>
    <s v="No"/>
    <s v="Yes"/>
    <s v="Yes"/>
    <s v="No"/>
    <s v="No"/>
    <s v="Just a part of their profits"/>
  </r>
  <r>
    <s v="2016/09/21 8:22:58 PM GMT+8"/>
    <x v="42"/>
    <s v="College of Engineering"/>
    <x v="0"/>
    <x v="0"/>
    <x v="3"/>
    <s v="iPhones &amp; iPads;Galaxy Phones &amp; Tablets;Java;Android"/>
    <s v="Yes"/>
    <x v="0"/>
    <s v="No"/>
    <s v="Yes"/>
    <s v="Yes"/>
    <s v="Yes"/>
    <s v="No"/>
    <s v="Yes"/>
    <s v="No"/>
    <s v="Yes"/>
    <s v="Yes"/>
    <s v="Yes"/>
    <s v="Yes"/>
    <s v="Just a part of their profits"/>
  </r>
  <r>
    <s v="2016/09/21 8:46:08 PM GMT+8"/>
    <x v="43"/>
    <s v="College of Engineering"/>
    <x v="0"/>
    <x v="0"/>
    <x v="3"/>
    <s v="iPhones &amp; iPads;Galaxy Phones &amp; Tablets;Java;Android"/>
    <s v="No"/>
    <x v="1"/>
    <s v="Yes"/>
    <s v="No"/>
    <s v="No"/>
    <s v="Yes"/>
    <s v="No"/>
    <s v="No"/>
    <s v="No"/>
    <s v="Yes"/>
    <s v="No"/>
    <s v="Yes"/>
    <s v="Yes"/>
    <s v="Just a part of their profits"/>
  </r>
  <r>
    <s v="2016/09/21 8:48:33 PM GMT+8"/>
    <x v="44"/>
    <s v="College of Engineering"/>
    <x v="0"/>
    <x v="0"/>
    <x v="2"/>
    <s v="iPhones &amp; iPads;Galaxy Phones &amp; Tablets;Java;Android"/>
    <s v="No"/>
    <x v="0"/>
    <s v="No"/>
    <s v="Yes"/>
    <s v="Yes"/>
    <s v="Yes"/>
    <s v="No"/>
    <s v="No"/>
    <s v="Yes"/>
    <s v="Yes"/>
    <s v="No"/>
    <s v="No"/>
    <s v="Yes"/>
    <s v="Just a part of their profits"/>
  </r>
  <r>
    <s v="2016/09/21 8:50:17 PM GMT+8"/>
    <x v="45"/>
    <s v="College of Engineering"/>
    <x v="1"/>
    <x v="0"/>
    <x v="2"/>
    <s v="iPhones &amp; iPads;Galaxy Phones &amp; Tablets;Java;Android"/>
    <s v="No"/>
    <x v="1"/>
    <s v="Yes"/>
    <s v="No"/>
    <s v="No"/>
    <s v="Yes"/>
    <s v="No"/>
    <s v="Yes"/>
    <s v="No"/>
    <s v="Yes"/>
    <s v="Yes"/>
    <s v="No"/>
    <s v="Yes"/>
    <s v="Just a part of their profits"/>
  </r>
  <r>
    <s v="2016/09/21 8:53:23 PM GMT+8"/>
    <x v="46"/>
    <s v="College of Science"/>
    <x v="0"/>
    <x v="1"/>
    <x v="2"/>
    <s v="iPhones &amp; iPads;Galaxy Phones &amp; Tablets;Android"/>
    <s v="No"/>
    <x v="1"/>
    <s v="Yes"/>
    <s v="Yes"/>
    <s v="No"/>
    <s v="Yes"/>
    <s v="No"/>
    <s v="Yes"/>
    <s v="No"/>
    <s v="Yes"/>
    <s v="Yes"/>
    <s v="Yes"/>
    <s v="Yes"/>
    <s v="Just a part of their profits"/>
  </r>
  <r>
    <s v="2016/09/21 8:55:04 PM GMT+8"/>
    <x v="47"/>
    <s v="College of Engineering"/>
    <x v="0"/>
    <x v="1"/>
    <x v="2"/>
    <s v="iPhones &amp; iPads;Galaxy Phones &amp; Tablets;Java;Android"/>
    <s v="No"/>
    <x v="0"/>
    <s v="Yes"/>
    <s v="No"/>
    <s v="No"/>
    <s v="Yes"/>
    <s v="No"/>
    <s v="No"/>
    <s v="Yes"/>
    <s v="Yes"/>
    <s v="Yes"/>
    <s v="Yes"/>
    <s v="Yes"/>
    <s v="Just a part of their profits"/>
  </r>
  <r>
    <s v="2016/09/21 8:56:24 PM GMT+8"/>
    <x v="48"/>
    <s v="College of Engineering"/>
    <x v="0"/>
    <x v="1"/>
    <x v="2"/>
    <s v="iPhones &amp; iPads;Galaxy Phones &amp; Tablets;Java;Android"/>
    <s v="No"/>
    <x v="0"/>
    <s v="No"/>
    <s v="Yes"/>
    <s v="Yes"/>
    <s v="No"/>
    <s v="No"/>
    <s v="Yes"/>
    <s v="No"/>
    <s v="Yes"/>
    <s v="Yes"/>
    <s v="No"/>
    <s v="No"/>
    <s v="Just a part of their profits"/>
  </r>
  <r>
    <s v="2016/09/21 9:02:30 PM GMT+8"/>
    <x v="49"/>
    <s v="College of Engineering"/>
    <x v="1"/>
    <x v="1"/>
    <x v="3"/>
    <s v="iPhones &amp; iPads;Galaxy Phones &amp; Tablets;Java;Android"/>
    <s v="Yes"/>
    <x v="0"/>
    <s v="No"/>
    <s v="Yes"/>
    <s v="No"/>
    <s v="Yes"/>
    <s v="No"/>
    <s v="Yes"/>
    <s v="Yes"/>
    <s v="Yes"/>
    <s v="No"/>
    <s v="Yes"/>
    <s v="Yes"/>
    <s v="Just a part of their profits"/>
  </r>
  <r>
    <s v="2016/09/21 9:18:24 PM GMT+8"/>
    <x v="50"/>
    <s v="College of Engineering"/>
    <x v="1"/>
    <x v="1"/>
    <x v="3"/>
    <s v="iPhones &amp; iPads;Galaxy Phones &amp; Tablets;Java;Android"/>
    <s v="Yes"/>
    <x v="0"/>
    <s v="No"/>
    <s v="Yes"/>
    <s v="Yes"/>
    <s v="No"/>
    <s v="No"/>
    <s v="Yes"/>
    <s v="No"/>
    <s v="Yes"/>
    <s v="Yes"/>
    <s v="No"/>
    <s v="No"/>
    <s v="Just a part of their profits"/>
  </r>
  <r>
    <s v="2016/09/21 9:43:15 PM GMT+8"/>
    <x v="51"/>
    <s v="College of Engineering"/>
    <x v="0"/>
    <x v="1"/>
    <x v="1"/>
    <s v="Galaxy Phones &amp; Tablets;Android"/>
    <s v="Yes"/>
    <x v="0"/>
    <s v="No"/>
    <s v="Yes"/>
    <s v="Yes"/>
    <s v="Yes"/>
    <s v="Yes"/>
    <s v="Yes"/>
    <s v="No"/>
    <s v="Yes"/>
    <s v="Yes"/>
    <s v="No"/>
    <s v="No"/>
    <s v="Just a part of their profits"/>
  </r>
  <r>
    <s v="2016/09/21 9:57:54 PM GMT+8"/>
    <x v="52"/>
    <s v="College of Engineering"/>
    <x v="0"/>
    <x v="1"/>
    <x v="3"/>
    <s v="iPhones &amp; iPads;Java;Android"/>
    <s v="Yes"/>
    <x v="1"/>
    <s v="Yes"/>
    <s v="Yes"/>
    <s v="Yes"/>
    <s v="No"/>
    <s v="No"/>
    <s v="Yes"/>
    <s v="No"/>
    <s v="Yes"/>
    <s v="Yes"/>
    <s v="No"/>
    <s v="No"/>
    <s v="Just a part of their profits"/>
  </r>
  <r>
    <s v="2016/09/21 10:06:16 PM GMT+8"/>
    <x v="53"/>
    <s v="College of Engineering"/>
    <x v="0"/>
    <x v="0"/>
    <x v="2"/>
    <s v="iPhones &amp; iPads;Galaxy Phones &amp; Tablets;Android"/>
    <s v="No"/>
    <x v="0"/>
    <s v="Yes"/>
    <s v="Yes"/>
    <s v="Yes"/>
    <s v="Yes"/>
    <s v="No"/>
    <s v="Yes"/>
    <s v="No"/>
    <s v="Yes"/>
    <s v="Yes"/>
    <s v="No"/>
    <s v="Yes"/>
    <s v="Just a part of their profits"/>
  </r>
  <r>
    <s v="2016/09/21 10:08:35 PM GMT+8"/>
    <x v="54"/>
    <s v="College of Engineering"/>
    <x v="0"/>
    <x v="0"/>
    <x v="2"/>
    <s v="iPhones &amp; iPads;Galaxy Phones &amp; Tablets;Java;Android"/>
    <s v="No"/>
    <x v="0"/>
    <s v="Yes"/>
    <s v="No"/>
    <s v="No"/>
    <s v="Yes"/>
    <s v="No"/>
    <s v="No"/>
    <s v="Yes"/>
    <s v="No"/>
    <s v="Yes"/>
    <s v="Yes"/>
    <s v="Yes"/>
    <s v="Just a part of their profits"/>
  </r>
  <r>
    <s v="2016/09/21 10:19:38 PM GMT+8"/>
    <x v="55"/>
    <s v="College of Engineering"/>
    <x v="0"/>
    <x v="0"/>
    <x v="2"/>
    <s v="iPhones &amp; iPads;Galaxy Phones &amp; Tablets;Android"/>
    <s v="No"/>
    <x v="1"/>
    <s v="Yes"/>
    <s v="Yes"/>
    <s v="Yes"/>
    <s v="No"/>
    <s v="No"/>
    <s v="No"/>
    <s v="No"/>
    <s v="Yes"/>
    <s v="No"/>
    <s v="No"/>
    <s v="Yes"/>
    <s v="Just a part of their profits"/>
  </r>
  <r>
    <s v="2016/09/21 10:23:46 PM GMT+8"/>
    <x v="56"/>
    <s v="College of Engineering"/>
    <x v="0"/>
    <x v="0"/>
    <x v="1"/>
    <s v="iPhones &amp; iPads;Galaxy Phones &amp; Tablets;Java;Android"/>
    <s v="No"/>
    <x v="0"/>
    <s v="No"/>
    <s v="Yes"/>
    <s v="Yes"/>
    <s v="Yes"/>
    <s v="No"/>
    <s v="Yes"/>
    <s v="Yes"/>
    <s v="Yes"/>
    <s v="Yes"/>
    <s v="No"/>
    <s v="No"/>
    <s v="Just a part of their profits"/>
  </r>
  <r>
    <s v="2016/09/21 11:48:55 PM GMT+8"/>
    <x v="57"/>
    <s v="College of Engineering"/>
    <x v="1"/>
    <x v="1"/>
    <x v="1"/>
    <s v="iPhones &amp; iPads;Galaxy Phones &amp; Tablets;Android"/>
    <s v="No"/>
    <x v="0"/>
    <s v="No"/>
    <s v="Yes"/>
    <s v="Yes"/>
    <s v="Yes"/>
    <s v="No"/>
    <s v="Yes"/>
    <s v="Yes"/>
    <s v="Yes"/>
    <s v="Yes"/>
    <s v="No"/>
    <s v="No"/>
    <s v="None of their profits"/>
  </r>
  <r>
    <s v="2016/09/22 6:38:21 AM GMT+8"/>
    <x v="58"/>
    <s v="College of Engineering"/>
    <x v="1"/>
    <x v="1"/>
    <x v="3"/>
    <s v="iPhones &amp; iPads;Java"/>
    <s v="No"/>
    <x v="0"/>
    <s v="Yes"/>
    <s v="No"/>
    <s v="Yes"/>
    <s v="No"/>
    <s v="No"/>
    <s v="Yes"/>
    <s v="No"/>
    <s v="Yes"/>
    <s v="Yes"/>
    <s v="No"/>
    <s v="No"/>
    <s v="Just a part of their profits"/>
  </r>
  <r>
    <s v="2016/09/22 11:09:07 AM GMT+8"/>
    <x v="59"/>
    <s v="College of Engineering"/>
    <x v="0"/>
    <x v="1"/>
    <x v="1"/>
    <s v="iPhones &amp; iPads;Galaxy Phones &amp; Tablets;Java;Android"/>
    <s v="Yes"/>
    <x v="1"/>
    <s v="No"/>
    <s v="Yes"/>
    <s v="Yes"/>
    <s v="No"/>
    <s v="No"/>
    <s v="Yes"/>
    <s v="No"/>
    <s v="Yes"/>
    <s v="Yes"/>
    <s v="No"/>
    <s v="No"/>
    <s v="Just a part of their profits"/>
  </r>
  <r>
    <s v="2016/09/22 4:24:32 PM GMT+8"/>
    <x v="60"/>
    <s v="College of Engineering"/>
    <x v="0"/>
    <x v="1"/>
    <x v="4"/>
    <s v="iPhones &amp; iPads;Galaxy Phones &amp; Tablets;Android"/>
    <s v="No"/>
    <x v="0"/>
    <s v="No"/>
    <s v="Yes"/>
    <s v="Yes"/>
    <s v="No"/>
    <s v="No"/>
    <s v="Yes"/>
    <s v="No"/>
    <s v="Yes"/>
    <s v="Yes"/>
    <s v="No"/>
    <s v="No"/>
    <s v="Just a part of their profits"/>
  </r>
  <r>
    <s v="2016/09/22 4:24:44 PM GMT+8"/>
    <x v="60"/>
    <s v="College of Engineering"/>
    <x v="0"/>
    <x v="1"/>
    <x v="4"/>
    <s v="iPhones &amp; iPads;Galaxy Phones &amp; Tablets;Android"/>
    <s v="No"/>
    <x v="0"/>
    <s v="No"/>
    <s v="Yes"/>
    <s v="Yes"/>
    <s v="No"/>
    <s v="No"/>
    <s v="Yes"/>
    <s v="No"/>
    <s v="Yes"/>
    <s v="Yes"/>
    <s v="No"/>
    <s v="No"/>
    <s v="Just a part of their profits"/>
  </r>
  <r>
    <s v="2016/09/22 4:24:46 PM GMT+8"/>
    <x v="60"/>
    <s v="College of Engineering"/>
    <x v="0"/>
    <x v="1"/>
    <x v="4"/>
    <s v="iPhones &amp; iPads;Galaxy Phones &amp; Tablets;Android"/>
    <s v="No"/>
    <x v="0"/>
    <s v="No"/>
    <s v="Yes"/>
    <s v="Yes"/>
    <s v="No"/>
    <s v="No"/>
    <s v="Yes"/>
    <s v="No"/>
    <s v="Yes"/>
    <s v="Yes"/>
    <s v="No"/>
    <s v="No"/>
    <s v="Just a part of their profits"/>
  </r>
  <r>
    <s v="2016/09/22 4:33:13 PM GMT+8"/>
    <x v="61"/>
    <s v="College of Engineering"/>
    <x v="0"/>
    <x v="0"/>
    <x v="4"/>
    <s v="iPhones &amp; iPads;Galaxy Phones &amp; Tablets;Android"/>
    <s v="Yes"/>
    <x v="1"/>
    <s v="No"/>
    <s v="Yes"/>
    <s v="Yes"/>
    <s v="Yes"/>
    <s v="No"/>
    <s v="No"/>
    <s v="No"/>
    <s v="No"/>
    <s v="Yes"/>
    <s v="No"/>
    <s v="No"/>
    <s v="None of their profits"/>
  </r>
  <r>
    <s v="2016/09/22 4:46:30 PM GMT+8"/>
    <x v="62"/>
    <s v="College of Engineering"/>
    <x v="0"/>
    <x v="0"/>
    <x v="4"/>
    <s v="iPhones &amp; iPads;Galaxy Phones &amp; Tablets;Java;Android"/>
    <s v="No"/>
    <x v="0"/>
    <s v="No"/>
    <s v="Yes"/>
    <s v="No"/>
    <s v="Yes"/>
    <s v="No"/>
    <s v="No"/>
    <s v="Yes"/>
    <s v="Yes"/>
    <s v="No"/>
    <s v="No"/>
    <s v="No"/>
    <s v="Just a part of their profits"/>
  </r>
  <r>
    <s v="2016/09/22 7:30:57 PM GMT+8"/>
    <x v="63"/>
    <s v="College of Engineering"/>
    <x v="2"/>
    <x v="1"/>
    <x v="3"/>
    <s v="iPhones &amp; iPads;Java;Android"/>
    <s v="No"/>
    <x v="0"/>
    <s v="No"/>
    <s v="No"/>
    <s v="Yes"/>
    <s v="Yes"/>
    <s v="No"/>
    <s v="Yes"/>
    <s v="Yes"/>
    <s v="Yes"/>
    <s v="Yes"/>
    <s v="Yes"/>
    <s v="Yes"/>
    <s v="All of their profits"/>
  </r>
  <r>
    <s v="2016/09/22 8:29:27 PM GMT+8"/>
    <x v="64"/>
    <s v="College of Science"/>
    <x v="1"/>
    <x v="0"/>
    <x v="6"/>
    <s v="iPhones &amp; iPads"/>
    <s v="No"/>
    <x v="1"/>
    <s v="No"/>
    <s v="No"/>
    <s v="No"/>
    <s v="Yes"/>
    <s v="No"/>
    <s v="Yes"/>
    <s v="No"/>
    <s v="Yes"/>
    <s v="Yes"/>
    <s v="No"/>
    <s v="Yes"/>
    <s v="Just a part of their profits"/>
  </r>
  <r>
    <s v="2016/09/22 8:48:05 PM GMT+8"/>
    <x v="65"/>
    <s v="College of Science "/>
    <x v="1"/>
    <x v="0"/>
    <x v="4"/>
    <s v="iPhones &amp; iPads;Galaxy Phones &amp; Tablets;Java;Android"/>
    <s v="No"/>
    <x v="1"/>
    <s v="Yes"/>
    <s v="No"/>
    <s v="No"/>
    <s v="No"/>
    <s v="No"/>
    <s v="Yes"/>
    <s v="No"/>
    <s v="Yes"/>
    <s v="No"/>
    <s v="Yes"/>
    <s v="Yes"/>
    <s v="Just a part of their profits"/>
  </r>
  <r>
    <s v="2016/09/23 11:43:34 AM GMT+8"/>
    <x v="66"/>
    <s v="College of Engineering"/>
    <x v="0"/>
    <x v="1"/>
    <x v="0"/>
    <s v="iPhones &amp; iPads;Galaxy Phones &amp; Tablets;Java;Android"/>
    <s v="Yes"/>
    <x v="0"/>
    <s v="No"/>
    <s v="No"/>
    <s v="Yes"/>
    <s v="No"/>
    <s v="No"/>
    <s v="No"/>
    <s v="Yes"/>
    <s v="Yes"/>
    <s v="Yes"/>
    <s v="Yes"/>
    <s v="Yes"/>
    <s v="All of their profits"/>
  </r>
  <r>
    <s v="2016/09/23 12:05:14 PM GMT+8"/>
    <x v="67"/>
    <s v="College of Engineering"/>
    <x v="2"/>
    <x v="0"/>
    <x v="3"/>
    <s v="iPhones &amp; iPads;Galaxy Phones &amp; Tablets;Java;Android"/>
    <s v="No"/>
    <x v="0"/>
    <s v="No"/>
    <s v="Yes"/>
    <s v="Yes"/>
    <s v="Yes"/>
    <s v="No"/>
    <s v="No"/>
    <s v="No"/>
    <s v="No"/>
    <s v="No"/>
    <s v="Yes"/>
    <s v="Yes"/>
    <s v="Just a part of their profits"/>
  </r>
  <r>
    <s v="2016/09/23 12:29:46 PM GMT+8"/>
    <x v="68"/>
    <s v="College of Engineering"/>
    <x v="0"/>
    <x v="0"/>
    <x v="3"/>
    <s v="iPhones &amp; iPads;Galaxy Phones &amp; Tablets;Java;Android"/>
    <s v="Yes"/>
    <x v="1"/>
    <s v="Yes"/>
    <s v="No"/>
    <s v="No"/>
    <s v="Yes"/>
    <s v="No"/>
    <s v="No"/>
    <s v="Yes"/>
    <s v="No"/>
    <s v="Yes"/>
    <s v="Yes"/>
    <s v="Yes"/>
    <s v="Just a part of their profits"/>
  </r>
  <r>
    <s v="2016/09/23 12:29:47 PM GMT+8"/>
    <x v="69"/>
    <s v="College of Engineering"/>
    <x v="2"/>
    <x v="1"/>
    <x v="3"/>
    <s v="iPhones &amp; iPads;Galaxy Phones &amp; Tablets;Java;Android"/>
    <s v="No"/>
    <x v="0"/>
    <s v="No"/>
    <s v="Yes"/>
    <s v="Yes"/>
    <s v="Yes"/>
    <s v="No"/>
    <s v="Yes"/>
    <s v="No"/>
    <s v="Yes"/>
    <s v="Yes"/>
    <s v="Yes"/>
    <s v="No"/>
    <s v="Just a part of their profits"/>
  </r>
  <r>
    <s v="2016/09/23 5:41:53 PM GMT+8"/>
    <x v="70"/>
    <s v="College of Engineering"/>
    <x v="0"/>
    <x v="1"/>
    <x v="2"/>
    <s v="iPhones &amp; iPads;Galaxy Phones &amp; Tablets;Java;Android"/>
    <s v="Yes"/>
    <x v="1"/>
    <s v="No"/>
    <s v="Yes"/>
    <s v="No"/>
    <s v="Yes"/>
    <s v="No"/>
    <s v="No"/>
    <s v="No"/>
    <s v="Yes"/>
    <s v="Yes"/>
    <s v="Yes"/>
    <s v="Yes"/>
    <s v="All of their profits"/>
  </r>
  <r>
    <s v="2016/09/23 5:44:55 PM GMT+8"/>
    <x v="71"/>
    <s v="College of Engineering"/>
    <x v="3"/>
    <x v="0"/>
    <x v="2"/>
    <s v="iPhones &amp; iPads;Galaxy Phones &amp; Tablets;Java;Android"/>
    <s v="Yes"/>
    <x v="0"/>
    <s v="Yes"/>
    <s v="Yes"/>
    <s v="Yes"/>
    <s v="Yes"/>
    <s v="No"/>
    <s v="No"/>
    <s v="Yes"/>
    <s v="Yes"/>
    <s v="Yes"/>
    <s v="Yes"/>
    <s v="Yes"/>
    <s v="Just a part of their profits"/>
  </r>
  <r>
    <s v="2016/09/23 5:47:00 PM GMT+8"/>
    <x v="72"/>
    <s v="College of Engineering"/>
    <x v="3"/>
    <x v="1"/>
    <x v="2"/>
    <s v="iPhones &amp; iPads;Galaxy Phones &amp; Tablets;Java;Android"/>
    <s v="No"/>
    <x v="1"/>
    <s v="Yes"/>
    <s v="Yes"/>
    <s v="Yes"/>
    <s v="No"/>
    <s v="No"/>
    <s v="No"/>
    <s v="Yes"/>
    <s v="Yes"/>
    <s v="No"/>
    <s v="No"/>
    <s v="Yes"/>
    <s v="All of their profits"/>
  </r>
  <r>
    <s v="2016/09/23 5:49:20 PM GMT+8"/>
    <x v="73"/>
    <s v="College of Engineering"/>
    <x v="2"/>
    <x v="0"/>
    <x v="2"/>
    <s v="iPhones &amp; iPads;Galaxy Phones &amp; Tablets;Android"/>
    <s v="No"/>
    <x v="0"/>
    <s v="No"/>
    <s v="Yes"/>
    <s v="No"/>
    <s v="Yes"/>
    <s v="No"/>
    <s v="No"/>
    <s v="No"/>
    <s v="Yes"/>
    <s v="Yes"/>
    <s v="Yes"/>
    <s v="Yes"/>
    <s v="None of their profits"/>
  </r>
  <r>
    <s v="2016/09/23 5:52:24 PM GMT+8"/>
    <x v="74"/>
    <s v="College of Engineering"/>
    <x v="3"/>
    <x v="0"/>
    <x v="2"/>
    <s v="iPhones &amp; iPads;Galaxy Phones &amp; Tablets;Java;Android"/>
    <s v="No"/>
    <x v="0"/>
    <s v="No"/>
    <s v="Yes"/>
    <s v="Yes"/>
    <s v="No"/>
    <s v="No"/>
    <s v="No"/>
    <s v="Yes"/>
    <s v="Yes"/>
    <s v="No"/>
    <s v="No"/>
    <s v="No"/>
    <s v="Just a part of their profits"/>
  </r>
  <r>
    <s v="2016/09/23 5:53:55 PM GMT+8"/>
    <x v="75"/>
    <s v="College of Engineering"/>
    <x v="3"/>
    <x v="1"/>
    <x v="2"/>
    <s v="iPhones &amp; iPads;Galaxy Phones &amp; Tablets;Android"/>
    <s v="No"/>
    <x v="0"/>
    <s v="No"/>
    <s v="Yes"/>
    <s v="Yes"/>
    <s v="No"/>
    <s v="No"/>
    <s v="Yes"/>
    <s v="No"/>
    <s v="Yes"/>
    <s v="Yes"/>
    <s v="No"/>
    <s v="No"/>
    <s v="None of their profits"/>
  </r>
  <r>
    <s v="2016/09/23 5:56:53 PM GMT+8"/>
    <x v="45"/>
    <s v="College of Engineering"/>
    <x v="1"/>
    <x v="0"/>
    <x v="2"/>
    <s v="iPhones &amp; iPads;Galaxy Phones &amp; Tablets;Java;Android"/>
    <s v="No"/>
    <x v="1"/>
    <s v="Yes"/>
    <s v="No"/>
    <s v="No"/>
    <s v="Yes"/>
    <s v="No"/>
    <s v="Yes"/>
    <s v="No"/>
    <s v="Yes"/>
    <s v="Yes"/>
    <s v="No"/>
    <s v="Yes"/>
    <s v="Just a part of their profits"/>
  </r>
  <r>
    <s v="2016/09/23 5:59:42 PM GMT+8"/>
    <x v="76"/>
    <s v="College of Engineering"/>
    <x v="1"/>
    <x v="0"/>
    <x v="2"/>
    <s v="iPhones &amp; iPads;Galaxy Phones &amp; Tablets;Java;Android"/>
    <s v="No"/>
    <x v="1"/>
    <s v="Yes"/>
    <s v="Yes"/>
    <s v="No"/>
    <s v="Yes"/>
    <s v="No"/>
    <s v="No"/>
    <s v="No"/>
    <s v="Yes"/>
    <s v="Yes"/>
    <s v="No"/>
    <s v="Yes"/>
    <s v="None of their profits"/>
  </r>
  <r>
    <s v="2016/09/23 6:04:11 PM GMT+8"/>
    <x v="77"/>
    <s v="College of Science"/>
    <x v="1"/>
    <x v="1"/>
    <x v="2"/>
    <s v="iPhones &amp; iPads;Galaxy Phones &amp; Tablets;Java;Android"/>
    <s v="No"/>
    <x v="0"/>
    <s v="No"/>
    <s v="Yes"/>
    <s v="Yes"/>
    <s v="Yes"/>
    <s v="No"/>
    <s v="No"/>
    <s v="No"/>
    <s v="No"/>
    <s v="Yes"/>
    <s v="Yes"/>
    <s v="Yes"/>
    <s v="Just a part of their profits"/>
  </r>
  <r>
    <s v="2016/09/23 6:45:12 PM GMT+8"/>
    <x v="78"/>
    <s v="College of Engineering"/>
    <x v="3"/>
    <x v="1"/>
    <x v="3"/>
    <s v="iPhones &amp; iPads;Galaxy Phones &amp; Tablets;Android"/>
    <s v="No"/>
    <x v="1"/>
    <s v="Yes"/>
    <s v="No"/>
    <s v="Yes"/>
    <s v="Yes"/>
    <s v="No"/>
    <s v="Yes"/>
    <s v="Yes"/>
    <s v="Yes"/>
    <s v="Yes"/>
    <s v="Yes"/>
    <s v="Yes"/>
    <s v="Just a part of their profits"/>
  </r>
  <r>
    <s v="2016/09/23 7:15:06 PM GMT+8"/>
    <x v="79"/>
    <s v="College of Engineering"/>
    <x v="0"/>
    <x v="0"/>
    <x v="2"/>
    <s v="iPhones &amp; iPads;Galaxy Phones &amp; Tablets;Java;Android"/>
    <s v="Yes"/>
    <x v="1"/>
    <s v="Yes"/>
    <s v="Yes"/>
    <s v="Yes"/>
    <s v="No"/>
    <s v="No"/>
    <s v="No"/>
    <s v="Yes"/>
    <s v="No"/>
    <s v="No"/>
    <s v="No"/>
    <s v="Yes"/>
    <s v="Just a part of their profits"/>
  </r>
  <r>
    <s v="2016/09/23 7:16:56 PM GMT+8"/>
    <x v="80"/>
    <s v="College of Engineering"/>
    <x v="0"/>
    <x v="0"/>
    <x v="2"/>
    <s v="iPhones &amp; iPads;Galaxy Phones &amp; Tablets;Java;Android"/>
    <s v="No"/>
    <x v="0"/>
    <s v="No"/>
    <s v="Yes"/>
    <s v="Yes"/>
    <s v="Yes"/>
    <s v="No"/>
    <s v="Yes"/>
    <s v="No"/>
    <s v="Yes"/>
    <s v="Yes"/>
    <s v="No"/>
    <s v="No"/>
    <s v="Just a part of their profits"/>
  </r>
  <r>
    <s v="2016/09/23 8:14:16 PM GMT+8"/>
    <x v="81"/>
    <s v="College of Engineering"/>
    <x v="1"/>
    <x v="1"/>
    <x v="3"/>
    <s v="Galaxy Phones &amp; Tablets;Android"/>
    <s v="No"/>
    <x v="1"/>
    <s v="No"/>
    <s v="Yes"/>
    <s v="No"/>
    <s v="No"/>
    <s v="No"/>
    <s v="No"/>
    <s v="Yes"/>
    <s v="Yes"/>
    <s v="Yes"/>
    <s v="Yes"/>
    <s v="Yes"/>
    <s v="Just a part of their profits"/>
  </r>
  <r>
    <s v="2016/09/23 8:35:45 PM GMT+8"/>
    <x v="82"/>
    <s v="College of Engineering"/>
    <x v="1"/>
    <x v="1"/>
    <x v="1"/>
    <s v="iPhones &amp; iPads;Galaxy Phones &amp; Tablets;Android"/>
    <s v="No"/>
    <x v="0"/>
    <s v="No"/>
    <s v="Yes"/>
    <s v="Yes"/>
    <s v="No"/>
    <s v="No"/>
    <s v="No"/>
    <s v="Yes"/>
    <s v="Yes"/>
    <s v="Yes"/>
    <s v="No"/>
    <s v="No"/>
    <s v="Just a part of their profits"/>
  </r>
  <r>
    <s v="2016/09/23 8:38:47 PM GMT+8"/>
    <x v="83"/>
    <s v="College of Engineering"/>
    <x v="1"/>
    <x v="0"/>
    <x v="1"/>
    <s v="iPhones &amp; iPads;Galaxy Phones &amp; Tablets;Java;Android"/>
    <s v="No"/>
    <x v="1"/>
    <s v="No"/>
    <s v="Yes"/>
    <s v="Yes"/>
    <s v="Yes"/>
    <s v="No"/>
    <s v="Yes"/>
    <s v="No"/>
    <s v="Yes"/>
    <s v="Yes"/>
    <s v="No"/>
    <s v="Yes"/>
    <s v="Just a part of their profits"/>
  </r>
  <r>
    <s v="2016/09/23 8:41:56 PM GMT+8"/>
    <x v="84"/>
    <s v="College of Science"/>
    <x v="1"/>
    <x v="1"/>
    <x v="1"/>
    <s v="iPhones &amp; iPads;Galaxy Phones &amp; Tablets;Java;Android"/>
    <s v="No"/>
    <x v="0"/>
    <s v="No"/>
    <s v="Yes"/>
    <s v="No"/>
    <s v="Yes"/>
    <s v="No"/>
    <s v="No"/>
    <s v="Yes"/>
    <s v="Yes"/>
    <s v="Yes"/>
    <s v="No"/>
    <s v="No"/>
    <s v="None of their profits"/>
  </r>
  <r>
    <s v="2016/09/23 8:47:21 PM GMT+8"/>
    <x v="85"/>
    <s v="College of Engineering"/>
    <x v="1"/>
    <x v="0"/>
    <x v="1"/>
    <s v="iPhones &amp; iPads;Galaxy Phones &amp; Tablets;Java;Android"/>
    <s v="No"/>
    <x v="1"/>
    <s v="No"/>
    <s v="Yes"/>
    <s v="Yes"/>
    <s v="Yes"/>
    <s v="No"/>
    <s v="Yes"/>
    <s v="No"/>
    <s v="Yes"/>
    <s v="Yes"/>
    <s v="No"/>
    <s v="No"/>
    <s v="Just a part of their profits"/>
  </r>
  <r>
    <s v="2016/09/23 8:50:55 PM GMT+8"/>
    <x v="86"/>
    <s v="College of Science"/>
    <x v="2"/>
    <x v="0"/>
    <x v="1"/>
    <s v="iPhones &amp; iPads;Galaxy Phones &amp; Tablets"/>
    <s v="Yes"/>
    <x v="0"/>
    <s v="No"/>
    <s v="Yes"/>
    <s v="Yes"/>
    <s v="No"/>
    <s v="No"/>
    <s v="Yes"/>
    <s v="No"/>
    <s v="Yes"/>
    <s v="Yes"/>
    <s v="No"/>
    <s v="Yes"/>
    <s v="Just a part of their profits"/>
  </r>
</pivotCacheRecords>
</file>

<file path=xl/pivotCache/pivotCacheRecords4.xml><?xml version="1.0" encoding="utf-8"?>
<pivotCacheRecords xmlns="http://schemas.openxmlformats.org/spreadsheetml/2006/main" xmlns:r="http://schemas.openxmlformats.org/officeDocument/2006/relationships" count="90">
  <r>
    <s v="2016/09/13 10:50:44 PM GMT+8"/>
    <s v="Carina Tesoro"/>
    <s v="College of Engineering"/>
    <s v="4th - 5th Year"/>
    <s v="Female"/>
    <s v="Gerard Arel H. Latoga"/>
    <s v="iPhones &amp; iPads;Galaxy Phones &amp; Tablets;Android"/>
    <s v="No"/>
    <s v="No"/>
    <x v="0"/>
    <s v="Yes"/>
    <s v="Yes"/>
    <s v="Yes"/>
    <s v="No"/>
    <s v="No"/>
    <s v="Yes"/>
    <s v="Yes"/>
    <s v="No"/>
    <s v="Yes"/>
    <s v="Yes"/>
    <s v="Just a part of their profits"/>
  </r>
  <r>
    <s v="2016/09/13 10:50:45 PM GMT+8"/>
    <s v="Faith Therese F. Pena"/>
    <s v="College of Engineering"/>
    <s v="4th - 5th Year"/>
    <s v="Female"/>
    <s v="Gerard Arel H. Latoga"/>
    <s v="iPhones &amp; iPads;Galaxy Phones &amp; Tablets;Java;Android"/>
    <s v="No"/>
    <s v="No"/>
    <x v="1"/>
    <s v="Yes"/>
    <s v="Yes"/>
    <s v="Yes"/>
    <s v="No"/>
    <s v="No"/>
    <s v="Yes"/>
    <s v="No"/>
    <s v="No"/>
    <s v="Yes"/>
    <s v="Yes"/>
    <s v="Just a part of their profits"/>
  </r>
  <r>
    <s v="2016/09/14 10:59:42 PM GMT+8"/>
    <n v="201502372"/>
    <s v="College of Science"/>
    <s v="2nd Year"/>
    <s v="Female"/>
    <s v="Vincent Paul Fiestada"/>
    <s v="iPhones &amp; iPads;Galaxy Phones &amp; Tablets;Java;Android"/>
    <s v="No"/>
    <s v="No"/>
    <x v="0"/>
    <s v="Yes"/>
    <s v="No"/>
    <s v="Yes"/>
    <s v="No"/>
    <s v="Yes"/>
    <s v="Yes"/>
    <s v="Yes"/>
    <s v="Yes"/>
    <s v="No"/>
    <s v="Yes"/>
    <s v="Just a part of their profits"/>
  </r>
  <r>
    <s v="2016/09/15 6:14:40 PM GMT+8"/>
    <n v="201513612"/>
    <s v="College of Engineering"/>
    <s v="2nd Year"/>
    <s v="Male"/>
    <s v="Troi Lobaton"/>
    <s v="iPhones &amp; iPads;Galaxy Phones &amp; Tablets;Android"/>
    <s v="No"/>
    <s v="No"/>
    <x v="0"/>
    <s v="Yes"/>
    <s v="Yes"/>
    <s v="No"/>
    <s v="No"/>
    <s v="Yes"/>
    <s v="No"/>
    <s v="Yes"/>
    <s v="Yes"/>
    <s v="No"/>
    <s v="No"/>
    <s v="Just a part of their profits"/>
  </r>
  <r>
    <s v="2016/09/15 7:49:34 PM GMT+8"/>
    <n v="201451498"/>
    <s v="College of Engineering"/>
    <s v="3rd Year"/>
    <s v="Female"/>
    <s v="Troi Lobaton"/>
    <s v="iPhones &amp; iPads;Galaxy Phones &amp; Tablets;Java;Android"/>
    <s v="Yes"/>
    <s v="No"/>
    <x v="1"/>
    <s v="Yes"/>
    <s v="Yes"/>
    <s v="Yes"/>
    <s v="No"/>
    <s v="No"/>
    <s v="Yes"/>
    <s v="Yes"/>
    <s v="Yes"/>
    <s v="Yes"/>
    <s v="Yes"/>
    <s v="Just a part of their profits"/>
  </r>
  <r>
    <s v="2016/09/15 8:00:55 PM GMT+8"/>
    <n v="201301872"/>
    <s v="College of Science"/>
    <s v="4th - 5th Year"/>
    <s v="Female"/>
    <s v="Troi Lobaton"/>
    <s v="iPhones &amp; iPads;Galaxy Phones &amp; Tablets;Android"/>
    <s v="No"/>
    <s v="No"/>
    <x v="1"/>
    <s v="Yes"/>
    <s v="Yes"/>
    <s v="No"/>
    <s v="No"/>
    <s v="No"/>
    <s v="Yes"/>
    <s v="No"/>
    <s v="No"/>
    <s v="Yes"/>
    <s v="Yes"/>
    <s v="Just a part of their profits"/>
  </r>
  <r>
    <s v="2016/09/15 8:11:31 PM GMT+8"/>
    <n v="201454693"/>
    <s v="College of Engineering"/>
    <s v="3rd Year"/>
    <s v="Male"/>
    <s v="Troi Lobaton"/>
    <s v="iPhones &amp; iPads;Galaxy Phones &amp; Tablets;Java;Android"/>
    <s v="Yes"/>
    <s v="No"/>
    <x v="0"/>
    <s v="Yes"/>
    <s v="Yes"/>
    <s v="Yes"/>
    <s v="No"/>
    <s v="Yes"/>
    <s v="No"/>
    <s v="Yes"/>
    <s v="No"/>
    <s v="Yes"/>
    <s v="No"/>
    <s v="Just a part of their profits"/>
  </r>
  <r>
    <s v="2016/09/15 8:59:39 PM GMT+8"/>
    <n v="201314723"/>
    <s v="College of Science"/>
    <s v="4th - 5th Year"/>
    <s v="Female"/>
    <s v="Troi Lobaton"/>
    <s v="iPhones &amp; iPads;Galaxy Phones &amp; Tablets;Java;Android"/>
    <s v="No"/>
    <s v="No"/>
    <x v="0"/>
    <s v="Yes"/>
    <s v="Yes"/>
    <s v="No"/>
    <s v="No"/>
    <s v="No"/>
    <s v="Yes"/>
    <s v="No"/>
    <s v="No"/>
    <s v="Yes"/>
    <s v="Yes"/>
    <s v="Just a part of their profits"/>
  </r>
  <r>
    <s v="2016/09/18 1:21:27 AM GMT+8"/>
    <n v="201130511"/>
    <s v="College of Engineering"/>
    <s v="4th - 5th Year"/>
    <s v="Male"/>
    <s v="Carisse Dacuba"/>
    <s v="iPhones &amp; iPads;Galaxy Phones &amp; Tablets;Android"/>
    <s v="No"/>
    <s v="No"/>
    <x v="0"/>
    <s v="No"/>
    <s v="Yes"/>
    <s v="Yes"/>
    <s v="No"/>
    <s v="No"/>
    <s v="Yes"/>
    <s v="Yes"/>
    <s v="Yes"/>
    <s v="No"/>
    <s v="No"/>
    <s v="Just a part of their profits"/>
  </r>
  <r>
    <s v="2016/09/18 1:26:53 AM GMT+8"/>
    <n v="201466214"/>
    <s v="College of Engineering"/>
    <s v="3rd Year"/>
    <s v="Female"/>
    <s v="Carisse Dacuba"/>
    <s v="iPhones &amp; iPads"/>
    <s v="No"/>
    <s v="No"/>
    <x v="1"/>
    <s v="No"/>
    <s v="Yes"/>
    <s v="Yes"/>
    <s v="No"/>
    <s v="No"/>
    <s v="No"/>
    <s v="No"/>
    <s v="No"/>
    <s v="Yes"/>
    <s v="Yes"/>
    <s v="All of their profits"/>
  </r>
  <r>
    <s v="2016/09/18 1:58:04 AM GMT+8"/>
    <n v="201378766"/>
    <s v="College of Engineering"/>
    <s v="4th - 5th Year"/>
    <s v="Male"/>
    <s v="Carisse Dacuba"/>
    <s v="Android"/>
    <s v="No"/>
    <s v="No"/>
    <x v="0"/>
    <s v="Yes"/>
    <s v="Yes"/>
    <s v="No"/>
    <s v="No"/>
    <s v="Yes"/>
    <s v="No"/>
    <s v="Yes"/>
    <s v="No"/>
    <s v="Yes"/>
    <s v="Yes"/>
    <s v="Just a part of their profits"/>
  </r>
  <r>
    <s v="2016/09/18 9:11:17 AM GMT+8"/>
    <n v="201101515"/>
    <s v="College of Engineering"/>
    <s v="4th - 5th Year"/>
    <s v="Female"/>
    <s v="Carisse Dacuba"/>
    <s v="iPhones &amp; iPads;Galaxy Phones &amp; Tablets;Java;Android"/>
    <s v="Yes"/>
    <s v="No"/>
    <x v="0"/>
    <s v="Yes"/>
    <s v="Yes"/>
    <s v="Yes"/>
    <s v="No"/>
    <s v="No"/>
    <s v="Yes"/>
    <s v="Yes"/>
    <s v="Yes"/>
    <s v="No"/>
    <s v="Yes"/>
    <s v="None of their profits"/>
  </r>
  <r>
    <s v="2016/09/18 10:10:07 AM GMT+8"/>
    <n v="201313012"/>
    <s v="College of Engineering"/>
    <s v="4th - 5th Year"/>
    <s v="Female"/>
    <s v="Carisse Dacuba"/>
    <s v="iPhones &amp; iPads;Galaxy Phones &amp; Tablets;Android"/>
    <s v="Yes"/>
    <s v="No"/>
    <x v="0"/>
    <s v="Yes"/>
    <s v="Yes"/>
    <s v="Yes"/>
    <s v="No"/>
    <s v="No"/>
    <s v="Yes"/>
    <s v="Yes"/>
    <s v="No"/>
    <s v="Yes"/>
    <s v="No"/>
    <s v="Just a part of their profits"/>
  </r>
  <r>
    <s v="2016/09/18 11:38:17 AM GMT+8"/>
    <n v="201359474"/>
    <s v="College of Engineering"/>
    <s v="4th - 5th Year"/>
    <s v="Male"/>
    <s v="Carisse Dacuba"/>
    <s v="iPhones &amp; iPads;Galaxy Phones &amp; Tablets;Java;Android"/>
    <s v="No"/>
    <s v="No"/>
    <x v="1"/>
    <s v="Yes"/>
    <s v="Yes"/>
    <s v="No"/>
    <s v="No"/>
    <s v="Yes"/>
    <s v="Yes"/>
    <s v="Yes"/>
    <s v="Yes"/>
    <s v="No"/>
    <s v="No"/>
    <s v="Just a part of their profits"/>
  </r>
  <r>
    <s v="2016/09/18 2:49:17 PM GMT+8"/>
    <n v="201116701"/>
    <s v="College of Engineering"/>
    <s v="4th - 5th Year"/>
    <s v="Female"/>
    <s v="Carisse Dacuba"/>
    <s v="iPhones &amp; iPads;Galaxy Phones &amp; Tablets;Java;Android"/>
    <s v="Yes"/>
    <s v="Yes"/>
    <x v="0"/>
    <s v="Yes"/>
    <s v="Yes"/>
    <s v="No"/>
    <s v="No"/>
    <s v="Yes"/>
    <s v="Yes"/>
    <s v="Yes"/>
    <s v="No"/>
    <s v="No"/>
    <s v="No"/>
    <s v="None of their profits"/>
  </r>
  <r>
    <s v="2016/09/18 7:50:21 PM GMT+8"/>
    <n v="201259002"/>
    <s v="College of Engineering"/>
    <s v="4th - 5th Year"/>
    <s v="Female"/>
    <s v="Carisse Dacuba"/>
    <s v="iPhones &amp; iPads;Galaxy Phones &amp; Tablets;Java;Android"/>
    <s v="Yes"/>
    <s v="Yes"/>
    <x v="1"/>
    <s v="Yes"/>
    <s v="Yes"/>
    <s v="Yes"/>
    <s v="No"/>
    <s v="Yes"/>
    <s v="No"/>
    <s v="Yes"/>
    <s v="Yes"/>
    <s v="No"/>
    <s v="No"/>
    <s v="Just a part of their profits"/>
  </r>
  <r>
    <s v="2016/09/18 9:38:54 PM GMT+8"/>
    <n v="201314726"/>
    <s v="College of Engineering"/>
    <s v="4th - 5th Year"/>
    <s v="Male"/>
    <s v="Gerard Arel H. Latoga"/>
    <s v="iPhones &amp; iPads"/>
    <s v="No"/>
    <s v="No"/>
    <x v="0"/>
    <s v="Yes"/>
    <s v="Yes"/>
    <s v="No"/>
    <s v="No"/>
    <s v="Yes"/>
    <s v="No"/>
    <s v="No"/>
    <s v="Yes"/>
    <s v="Yes"/>
    <s v="Yes"/>
    <s v="Just a part of their profits"/>
  </r>
  <r>
    <s v="2016/09/18 10:31:23 PM GMT+8"/>
    <n v="201314815"/>
    <s v="College of Engineering"/>
    <s v="4th - 5th Year"/>
    <s v="Male"/>
    <s v="Gerard Arel H. Latoga"/>
    <s v="Android"/>
    <s v="Yes"/>
    <s v="No"/>
    <x v="0"/>
    <s v="Yes"/>
    <s v="No"/>
    <s v="Yes"/>
    <s v="No"/>
    <s v="No"/>
    <s v="Yes"/>
    <s v="Yes"/>
    <s v="Yes"/>
    <s v="Yes"/>
    <s v="Yes"/>
    <s v="Just a part of their profits"/>
  </r>
  <r>
    <s v="2016/09/19 6:15:48 PM GMT+8"/>
    <n v="201301809"/>
    <s v="College of Engineering"/>
    <s v="4th - 5th Year"/>
    <s v="Female"/>
    <s v="Carisse Dacuba"/>
    <s v="iPhones &amp; iPads;Android"/>
    <s v="Yes"/>
    <s v="Yes"/>
    <x v="1"/>
    <s v="No"/>
    <s v="No"/>
    <s v="Yes"/>
    <s v="No"/>
    <s v="No"/>
    <s v="Yes"/>
    <s v="No"/>
    <s v="No"/>
    <s v="Yes"/>
    <s v="Yes"/>
    <s v="Just a part of their profits"/>
  </r>
  <r>
    <s v="2016/09/19 7:33:21 PM GMT+8"/>
    <n v="201358103"/>
    <s v="College of Engineering"/>
    <s v="4th - 5th Year"/>
    <s v="Male"/>
    <s v="Vincent Paul Fiestada"/>
    <s v="iPhones &amp; iPads;Galaxy Phones &amp; Tablets;Java;Android"/>
    <s v="Yes"/>
    <s v="No"/>
    <x v="0"/>
    <s v="Yes"/>
    <s v="Yes"/>
    <s v="No"/>
    <s v="Yes"/>
    <s v="Yes"/>
    <s v="No"/>
    <s v="Yes"/>
    <s v="Yes"/>
    <s v="No"/>
    <s v="No"/>
    <s v="Just a part of their profits"/>
  </r>
  <r>
    <s v="2016/09/19 7:34:23 PM GMT+8"/>
    <n v="201262449"/>
    <s v="College of Engineering"/>
    <s v="4th - 5th Year"/>
    <s v="Male"/>
    <s v="Vincent Paul Fiestada"/>
    <s v="iPhones &amp; iPads;Galaxy Phones &amp; Tablets;Java;Android"/>
    <s v="Yes"/>
    <s v="No"/>
    <x v="1"/>
    <s v="Yes"/>
    <s v="Yes"/>
    <s v="No"/>
    <s v="No"/>
    <s v="Yes"/>
    <s v="No"/>
    <s v="Yes"/>
    <s v="Yes"/>
    <s v="No"/>
    <s v="Yes"/>
    <s v="Just a part of their profits"/>
  </r>
  <r>
    <s v="2016/09/19 7:47:50 PM GMT+8"/>
    <n v="201300167"/>
    <s v="College of Engineering"/>
    <s v="4th - 5th Year"/>
    <s v="Male"/>
    <s v="Vincent Paul Fiestada"/>
    <s v="iPhones &amp; iPads;Galaxy Phones &amp; Tablets"/>
    <s v="Yes"/>
    <s v="No"/>
    <x v="1"/>
    <s v="Yes"/>
    <s v="Yes"/>
    <s v="No"/>
    <s v="No"/>
    <s v="No"/>
    <s v="Yes"/>
    <s v="Yes"/>
    <s v="Yes"/>
    <s v="Yes"/>
    <s v="Yes"/>
    <s v="Just a part of their profits"/>
  </r>
  <r>
    <s v="2016/09/19 7:53:39 PM GMT+8"/>
    <n v="201260357"/>
    <s v="College of Engineering"/>
    <s v="4th - 5th Year"/>
    <s v="Female"/>
    <s v="Vincent Paul Fiestada"/>
    <s v="iPhones &amp; iPads;Galaxy Phones &amp; Tablets;Java;Android"/>
    <s v="No"/>
    <s v="No"/>
    <x v="0"/>
    <s v="Yes"/>
    <s v="Yes"/>
    <s v="Yes"/>
    <s v="No"/>
    <s v="Yes"/>
    <s v="No"/>
    <s v="Yes"/>
    <s v="Yes"/>
    <s v="Yes"/>
    <s v="No"/>
    <s v="Just a part of their profits"/>
  </r>
  <r>
    <s v="2016/09/19 8:05:36 PM GMT+8"/>
    <n v="201162632"/>
    <s v="College of Engineering"/>
    <s v="4th - 5th Year"/>
    <s v="Female"/>
    <s v="Vincent Paul Fiestada"/>
    <s v="iPhones &amp; iPads;Java;Android"/>
    <s v="Yes"/>
    <s v="Yes"/>
    <x v="1"/>
    <s v="Yes"/>
    <s v="Yes"/>
    <s v="Yes"/>
    <s v="No"/>
    <s v="Yes"/>
    <s v="Yes"/>
    <s v="No"/>
    <s v="Yes"/>
    <s v="Yes"/>
    <s v="No"/>
    <s v="Just a part of their profits"/>
  </r>
  <r>
    <s v="2016/09/19 8:09:26 PM GMT+8"/>
    <n v="201523456"/>
    <s v="College of Engineering"/>
    <s v="4th - 5th Year"/>
    <s v="Male"/>
    <s v="Vincent Paul Fiestada"/>
    <s v="iPhones &amp; iPads;Galaxy Phones &amp; Tablets;Java;Android"/>
    <s v="Yes"/>
    <s v="No"/>
    <x v="0"/>
    <s v="Yes"/>
    <s v="Yes"/>
    <s v="No"/>
    <s v="Yes"/>
    <s v="Yes"/>
    <s v="No"/>
    <s v="Yes"/>
    <s v="Yes"/>
    <s v="No"/>
    <s v="No"/>
    <s v="Just a part of their profits"/>
  </r>
  <r>
    <s v="2016/09/19 8:22:21 PM GMT+8"/>
    <n v="201310167"/>
    <s v="College of Engineering"/>
    <s v="4th - 5th Year"/>
    <s v="Male"/>
    <s v="Vincent Paul Fiestada"/>
    <s v="iPhones &amp; iPads;Galaxy Phones &amp; Tablets;Java;Android"/>
    <s v="No"/>
    <s v="No"/>
    <x v="1"/>
    <s v="No"/>
    <s v="Yes"/>
    <s v="Yes"/>
    <s v="No"/>
    <s v="No"/>
    <s v="Yes"/>
    <s v="Yes"/>
    <s v="Yes"/>
    <s v="No"/>
    <s v="Yes"/>
    <s v="Just a part of their profits"/>
  </r>
  <r>
    <s v="2016/09/19 8:56:08 PM GMT+8"/>
    <n v="201304448"/>
    <s v="College of Engineering"/>
    <s v="4th - 5th Year"/>
    <s v="Male"/>
    <s v="Vincent Paul Fiestada"/>
    <s v="iPhones &amp; iPads;Galaxy Phones &amp; Tablets;Android"/>
    <s v="Yes"/>
    <s v="Yes"/>
    <x v="1"/>
    <s v="No"/>
    <s v="Yes"/>
    <s v="Yes"/>
    <s v="No"/>
    <s v="Yes"/>
    <s v="No"/>
    <s v="Yes"/>
    <s v="Yes"/>
    <s v="No"/>
    <s v="Yes"/>
    <s v="All of their profits"/>
  </r>
  <r>
    <s v="2016/09/19 9:23:53 PM GMT+8"/>
    <n v="200664076"/>
    <s v="College of Engineering"/>
    <s v="3rd Year"/>
    <s v="Female"/>
    <s v="Vincent Paul Fiestada"/>
    <s v="Android"/>
    <s v="Yes"/>
    <s v="No"/>
    <x v="0"/>
    <s v="Yes"/>
    <s v="No"/>
    <s v="Yes"/>
    <s v="Yes"/>
    <s v="No"/>
    <s v="No"/>
    <s v="Yes"/>
    <s v="Yes"/>
    <s v="No"/>
    <s v="No"/>
    <s v="Just a part of their profits"/>
  </r>
  <r>
    <s v="2016/09/19 9:37:35 PM GMT+8"/>
    <n v="201122222"/>
    <s v="College of Engineering"/>
    <s v="4th - 5th Year"/>
    <s v="Male"/>
    <s v="Vincent Paul Fiestada"/>
    <s v="iPhones &amp; iPads;Galaxy Phones &amp; Tablets;Java;Android"/>
    <s v="Yes"/>
    <s v="No"/>
    <x v="0"/>
    <s v="No"/>
    <s v="Yes"/>
    <s v="No"/>
    <s v="Yes"/>
    <s v="Yes"/>
    <s v="No"/>
    <s v="Yes"/>
    <s v="Yes"/>
    <s v="No"/>
    <s v="No"/>
    <s v="None of their profits"/>
  </r>
  <r>
    <s v="2016/09/20 12:03:39 AM GMT+8"/>
    <n v="201328739"/>
    <s v="College of Engineering"/>
    <s v="4th - 5th Year"/>
    <s v="Female"/>
    <s v="Carisse Dacuba"/>
    <s v="iPhones &amp; iPads;Galaxy Phones &amp; Tablets;Java;Android"/>
    <s v="No"/>
    <s v="Yes"/>
    <x v="1"/>
    <s v="Yes"/>
    <s v="No"/>
    <s v="Yes"/>
    <s v="No"/>
    <s v="No"/>
    <s v="Yes"/>
    <s v="No"/>
    <s v="No"/>
    <s v="Yes"/>
    <s v="Yes"/>
    <s v="None of their profits"/>
  </r>
  <r>
    <s v="2016/09/20 8:40:50 AM GMT+8"/>
    <n v="201504145"/>
    <s v="College of Engineering"/>
    <s v="2nd Year"/>
    <s v="Female"/>
    <s v="Carisse Dacuba"/>
    <s v="iPhones &amp; iPads;Galaxy Phones &amp; Tablets;Android"/>
    <s v="Yes"/>
    <s v="No"/>
    <x v="0"/>
    <s v="Yes"/>
    <s v="Yes"/>
    <s v="Yes"/>
    <s v="No"/>
    <s v="No"/>
    <s v="Yes"/>
    <s v="No"/>
    <s v="No"/>
    <s v="Yes"/>
    <s v="Yes"/>
    <s v="Just a part of their profits"/>
  </r>
  <r>
    <s v="2016/09/20 8:51:25 AM GMT+8"/>
    <n v="201303453"/>
    <s v="College of Science"/>
    <s v="4th - 5th Year"/>
    <s v="Male"/>
    <s v="Vincent Paul Fiestada"/>
    <s v="iPhones &amp; iPads;Galaxy Phones &amp; Tablets;Java;Android"/>
    <s v="No"/>
    <s v="Yes"/>
    <x v="1"/>
    <s v="No"/>
    <s v="Yes"/>
    <s v="Yes"/>
    <s v="No"/>
    <s v="No"/>
    <s v="Yes"/>
    <s v="No"/>
    <s v="No"/>
    <s v="Yes"/>
    <s v="No"/>
    <s v="Just a part of their profits"/>
  </r>
  <r>
    <s v="2016/09/20 9:10:46 AM GMT+8"/>
    <n v="201337092"/>
    <s v="College of Engineering"/>
    <s v="4th - 5th Year"/>
    <s v="Male"/>
    <s v="Carisse Dacuba"/>
    <s v="iPhones &amp; iPads;Android"/>
    <s v="Yes"/>
    <s v="Yes"/>
    <x v="1"/>
    <s v="Yes"/>
    <s v="No"/>
    <s v="No"/>
    <s v="No"/>
    <s v="No"/>
    <s v="Yes"/>
    <s v="Yes"/>
    <s v="Yes"/>
    <s v="No"/>
    <s v="No"/>
    <s v="Just a part of their profits"/>
  </r>
  <r>
    <s v="2016/09/20 10:27:13 PM GMT+8"/>
    <n v="20134865"/>
    <s v="College of Science"/>
    <s v="4th - 5th Year"/>
    <s v="Female"/>
    <s v="Gerard Arel H. Latoga"/>
    <s v="iPhones &amp; iPads;Galaxy Phones &amp; Tablets;Android"/>
    <s v="No"/>
    <s v="Yes"/>
    <x v="1"/>
    <s v="Yes"/>
    <s v="Yes"/>
    <s v="Yes"/>
    <s v="No"/>
    <s v="Yes"/>
    <s v="No"/>
    <s v="Yes"/>
    <s v="Yes"/>
    <s v="No"/>
    <s v="No"/>
    <s v="Just a part of their profits"/>
  </r>
  <r>
    <s v="2016/09/21 12:16:20 AM GMT+8"/>
    <n v="201314912"/>
    <s v="College of Engineering"/>
    <s v="4th - 5th Year"/>
    <s v="Female"/>
    <s v="Gerard Arel H. Latoga"/>
    <s v="Android"/>
    <s v="No"/>
    <s v="Yes"/>
    <x v="0"/>
    <s v="Yes"/>
    <s v="Yes"/>
    <s v="Yes"/>
    <s v="No"/>
    <s v="Yes"/>
    <s v="No"/>
    <s v="Yes"/>
    <s v="Yes"/>
    <s v="No"/>
    <s v="No"/>
    <s v="Just a part of their profits"/>
  </r>
  <r>
    <s v="2016/09/21 10:52:15 AM GMT+8"/>
    <n v="201319854"/>
    <s v="College of Science"/>
    <s v="4th - 5th Year"/>
    <s v="Male"/>
    <s v="Abby"/>
    <s v="Android"/>
    <s v="Yes"/>
    <s v="No"/>
    <x v="0"/>
    <s v="Yes"/>
    <s v="Yes"/>
    <s v="Yes"/>
    <s v="No"/>
    <s v="No"/>
    <s v="Yes"/>
    <s v="No"/>
    <s v="Yes"/>
    <s v="Yes"/>
    <s v="Yes"/>
    <s v="Just a part of their profits"/>
  </r>
  <r>
    <s v="2016/09/21 10:55:44 AM GMT+8"/>
    <n v="201507560"/>
    <s v="College of Engineering"/>
    <s v="2nd Year"/>
    <s v="Male"/>
    <s v="Bhox Aubrey Bello"/>
    <s v="iPhones &amp; iPads;Galaxy Phones &amp; Tablets;Java;Android"/>
    <s v="Yes"/>
    <s v="No"/>
    <x v="0"/>
    <s v="No"/>
    <s v="Yes"/>
    <s v="No"/>
    <s v="No"/>
    <s v="Yes"/>
    <s v="Yes"/>
    <s v="Yes"/>
    <s v="Yes"/>
    <s v="Yes"/>
    <s v="Yes"/>
    <s v="All of their profits"/>
  </r>
  <r>
    <s v="2016/09/21 11:09:57 AM GMT+8"/>
    <n v="201507559"/>
    <s v="College of Engineering"/>
    <s v="2nd Year"/>
    <s v="Male"/>
    <s v="Abby"/>
    <s v="iPhones &amp; iPads;Galaxy Phones &amp; Tablets;Java;Android"/>
    <s v="Yes"/>
    <s v="No"/>
    <x v="0"/>
    <s v="Yes"/>
    <s v="Yes"/>
    <s v="Yes"/>
    <s v="No"/>
    <s v="Yes"/>
    <s v="Yes"/>
    <s v="Yes"/>
    <s v="Yes"/>
    <s v="Yes"/>
    <s v="No"/>
    <s v="Just a part of their profits"/>
  </r>
  <r>
    <s v="2016/09/21 11:10:43 AM GMT+8"/>
    <n v="201502626"/>
    <s v="College of Engineering"/>
    <s v="2nd Year"/>
    <s v="Female"/>
    <s v="Abby"/>
    <s v="iPhones &amp; iPads;Galaxy Phones &amp; Tablets;Java;Android"/>
    <s v="Yes"/>
    <s v="No"/>
    <x v="0"/>
    <s v="Yes"/>
    <s v="Yes"/>
    <s v="Yes"/>
    <s v="No"/>
    <s v="Yes"/>
    <s v="Yes"/>
    <s v="Yes"/>
    <s v="Yes"/>
    <s v="Yes"/>
    <s v="No"/>
    <s v="Just a part of their profits"/>
  </r>
  <r>
    <s v="2016/09/21 3:14:12 PM GMT+8"/>
    <n v="201300387"/>
    <s v="College of Engineering"/>
    <s v="4th - 5th Year"/>
    <s v="Female"/>
    <s v="Abby"/>
    <s v="iPhones &amp; iPads;Galaxy Phones &amp; Tablets;Android"/>
    <s v="No"/>
    <s v="No"/>
    <x v="0"/>
    <s v="Yes"/>
    <s v="Yes"/>
    <s v="No"/>
    <s v="No"/>
    <s v="No"/>
    <s v="Yes"/>
    <s v="Yes"/>
    <s v="Yes"/>
    <s v="Yes"/>
    <s v="Yes"/>
    <s v="None of their profits"/>
  </r>
  <r>
    <s v="2016/09/21 3:55:34 PM GMT+8"/>
    <n v="201323785"/>
    <s v="College of Engineering"/>
    <s v="4th - 5th Year"/>
    <s v="Male"/>
    <s v="Gerard Arel H. Latoga"/>
    <s v="iPhones &amp; iPads;Java;Android"/>
    <s v="No"/>
    <s v="No"/>
    <x v="1"/>
    <s v="Yes"/>
    <s v="Yes"/>
    <s v="Yes"/>
    <s v="No"/>
    <s v="No"/>
    <s v="Yes"/>
    <s v="Yes"/>
    <s v="Yes"/>
    <s v="No"/>
    <s v="No"/>
    <s v="Just a part of their profits"/>
  </r>
  <r>
    <s v="2016/09/21 8:12:58 PM GMT+8"/>
    <n v="201314742"/>
    <s v="College of Engineering"/>
    <s v="4th - 5th Year"/>
    <s v="Male"/>
    <s v="Gerard Arel H. Latoga"/>
    <s v="iPhones &amp; iPads;Galaxy Phones &amp; Tablets;Java;Android"/>
    <s v="Yes"/>
    <s v="Yes"/>
    <x v="0"/>
    <s v="Yes"/>
    <s v="Yes"/>
    <s v="Yes"/>
    <s v="Yes"/>
    <s v="No"/>
    <s v="No"/>
    <s v="Yes"/>
    <s v="Yes"/>
    <s v="No"/>
    <s v="No"/>
    <s v="Just a part of their profits"/>
  </r>
  <r>
    <s v="2016/09/21 8:22:58 PM GMT+8"/>
    <n v="201311363"/>
    <s v="College of Engineering"/>
    <s v="4th - 5th Year"/>
    <s v="Female"/>
    <s v="Carisse Dacuba"/>
    <s v="iPhones &amp; iPads;Galaxy Phones &amp; Tablets;Java;Android"/>
    <s v="Yes"/>
    <s v="No"/>
    <x v="0"/>
    <s v="Yes"/>
    <s v="Yes"/>
    <s v="Yes"/>
    <s v="No"/>
    <s v="Yes"/>
    <s v="No"/>
    <s v="Yes"/>
    <s v="Yes"/>
    <s v="Yes"/>
    <s v="Yes"/>
    <s v="Just a part of their profits"/>
  </r>
  <r>
    <s v="2016/09/21 8:46:08 PM GMT+8"/>
    <n v="201341019"/>
    <s v="College of Engineering"/>
    <s v="4th - 5th Year"/>
    <s v="Female"/>
    <s v="Carisse Dacuba"/>
    <s v="iPhones &amp; iPads;Galaxy Phones &amp; Tablets;Java;Android"/>
    <s v="No"/>
    <s v="Yes"/>
    <x v="1"/>
    <s v="No"/>
    <s v="No"/>
    <s v="Yes"/>
    <s v="No"/>
    <s v="No"/>
    <s v="No"/>
    <s v="Yes"/>
    <s v="No"/>
    <s v="Yes"/>
    <s v="Yes"/>
    <s v="Just a part of their profits"/>
  </r>
  <r>
    <s v="2016/09/21 8:48:33 PM GMT+8"/>
    <n v="201225240"/>
    <s v="College of Engineering"/>
    <s v="4th - 5th Year"/>
    <s v="Female"/>
    <s v="Troi Lobaton"/>
    <s v="iPhones &amp; iPads;Galaxy Phones &amp; Tablets;Java;Android"/>
    <s v="No"/>
    <s v="No"/>
    <x v="0"/>
    <s v="Yes"/>
    <s v="Yes"/>
    <s v="Yes"/>
    <s v="No"/>
    <s v="No"/>
    <s v="Yes"/>
    <s v="Yes"/>
    <s v="No"/>
    <s v="No"/>
    <s v="Yes"/>
    <s v="Just a part of their profits"/>
  </r>
  <r>
    <s v="2016/09/21 8:50:17 PM GMT+8"/>
    <n v="201513654"/>
    <s v="College of Engineering"/>
    <s v="2nd Year"/>
    <s v="Female"/>
    <s v="Troi Lobaton"/>
    <s v="iPhones &amp; iPads;Galaxy Phones &amp; Tablets;Java;Android"/>
    <s v="No"/>
    <s v="Yes"/>
    <x v="1"/>
    <s v="No"/>
    <s v="No"/>
    <s v="Yes"/>
    <s v="No"/>
    <s v="Yes"/>
    <s v="No"/>
    <s v="Yes"/>
    <s v="Yes"/>
    <s v="No"/>
    <s v="Yes"/>
    <s v="Just a part of their profits"/>
  </r>
  <r>
    <s v="2016/09/21 8:53:23 PM GMT+8"/>
    <n v="201267810"/>
    <s v="College of Science"/>
    <s v="4th - 5th Year"/>
    <s v="Male"/>
    <s v="Troi Lobaton"/>
    <s v="iPhones &amp; iPads;Galaxy Phones &amp; Tablets;Android"/>
    <s v="No"/>
    <s v="Yes"/>
    <x v="1"/>
    <s v="Yes"/>
    <s v="No"/>
    <s v="Yes"/>
    <s v="No"/>
    <s v="Yes"/>
    <s v="No"/>
    <s v="Yes"/>
    <s v="Yes"/>
    <s v="Yes"/>
    <s v="Yes"/>
    <s v="Just a part of their profits"/>
  </r>
  <r>
    <s v="2016/09/21 8:55:04 PM GMT+8"/>
    <n v="201259121"/>
    <s v="College of Engineering"/>
    <s v="4th - 5th Year"/>
    <s v="Male"/>
    <s v="Troi Lobaton"/>
    <s v="iPhones &amp; iPads;Galaxy Phones &amp; Tablets;Java;Android"/>
    <s v="No"/>
    <s v="No"/>
    <x v="1"/>
    <s v="No"/>
    <s v="No"/>
    <s v="Yes"/>
    <s v="No"/>
    <s v="No"/>
    <s v="Yes"/>
    <s v="Yes"/>
    <s v="Yes"/>
    <s v="Yes"/>
    <s v="Yes"/>
    <s v="Just a part of their profits"/>
  </r>
  <r>
    <s v="2016/09/21 8:56:24 PM GMT+8"/>
    <n v="201245040"/>
    <s v="College of Engineering"/>
    <s v="4th - 5th Year"/>
    <s v="Male"/>
    <s v="Troi Lobaton"/>
    <s v="iPhones &amp; iPads;Galaxy Phones &amp; Tablets;Java;Android"/>
    <s v="No"/>
    <s v="No"/>
    <x v="0"/>
    <s v="Yes"/>
    <s v="Yes"/>
    <s v="No"/>
    <s v="No"/>
    <s v="Yes"/>
    <s v="No"/>
    <s v="Yes"/>
    <s v="Yes"/>
    <s v="No"/>
    <s v="No"/>
    <s v="Just a part of their profits"/>
  </r>
  <r>
    <s v="2016/09/21 9:02:30 PM GMT+8"/>
    <n v="201500262"/>
    <s v="College of Engineering"/>
    <s v="2nd Year"/>
    <s v="Male"/>
    <s v="Carisse Dacuba"/>
    <s v="iPhones &amp; iPads;Galaxy Phones &amp; Tablets;Java;Android"/>
    <s v="Yes"/>
    <s v="No"/>
    <x v="0"/>
    <s v="Yes"/>
    <s v="No"/>
    <s v="Yes"/>
    <s v="No"/>
    <s v="Yes"/>
    <s v="Yes"/>
    <s v="Yes"/>
    <s v="No"/>
    <s v="Yes"/>
    <s v="Yes"/>
    <s v="Just a part of their profits"/>
  </r>
  <r>
    <s v="2016/09/21 9:18:24 PM GMT+8"/>
    <n v="201508084"/>
    <s v="College of Engineering"/>
    <s v="2nd Year"/>
    <s v="Male"/>
    <s v="Carisse Dacuba"/>
    <s v="iPhones &amp; iPads;Galaxy Phones &amp; Tablets;Java;Android"/>
    <s v="Yes"/>
    <s v="No"/>
    <x v="0"/>
    <s v="Yes"/>
    <s v="Yes"/>
    <s v="No"/>
    <s v="No"/>
    <s v="Yes"/>
    <s v="No"/>
    <s v="Yes"/>
    <s v="Yes"/>
    <s v="No"/>
    <s v="No"/>
    <s v="Just a part of their profits"/>
  </r>
  <r>
    <s v="2016/09/21 9:43:15 PM GMT+8"/>
    <n v="201370021"/>
    <s v="College of Engineering"/>
    <s v="4th - 5th Year"/>
    <s v="Male"/>
    <s v="Vincent Paul Fiestada"/>
    <s v="Galaxy Phones &amp; Tablets;Android"/>
    <s v="Yes"/>
    <s v="No"/>
    <x v="0"/>
    <s v="Yes"/>
    <s v="Yes"/>
    <s v="Yes"/>
    <s v="Yes"/>
    <s v="Yes"/>
    <s v="No"/>
    <s v="Yes"/>
    <s v="Yes"/>
    <s v="No"/>
    <s v="No"/>
    <s v="Just a part of their profits"/>
  </r>
  <r>
    <s v="2016/09/21 9:57:54 PM GMT+8"/>
    <n v="201111194"/>
    <s v="College of Engineering"/>
    <s v="4th - 5th Year"/>
    <s v="Male"/>
    <s v="Carisse Dacuba"/>
    <s v="iPhones &amp; iPads;Java;Android"/>
    <s v="Yes"/>
    <s v="Yes"/>
    <x v="1"/>
    <s v="Yes"/>
    <s v="Yes"/>
    <s v="No"/>
    <s v="No"/>
    <s v="Yes"/>
    <s v="No"/>
    <s v="Yes"/>
    <s v="Yes"/>
    <s v="No"/>
    <s v="No"/>
    <s v="Just a part of their profits"/>
  </r>
  <r>
    <s v="2016/09/21 10:06:16 PM GMT+8"/>
    <n v="201313598"/>
    <s v="College of Engineering"/>
    <s v="4th - 5th Year"/>
    <s v="Female"/>
    <s v="Troi Lobaton"/>
    <s v="iPhones &amp; iPads;Galaxy Phones &amp; Tablets;Android"/>
    <s v="No"/>
    <s v="No"/>
    <x v="1"/>
    <s v="Yes"/>
    <s v="Yes"/>
    <s v="Yes"/>
    <s v="No"/>
    <s v="Yes"/>
    <s v="No"/>
    <s v="Yes"/>
    <s v="Yes"/>
    <s v="No"/>
    <s v="Yes"/>
    <s v="Just a part of their profits"/>
  </r>
  <r>
    <s v="2016/09/21 10:08:35 PM GMT+8"/>
    <n v="201356911"/>
    <s v="College of Engineering"/>
    <s v="4th - 5th Year"/>
    <s v="Female"/>
    <s v="Troi Lobaton"/>
    <s v="iPhones &amp; iPads;Galaxy Phones &amp; Tablets;Java;Android"/>
    <s v="No"/>
    <s v="No"/>
    <x v="1"/>
    <s v="No"/>
    <s v="No"/>
    <s v="Yes"/>
    <s v="No"/>
    <s v="No"/>
    <s v="Yes"/>
    <s v="No"/>
    <s v="Yes"/>
    <s v="Yes"/>
    <s v="Yes"/>
    <s v="Just a part of their profits"/>
  </r>
  <r>
    <s v="2016/09/21 10:19:38 PM GMT+8"/>
    <n v="201349408"/>
    <s v="College of Engineering"/>
    <s v="4th - 5th Year"/>
    <s v="Female"/>
    <s v="Troi Lobaton"/>
    <s v="iPhones &amp; iPads;Galaxy Phones &amp; Tablets;Android"/>
    <s v="No"/>
    <s v="Yes"/>
    <x v="1"/>
    <s v="Yes"/>
    <s v="Yes"/>
    <s v="No"/>
    <s v="No"/>
    <s v="No"/>
    <s v="No"/>
    <s v="Yes"/>
    <s v="No"/>
    <s v="No"/>
    <s v="Yes"/>
    <s v="Just a part of their profits"/>
  </r>
  <r>
    <s v="2016/09/21 10:23:46 PM GMT+8"/>
    <n v="201331169"/>
    <s v="College of Engineering"/>
    <s v="4th - 5th Year"/>
    <s v="Female"/>
    <s v="Vincent Paul Fiestada"/>
    <s v="iPhones &amp; iPads;Galaxy Phones &amp; Tablets;Java;Android"/>
    <s v="No"/>
    <s v="No"/>
    <x v="0"/>
    <s v="Yes"/>
    <s v="Yes"/>
    <s v="Yes"/>
    <s v="No"/>
    <s v="Yes"/>
    <s v="Yes"/>
    <s v="Yes"/>
    <s v="Yes"/>
    <s v="No"/>
    <s v="No"/>
    <s v="Just a part of their profits"/>
  </r>
  <r>
    <s v="2016/09/21 11:48:55 PM GMT+8"/>
    <n v="201500523"/>
    <s v="College of Engineering"/>
    <s v="2nd Year"/>
    <s v="Male"/>
    <s v="Vincent Paul Fiestada"/>
    <s v="iPhones &amp; iPads;Galaxy Phones &amp; Tablets;Android"/>
    <s v="No"/>
    <s v="No"/>
    <x v="0"/>
    <s v="Yes"/>
    <s v="Yes"/>
    <s v="Yes"/>
    <s v="No"/>
    <s v="Yes"/>
    <s v="Yes"/>
    <s v="Yes"/>
    <s v="Yes"/>
    <s v="No"/>
    <s v="No"/>
    <s v="None of their profits"/>
  </r>
  <r>
    <s v="2016/09/22 6:38:21 AM GMT+8"/>
    <n v="201508066"/>
    <s v="College of Engineering"/>
    <s v="2nd Year"/>
    <s v="Male"/>
    <s v="Carisse Dacuba"/>
    <s v="iPhones &amp; iPads;Java"/>
    <s v="No"/>
    <s v="No"/>
    <x v="1"/>
    <s v="No"/>
    <s v="Yes"/>
    <s v="No"/>
    <s v="No"/>
    <s v="Yes"/>
    <s v="No"/>
    <s v="Yes"/>
    <s v="Yes"/>
    <s v="No"/>
    <s v="No"/>
    <s v="Just a part of their profits"/>
  </r>
  <r>
    <s v="2016/09/22 11:09:07 AM GMT+8"/>
    <n v="201378739"/>
    <s v="College of Engineering"/>
    <s v="4th - 5th Year"/>
    <s v="Male"/>
    <s v="Vincent Paul Fiestada"/>
    <s v="iPhones &amp; iPads;Galaxy Phones &amp; Tablets;Java;Android"/>
    <s v="Yes"/>
    <s v="Yes"/>
    <x v="0"/>
    <s v="Yes"/>
    <s v="Yes"/>
    <s v="No"/>
    <s v="No"/>
    <s v="Yes"/>
    <s v="No"/>
    <s v="Yes"/>
    <s v="Yes"/>
    <s v="No"/>
    <s v="No"/>
    <s v="Just a part of their profits"/>
  </r>
  <r>
    <s v="2016/09/22 4:24:32 PM GMT+8"/>
    <n v="201301563"/>
    <s v="College of Engineering"/>
    <s v="4th - 5th Year"/>
    <s v="Male"/>
    <s v="Abby"/>
    <s v="iPhones &amp; iPads;Galaxy Phones &amp; Tablets;Android"/>
    <s v="No"/>
    <s v="No"/>
    <x v="0"/>
    <s v="Yes"/>
    <s v="Yes"/>
    <s v="No"/>
    <s v="No"/>
    <s v="Yes"/>
    <s v="No"/>
    <s v="Yes"/>
    <s v="Yes"/>
    <s v="No"/>
    <s v="No"/>
    <s v="Just a part of their profits"/>
  </r>
  <r>
    <s v="2016/09/22 4:24:44 PM GMT+8"/>
    <n v="201301563"/>
    <s v="College of Engineering"/>
    <s v="4th - 5th Year"/>
    <s v="Male"/>
    <s v="Abby"/>
    <s v="iPhones &amp; iPads;Galaxy Phones &amp; Tablets;Android"/>
    <s v="No"/>
    <s v="No"/>
    <x v="0"/>
    <s v="Yes"/>
    <s v="Yes"/>
    <s v="No"/>
    <s v="No"/>
    <s v="Yes"/>
    <s v="No"/>
    <s v="Yes"/>
    <s v="Yes"/>
    <s v="No"/>
    <s v="No"/>
    <s v="Just a part of their profits"/>
  </r>
  <r>
    <s v="2016/09/22 4:24:46 PM GMT+8"/>
    <n v="201301563"/>
    <s v="College of Engineering"/>
    <s v="4th - 5th Year"/>
    <s v="Male"/>
    <s v="Abby"/>
    <s v="iPhones &amp; iPads;Galaxy Phones &amp; Tablets;Android"/>
    <s v="No"/>
    <s v="No"/>
    <x v="0"/>
    <s v="Yes"/>
    <s v="Yes"/>
    <s v="No"/>
    <s v="No"/>
    <s v="Yes"/>
    <s v="No"/>
    <s v="Yes"/>
    <s v="Yes"/>
    <s v="No"/>
    <s v="No"/>
    <s v="Just a part of their profits"/>
  </r>
  <r>
    <s v="2016/09/22 4:33:13 PM GMT+8"/>
    <n v="201353240"/>
    <s v="College of Engineering"/>
    <s v="4th - 5th Year"/>
    <s v="Female"/>
    <s v="Abby"/>
    <s v="iPhones &amp; iPads;Galaxy Phones &amp; Tablets;Android"/>
    <s v="Yes"/>
    <s v="Yes"/>
    <x v="0"/>
    <s v="Yes"/>
    <s v="Yes"/>
    <s v="Yes"/>
    <s v="No"/>
    <s v="No"/>
    <s v="No"/>
    <s v="No"/>
    <s v="Yes"/>
    <s v="No"/>
    <s v="No"/>
    <s v="None of their profits"/>
  </r>
  <r>
    <s v="2016/09/22 4:46:30 PM GMT+8"/>
    <n v="201311337"/>
    <s v="College of Engineering"/>
    <s v="4th - 5th Year"/>
    <s v="Female"/>
    <s v="Abby"/>
    <s v="iPhones &amp; iPads;Galaxy Phones &amp; Tablets;Java;Android"/>
    <s v="No"/>
    <s v="No"/>
    <x v="0"/>
    <s v="Yes"/>
    <s v="No"/>
    <s v="Yes"/>
    <s v="No"/>
    <s v="No"/>
    <s v="Yes"/>
    <s v="Yes"/>
    <s v="No"/>
    <s v="No"/>
    <s v="No"/>
    <s v="Just a part of their profits"/>
  </r>
  <r>
    <s v="2016/09/22 7:30:57 PM GMT+8"/>
    <n v="201489015"/>
    <s v="College of Engineering"/>
    <s v="3rd Year"/>
    <s v="Male"/>
    <s v="Carisse Dacuba"/>
    <s v="iPhones &amp; iPads;Java;Android"/>
    <s v="No"/>
    <s v="No"/>
    <x v="0"/>
    <s v="No"/>
    <s v="Yes"/>
    <s v="Yes"/>
    <s v="No"/>
    <s v="Yes"/>
    <s v="Yes"/>
    <s v="Yes"/>
    <s v="Yes"/>
    <s v="Yes"/>
    <s v="Yes"/>
    <s v="All of their profits"/>
  </r>
  <r>
    <s v="2016/09/22 8:29:27 PM GMT+8"/>
    <n v="201500803"/>
    <s v="College of Science"/>
    <s v="2nd Year"/>
    <s v="Female"/>
    <s v="Gerica Castro"/>
    <s v="iPhones &amp; iPads"/>
    <s v="No"/>
    <s v="Yes"/>
    <x v="0"/>
    <s v="No"/>
    <s v="No"/>
    <s v="Yes"/>
    <s v="No"/>
    <s v="Yes"/>
    <s v="No"/>
    <s v="Yes"/>
    <s v="Yes"/>
    <s v="No"/>
    <s v="Yes"/>
    <s v="Just a part of their profits"/>
  </r>
  <r>
    <s v="2016/09/22 8:48:05 PM GMT+8"/>
    <n v="201501008"/>
    <s v="College of Science "/>
    <s v="2nd Year"/>
    <s v="Female"/>
    <s v="Abby"/>
    <s v="iPhones &amp; iPads;Galaxy Phones &amp; Tablets;Java;Android"/>
    <s v="No"/>
    <s v="Yes"/>
    <x v="1"/>
    <s v="No"/>
    <s v="No"/>
    <s v="No"/>
    <s v="No"/>
    <s v="Yes"/>
    <s v="No"/>
    <s v="Yes"/>
    <s v="No"/>
    <s v="Yes"/>
    <s v="Yes"/>
    <s v="Just a part of their profits"/>
  </r>
  <r>
    <s v="2016/09/23 11:43:34 AM GMT+8"/>
    <n v="201300855"/>
    <s v="College of Engineering"/>
    <s v="4th - 5th Year"/>
    <s v="Male"/>
    <s v="Gerard Arel H. Latoga"/>
    <s v="iPhones &amp; iPads;Galaxy Phones &amp; Tablets;Java;Android"/>
    <s v="Yes"/>
    <s v="No"/>
    <x v="0"/>
    <s v="No"/>
    <s v="Yes"/>
    <s v="No"/>
    <s v="No"/>
    <s v="No"/>
    <s v="Yes"/>
    <s v="Yes"/>
    <s v="Yes"/>
    <s v="Yes"/>
    <s v="Yes"/>
    <s v="All of their profits"/>
  </r>
  <r>
    <s v="2016/09/23 12:05:14 PM GMT+8"/>
    <n v="201410517"/>
    <s v="College of Engineering"/>
    <s v="3rd Year"/>
    <s v="Female"/>
    <s v="Carisse Dacuba"/>
    <s v="iPhones &amp; iPads;Galaxy Phones &amp; Tablets;Java;Android"/>
    <s v="No"/>
    <s v="No"/>
    <x v="0"/>
    <s v="Yes"/>
    <s v="Yes"/>
    <s v="Yes"/>
    <s v="No"/>
    <s v="No"/>
    <s v="No"/>
    <s v="No"/>
    <s v="No"/>
    <s v="Yes"/>
    <s v="Yes"/>
    <s v="Just a part of their profits"/>
  </r>
  <r>
    <s v="2016/09/23 12:29:46 PM GMT+8"/>
    <n v="20135975"/>
    <s v="College of Engineering"/>
    <s v="4th - 5th Year"/>
    <s v="Female"/>
    <s v="Carisse Dacuba"/>
    <s v="iPhones &amp; iPads;Galaxy Phones &amp; Tablets;Java;Android"/>
    <s v="Yes"/>
    <s v="Yes"/>
    <x v="1"/>
    <s v="No"/>
    <s v="No"/>
    <s v="Yes"/>
    <s v="No"/>
    <s v="No"/>
    <s v="Yes"/>
    <s v="No"/>
    <s v="Yes"/>
    <s v="Yes"/>
    <s v="Yes"/>
    <s v="Just a part of their profits"/>
  </r>
  <r>
    <s v="2016/09/23 12:29:47 PM GMT+8"/>
    <n v="201404028"/>
    <s v="College of Engineering"/>
    <s v="3rd Year"/>
    <s v="Male"/>
    <s v="Carisse Dacuba"/>
    <s v="iPhones &amp; iPads;Galaxy Phones &amp; Tablets;Java;Android"/>
    <s v="No"/>
    <s v="No"/>
    <x v="0"/>
    <s v="Yes"/>
    <s v="Yes"/>
    <s v="Yes"/>
    <s v="No"/>
    <s v="Yes"/>
    <s v="No"/>
    <s v="Yes"/>
    <s v="Yes"/>
    <s v="Yes"/>
    <s v="No"/>
    <s v="Just a part of their profits"/>
  </r>
  <r>
    <s v="2016/09/23 5:41:53 PM GMT+8"/>
    <n v="201336219"/>
    <s v="College of Engineering"/>
    <s v="4th - 5th Year"/>
    <s v="Male"/>
    <s v="Troi Lobaton"/>
    <s v="iPhones &amp; iPads;Galaxy Phones &amp; Tablets;Java;Android"/>
    <s v="Yes"/>
    <s v="Yes"/>
    <x v="0"/>
    <s v="Yes"/>
    <s v="No"/>
    <s v="Yes"/>
    <s v="No"/>
    <s v="No"/>
    <s v="No"/>
    <s v="Yes"/>
    <s v="Yes"/>
    <s v="Yes"/>
    <s v="Yes"/>
    <s v="All of their profits"/>
  </r>
  <r>
    <s v="2016/09/23 5:44:55 PM GMT+8"/>
    <n v="201689859"/>
    <s v="College of Engineering"/>
    <s v="1st Year"/>
    <s v="Female"/>
    <s v="Troi Lobaton"/>
    <s v="iPhones &amp; iPads;Galaxy Phones &amp; Tablets;Java;Android"/>
    <s v="Yes"/>
    <s v="No"/>
    <x v="1"/>
    <s v="Yes"/>
    <s v="Yes"/>
    <s v="Yes"/>
    <s v="No"/>
    <s v="No"/>
    <s v="Yes"/>
    <s v="Yes"/>
    <s v="Yes"/>
    <s v="Yes"/>
    <s v="Yes"/>
    <s v="Just a part of their profits"/>
  </r>
  <r>
    <s v="2016/09/23 5:47:00 PM GMT+8"/>
    <n v="201503322"/>
    <s v="College of Engineering"/>
    <s v="1st Year"/>
    <s v="Male"/>
    <s v="Troi Lobaton"/>
    <s v="iPhones &amp; iPads;Galaxy Phones &amp; Tablets;Java;Android"/>
    <s v="No"/>
    <s v="Yes"/>
    <x v="1"/>
    <s v="Yes"/>
    <s v="Yes"/>
    <s v="No"/>
    <s v="No"/>
    <s v="No"/>
    <s v="Yes"/>
    <s v="Yes"/>
    <s v="No"/>
    <s v="No"/>
    <s v="Yes"/>
    <s v="All of their profits"/>
  </r>
  <r>
    <s v="2016/09/23 5:49:20 PM GMT+8"/>
    <n v="201404175"/>
    <s v="College of Engineering"/>
    <s v="3rd Year"/>
    <s v="Female"/>
    <s v="Troi Lobaton"/>
    <s v="iPhones &amp; iPads;Galaxy Phones &amp; Tablets;Android"/>
    <s v="No"/>
    <s v="No"/>
    <x v="0"/>
    <s v="Yes"/>
    <s v="No"/>
    <s v="Yes"/>
    <s v="No"/>
    <s v="No"/>
    <s v="No"/>
    <s v="Yes"/>
    <s v="Yes"/>
    <s v="Yes"/>
    <s v="Yes"/>
    <s v="None of their profits"/>
  </r>
  <r>
    <s v="2016/09/23 5:52:24 PM GMT+8"/>
    <n v="201601120"/>
    <s v="College of Engineering"/>
    <s v="1st Year"/>
    <s v="Female"/>
    <s v="Troi Lobaton"/>
    <s v="iPhones &amp; iPads;Galaxy Phones &amp; Tablets;Java;Android"/>
    <s v="No"/>
    <s v="No"/>
    <x v="0"/>
    <s v="Yes"/>
    <s v="Yes"/>
    <s v="No"/>
    <s v="No"/>
    <s v="No"/>
    <s v="Yes"/>
    <s v="Yes"/>
    <s v="No"/>
    <s v="No"/>
    <s v="No"/>
    <s v="Just a part of their profits"/>
  </r>
  <r>
    <s v="2016/09/23 5:53:55 PM GMT+8"/>
    <n v="201600374"/>
    <s v="College of Engineering"/>
    <s v="1st Year"/>
    <s v="Male"/>
    <s v="Troi Lobaton"/>
    <s v="iPhones &amp; iPads;Galaxy Phones &amp; Tablets;Android"/>
    <s v="No"/>
    <s v="No"/>
    <x v="0"/>
    <s v="Yes"/>
    <s v="Yes"/>
    <s v="No"/>
    <s v="No"/>
    <s v="Yes"/>
    <s v="No"/>
    <s v="Yes"/>
    <s v="Yes"/>
    <s v="No"/>
    <s v="No"/>
    <s v="None of their profits"/>
  </r>
  <r>
    <s v="2016/09/23 5:56:53 PM GMT+8"/>
    <n v="201513654"/>
    <s v="College of Engineering"/>
    <s v="2nd Year"/>
    <s v="Female"/>
    <s v="Troi Lobaton"/>
    <s v="iPhones &amp; iPads;Galaxy Phones &amp; Tablets;Java;Android"/>
    <s v="No"/>
    <s v="Yes"/>
    <x v="1"/>
    <s v="No"/>
    <s v="No"/>
    <s v="Yes"/>
    <s v="No"/>
    <s v="Yes"/>
    <s v="No"/>
    <s v="Yes"/>
    <s v="Yes"/>
    <s v="No"/>
    <s v="Yes"/>
    <s v="Just a part of their profits"/>
  </r>
  <r>
    <s v="2016/09/23 5:59:42 PM GMT+8"/>
    <n v="201507985"/>
    <s v="College of Engineering"/>
    <s v="2nd Year"/>
    <s v="Female"/>
    <s v="Troi Lobaton"/>
    <s v="iPhones &amp; iPads;Galaxy Phones &amp; Tablets;Java;Android"/>
    <s v="No"/>
    <s v="Yes"/>
    <x v="1"/>
    <s v="Yes"/>
    <s v="No"/>
    <s v="Yes"/>
    <s v="No"/>
    <s v="No"/>
    <s v="No"/>
    <s v="Yes"/>
    <s v="Yes"/>
    <s v="No"/>
    <s v="Yes"/>
    <s v="None of their profits"/>
  </r>
  <r>
    <s v="2016/09/23 6:04:11 PM GMT+8"/>
    <n v="201510074"/>
    <s v="College of Science"/>
    <s v="2nd Year"/>
    <s v="Male"/>
    <s v="Troi Lobaton"/>
    <s v="iPhones &amp; iPads;Galaxy Phones &amp; Tablets;Java;Android"/>
    <s v="No"/>
    <s v="No"/>
    <x v="0"/>
    <s v="Yes"/>
    <s v="Yes"/>
    <s v="Yes"/>
    <s v="No"/>
    <s v="No"/>
    <s v="No"/>
    <s v="No"/>
    <s v="Yes"/>
    <s v="Yes"/>
    <s v="Yes"/>
    <s v="Just a part of their profits"/>
  </r>
  <r>
    <s v="2016/09/23 6:45:12 PM GMT+8"/>
    <n v="201689595"/>
    <s v="College of Engineering"/>
    <s v="1st Year"/>
    <s v="Male"/>
    <s v="Carisse Dacuba"/>
    <s v="iPhones &amp; iPads;Galaxy Phones &amp; Tablets;Android"/>
    <s v="No"/>
    <s v="Yes"/>
    <x v="1"/>
    <s v="No"/>
    <s v="Yes"/>
    <s v="Yes"/>
    <s v="No"/>
    <s v="Yes"/>
    <s v="Yes"/>
    <s v="Yes"/>
    <s v="Yes"/>
    <s v="Yes"/>
    <s v="Yes"/>
    <s v="Just a part of their profits"/>
  </r>
  <r>
    <s v="2016/09/23 7:15:06 PM GMT+8"/>
    <n v="201322282"/>
    <s v="College of Engineering"/>
    <s v="4th - 5th Year"/>
    <s v="Female"/>
    <s v="Troi Lobaton"/>
    <s v="iPhones &amp; iPads;Galaxy Phones &amp; Tablets;Java;Android"/>
    <s v="Yes"/>
    <s v="Yes"/>
    <x v="1"/>
    <s v="Yes"/>
    <s v="Yes"/>
    <s v="No"/>
    <s v="No"/>
    <s v="No"/>
    <s v="Yes"/>
    <s v="No"/>
    <s v="No"/>
    <s v="No"/>
    <s v="Yes"/>
    <s v="Just a part of their profits"/>
  </r>
  <r>
    <s v="2016/09/23 7:16:56 PM GMT+8"/>
    <n v="201300109"/>
    <s v="College of Engineering"/>
    <s v="4th - 5th Year"/>
    <s v="Female"/>
    <s v="Troi Lobaton"/>
    <s v="iPhones &amp; iPads;Galaxy Phones &amp; Tablets;Java;Android"/>
    <s v="No"/>
    <s v="No"/>
    <x v="0"/>
    <s v="Yes"/>
    <s v="Yes"/>
    <s v="Yes"/>
    <s v="No"/>
    <s v="Yes"/>
    <s v="No"/>
    <s v="Yes"/>
    <s v="Yes"/>
    <s v="No"/>
    <s v="No"/>
    <s v="Just a part of their profits"/>
  </r>
  <r>
    <s v="2016/09/23 8:14:16 PM GMT+8"/>
    <n v="201513653"/>
    <s v="College of Engineering"/>
    <s v="2nd Year"/>
    <s v="Male"/>
    <s v="Carisse Dacuba"/>
    <s v="Galaxy Phones &amp; Tablets;Android"/>
    <s v="No"/>
    <s v="Yes"/>
    <x v="0"/>
    <s v="Yes"/>
    <s v="No"/>
    <s v="No"/>
    <s v="No"/>
    <s v="No"/>
    <s v="Yes"/>
    <s v="Yes"/>
    <s v="Yes"/>
    <s v="Yes"/>
    <s v="Yes"/>
    <s v="Just a part of their profits"/>
  </r>
  <r>
    <s v="2016/09/23 8:35:45 PM GMT+8"/>
    <n v="201504603"/>
    <s v="College of Engineering"/>
    <s v="2nd Year"/>
    <s v="Male"/>
    <s v="Vincent Paul Fiestada"/>
    <s v="iPhones &amp; iPads;Galaxy Phones &amp; Tablets;Android"/>
    <s v="No"/>
    <s v="No"/>
    <x v="0"/>
    <s v="Yes"/>
    <s v="Yes"/>
    <s v="No"/>
    <s v="No"/>
    <s v="No"/>
    <s v="Yes"/>
    <s v="Yes"/>
    <s v="Yes"/>
    <s v="No"/>
    <s v="No"/>
    <s v="Just a part of their profits"/>
  </r>
  <r>
    <s v="2016/09/23 8:38:47 PM GMT+8"/>
    <n v="201504580"/>
    <s v="College of Engineering"/>
    <s v="2nd Year"/>
    <s v="Female"/>
    <s v="Vincent Paul Fiestada"/>
    <s v="iPhones &amp; iPads;Galaxy Phones &amp; Tablets;Java;Android"/>
    <s v="No"/>
    <s v="Yes"/>
    <x v="0"/>
    <s v="Yes"/>
    <s v="Yes"/>
    <s v="Yes"/>
    <s v="No"/>
    <s v="Yes"/>
    <s v="No"/>
    <s v="Yes"/>
    <s v="Yes"/>
    <s v="No"/>
    <s v="Yes"/>
    <s v="Just a part of their profits"/>
  </r>
  <r>
    <s v="2016/09/23 8:41:56 PM GMT+8"/>
    <n v="201502082"/>
    <s v="College of Science"/>
    <s v="2nd Year"/>
    <s v="Male"/>
    <s v="Vincent Paul Fiestada"/>
    <s v="iPhones &amp; iPads;Galaxy Phones &amp; Tablets;Java;Android"/>
    <s v="No"/>
    <s v="No"/>
    <x v="0"/>
    <s v="Yes"/>
    <s v="No"/>
    <s v="Yes"/>
    <s v="No"/>
    <s v="No"/>
    <s v="Yes"/>
    <s v="Yes"/>
    <s v="Yes"/>
    <s v="No"/>
    <s v="No"/>
    <s v="None of their profits"/>
  </r>
  <r>
    <s v="2016/09/23 8:47:21 PM GMT+8"/>
    <n v="201504560"/>
    <s v="College of Engineering"/>
    <s v="2nd Year"/>
    <s v="Female"/>
    <s v="Vincent Paul Fiestada"/>
    <s v="iPhones &amp; iPads;Galaxy Phones &amp; Tablets;Java;Android"/>
    <s v="No"/>
    <s v="Yes"/>
    <x v="0"/>
    <s v="Yes"/>
    <s v="Yes"/>
    <s v="Yes"/>
    <s v="No"/>
    <s v="Yes"/>
    <s v="No"/>
    <s v="Yes"/>
    <s v="Yes"/>
    <s v="No"/>
    <s v="No"/>
    <s v="Just a part of their profits"/>
  </r>
  <r>
    <s v="2016/09/23 8:50:55 PM GMT+8"/>
    <n v="201466244"/>
    <s v="College of Science"/>
    <s v="3rd Year"/>
    <s v="Female"/>
    <s v="Vincent Paul Fiestada"/>
    <s v="iPhones &amp; iPads;Galaxy Phones &amp; Tablets"/>
    <s v="Yes"/>
    <s v="No"/>
    <x v="0"/>
    <s v="Yes"/>
    <s v="Yes"/>
    <s v="No"/>
    <s v="No"/>
    <s v="Yes"/>
    <s v="No"/>
    <s v="Yes"/>
    <s v="Yes"/>
    <s v="No"/>
    <s v="Yes"/>
    <s v="Just a part of their profits"/>
  </r>
</pivotCacheRecords>
</file>

<file path=xl/pivotCache/pivotCacheRecords5.xml><?xml version="1.0" encoding="utf-8"?>
<pivotCacheRecords xmlns="http://schemas.openxmlformats.org/spreadsheetml/2006/main" xmlns:r="http://schemas.openxmlformats.org/officeDocument/2006/relationships" count="90">
  <r>
    <s v="2016/09/13 10:50:44 PM GMT+8"/>
    <s v="Carina Tesoro"/>
    <s v="College of Engineering"/>
    <s v="4th - 5th Year"/>
    <s v="Female"/>
    <s v="Gerard Arel H. Latoga"/>
    <s v="iPhones &amp; iPads;Galaxy Phones &amp; Tablets;Android"/>
    <s v="No"/>
    <s v="No"/>
    <s v="No"/>
    <x v="0"/>
    <s v="Yes"/>
    <s v="Yes"/>
    <s v="No"/>
    <s v="No"/>
    <s v="Yes"/>
    <s v="Yes"/>
    <s v="No"/>
    <s v="Yes"/>
    <s v="Yes"/>
    <s v="Just a part of their profits"/>
  </r>
  <r>
    <s v="2016/09/13 10:50:45 PM GMT+8"/>
    <s v="Faith Therese F. Pena"/>
    <s v="College of Engineering"/>
    <s v="4th - 5th Year"/>
    <s v="Female"/>
    <s v="Gerard Arel H. Latoga"/>
    <s v="iPhones &amp; iPads;Galaxy Phones &amp; Tablets;Java;Android"/>
    <s v="No"/>
    <s v="No"/>
    <s v="Yes"/>
    <x v="0"/>
    <s v="Yes"/>
    <s v="Yes"/>
    <s v="No"/>
    <s v="No"/>
    <s v="Yes"/>
    <s v="No"/>
    <s v="No"/>
    <s v="Yes"/>
    <s v="Yes"/>
    <s v="Just a part of their profits"/>
  </r>
  <r>
    <s v="2016/09/14 10:59:42 PM GMT+8"/>
    <n v="201502372"/>
    <s v="College of Science"/>
    <s v="2nd Year"/>
    <s v="Female"/>
    <s v="Vincent Paul Fiestada"/>
    <s v="iPhones &amp; iPads;Galaxy Phones &amp; Tablets;Java;Android"/>
    <s v="No"/>
    <s v="No"/>
    <s v="No"/>
    <x v="0"/>
    <s v="No"/>
    <s v="Yes"/>
    <s v="No"/>
    <s v="Yes"/>
    <s v="Yes"/>
    <s v="Yes"/>
    <s v="Yes"/>
    <s v="No"/>
    <s v="Yes"/>
    <s v="Just a part of their profits"/>
  </r>
  <r>
    <s v="2016/09/15 6:14:40 PM GMT+8"/>
    <n v="201513612"/>
    <s v="College of Engineering"/>
    <s v="2nd Year"/>
    <s v="Male"/>
    <s v="Troi Lobaton"/>
    <s v="iPhones &amp; iPads;Galaxy Phones &amp; Tablets;Android"/>
    <s v="No"/>
    <s v="No"/>
    <s v="No"/>
    <x v="0"/>
    <s v="Yes"/>
    <s v="No"/>
    <s v="No"/>
    <s v="Yes"/>
    <s v="No"/>
    <s v="Yes"/>
    <s v="Yes"/>
    <s v="No"/>
    <s v="No"/>
    <s v="Just a part of their profits"/>
  </r>
  <r>
    <s v="2016/09/15 7:49:34 PM GMT+8"/>
    <n v="201451498"/>
    <s v="College of Engineering"/>
    <s v="3rd Year"/>
    <s v="Female"/>
    <s v="Troi Lobaton"/>
    <s v="iPhones &amp; iPads;Galaxy Phones &amp; Tablets;Java;Android"/>
    <s v="Yes"/>
    <s v="No"/>
    <s v="Yes"/>
    <x v="0"/>
    <s v="Yes"/>
    <s v="Yes"/>
    <s v="No"/>
    <s v="No"/>
    <s v="Yes"/>
    <s v="Yes"/>
    <s v="Yes"/>
    <s v="Yes"/>
    <s v="Yes"/>
    <s v="Just a part of their profits"/>
  </r>
  <r>
    <s v="2016/09/15 8:00:55 PM GMT+8"/>
    <n v="201301872"/>
    <s v="College of Science"/>
    <s v="4th - 5th Year"/>
    <s v="Female"/>
    <s v="Troi Lobaton"/>
    <s v="iPhones &amp; iPads;Galaxy Phones &amp; Tablets;Android"/>
    <s v="No"/>
    <s v="No"/>
    <s v="Yes"/>
    <x v="0"/>
    <s v="Yes"/>
    <s v="No"/>
    <s v="No"/>
    <s v="No"/>
    <s v="Yes"/>
    <s v="No"/>
    <s v="No"/>
    <s v="Yes"/>
    <s v="Yes"/>
    <s v="Just a part of their profits"/>
  </r>
  <r>
    <s v="2016/09/15 8:11:31 PM GMT+8"/>
    <n v="201454693"/>
    <s v="College of Engineering"/>
    <s v="3rd Year"/>
    <s v="Male"/>
    <s v="Troi Lobaton"/>
    <s v="iPhones &amp; iPads;Galaxy Phones &amp; Tablets;Java;Android"/>
    <s v="Yes"/>
    <s v="No"/>
    <s v="No"/>
    <x v="0"/>
    <s v="Yes"/>
    <s v="Yes"/>
    <s v="No"/>
    <s v="Yes"/>
    <s v="No"/>
    <s v="Yes"/>
    <s v="No"/>
    <s v="Yes"/>
    <s v="No"/>
    <s v="Just a part of their profits"/>
  </r>
  <r>
    <s v="2016/09/15 8:59:39 PM GMT+8"/>
    <n v="201314723"/>
    <s v="College of Science"/>
    <s v="4th - 5th Year"/>
    <s v="Female"/>
    <s v="Troi Lobaton"/>
    <s v="iPhones &amp; iPads;Galaxy Phones &amp; Tablets;Java;Android"/>
    <s v="No"/>
    <s v="No"/>
    <s v="No"/>
    <x v="0"/>
    <s v="Yes"/>
    <s v="No"/>
    <s v="No"/>
    <s v="No"/>
    <s v="Yes"/>
    <s v="No"/>
    <s v="No"/>
    <s v="Yes"/>
    <s v="Yes"/>
    <s v="Just a part of their profits"/>
  </r>
  <r>
    <s v="2016/09/18 1:21:27 AM GMT+8"/>
    <n v="201130511"/>
    <s v="College of Engineering"/>
    <s v="4th - 5th Year"/>
    <s v="Male"/>
    <s v="Carisse Dacuba"/>
    <s v="iPhones &amp; iPads;Galaxy Phones &amp; Tablets;Android"/>
    <s v="No"/>
    <s v="No"/>
    <s v="No"/>
    <x v="1"/>
    <s v="Yes"/>
    <s v="Yes"/>
    <s v="No"/>
    <s v="No"/>
    <s v="Yes"/>
    <s v="Yes"/>
    <s v="Yes"/>
    <s v="No"/>
    <s v="No"/>
    <s v="Just a part of their profits"/>
  </r>
  <r>
    <s v="2016/09/18 1:26:53 AM GMT+8"/>
    <n v="201466214"/>
    <s v="College of Engineering"/>
    <s v="3rd Year"/>
    <s v="Female"/>
    <s v="Carisse Dacuba"/>
    <s v="iPhones &amp; iPads"/>
    <s v="No"/>
    <s v="No"/>
    <s v="Yes"/>
    <x v="1"/>
    <s v="Yes"/>
    <s v="Yes"/>
    <s v="No"/>
    <s v="No"/>
    <s v="No"/>
    <s v="No"/>
    <s v="No"/>
    <s v="Yes"/>
    <s v="Yes"/>
    <s v="All of their profits"/>
  </r>
  <r>
    <s v="2016/09/18 1:58:04 AM GMT+8"/>
    <n v="201378766"/>
    <s v="College of Engineering"/>
    <s v="4th - 5th Year"/>
    <s v="Male"/>
    <s v="Carisse Dacuba"/>
    <s v="Android"/>
    <s v="No"/>
    <s v="No"/>
    <s v="No"/>
    <x v="0"/>
    <s v="Yes"/>
    <s v="No"/>
    <s v="No"/>
    <s v="Yes"/>
    <s v="No"/>
    <s v="Yes"/>
    <s v="No"/>
    <s v="Yes"/>
    <s v="Yes"/>
    <s v="Just a part of their profits"/>
  </r>
  <r>
    <s v="2016/09/18 9:11:17 AM GMT+8"/>
    <n v="201101515"/>
    <s v="College of Engineering"/>
    <s v="4th - 5th Year"/>
    <s v="Female"/>
    <s v="Carisse Dacuba"/>
    <s v="iPhones &amp; iPads;Galaxy Phones &amp; Tablets;Java;Android"/>
    <s v="Yes"/>
    <s v="No"/>
    <s v="No"/>
    <x v="0"/>
    <s v="Yes"/>
    <s v="Yes"/>
    <s v="No"/>
    <s v="No"/>
    <s v="Yes"/>
    <s v="Yes"/>
    <s v="Yes"/>
    <s v="No"/>
    <s v="Yes"/>
    <s v="None of their profits"/>
  </r>
  <r>
    <s v="2016/09/18 10:10:07 AM GMT+8"/>
    <n v="201313012"/>
    <s v="College of Engineering"/>
    <s v="4th - 5th Year"/>
    <s v="Female"/>
    <s v="Carisse Dacuba"/>
    <s v="iPhones &amp; iPads;Galaxy Phones &amp; Tablets;Android"/>
    <s v="Yes"/>
    <s v="No"/>
    <s v="No"/>
    <x v="0"/>
    <s v="Yes"/>
    <s v="Yes"/>
    <s v="No"/>
    <s v="No"/>
    <s v="Yes"/>
    <s v="Yes"/>
    <s v="No"/>
    <s v="Yes"/>
    <s v="No"/>
    <s v="Just a part of their profits"/>
  </r>
  <r>
    <s v="2016/09/18 11:38:17 AM GMT+8"/>
    <n v="201359474"/>
    <s v="College of Engineering"/>
    <s v="4th - 5th Year"/>
    <s v="Male"/>
    <s v="Carisse Dacuba"/>
    <s v="iPhones &amp; iPads;Galaxy Phones &amp; Tablets;Java;Android"/>
    <s v="No"/>
    <s v="No"/>
    <s v="Yes"/>
    <x v="0"/>
    <s v="Yes"/>
    <s v="No"/>
    <s v="No"/>
    <s v="Yes"/>
    <s v="Yes"/>
    <s v="Yes"/>
    <s v="Yes"/>
    <s v="No"/>
    <s v="No"/>
    <s v="Just a part of their profits"/>
  </r>
  <r>
    <s v="2016/09/18 2:49:17 PM GMT+8"/>
    <n v="201116701"/>
    <s v="College of Engineering"/>
    <s v="4th - 5th Year"/>
    <s v="Female"/>
    <s v="Carisse Dacuba"/>
    <s v="iPhones &amp; iPads;Galaxy Phones &amp; Tablets;Java;Android"/>
    <s v="Yes"/>
    <s v="Yes"/>
    <s v="No"/>
    <x v="0"/>
    <s v="Yes"/>
    <s v="No"/>
    <s v="No"/>
    <s v="Yes"/>
    <s v="Yes"/>
    <s v="Yes"/>
    <s v="No"/>
    <s v="No"/>
    <s v="No"/>
    <s v="None of their profits"/>
  </r>
  <r>
    <s v="2016/09/18 7:50:21 PM GMT+8"/>
    <n v="201259002"/>
    <s v="College of Engineering"/>
    <s v="4th - 5th Year"/>
    <s v="Female"/>
    <s v="Carisse Dacuba"/>
    <s v="iPhones &amp; iPads;Galaxy Phones &amp; Tablets;Java;Android"/>
    <s v="Yes"/>
    <s v="Yes"/>
    <s v="Yes"/>
    <x v="0"/>
    <s v="Yes"/>
    <s v="Yes"/>
    <s v="No"/>
    <s v="Yes"/>
    <s v="No"/>
    <s v="Yes"/>
    <s v="Yes"/>
    <s v="No"/>
    <s v="No"/>
    <s v="Just a part of their profits"/>
  </r>
  <r>
    <s v="2016/09/18 9:38:54 PM GMT+8"/>
    <n v="201314726"/>
    <s v="College of Engineering"/>
    <s v="4th - 5th Year"/>
    <s v="Male"/>
    <s v="Gerard Arel H. Latoga"/>
    <s v="iPhones &amp; iPads"/>
    <s v="No"/>
    <s v="No"/>
    <s v="No"/>
    <x v="0"/>
    <s v="Yes"/>
    <s v="No"/>
    <s v="No"/>
    <s v="Yes"/>
    <s v="No"/>
    <s v="No"/>
    <s v="Yes"/>
    <s v="Yes"/>
    <s v="Yes"/>
    <s v="Just a part of their profits"/>
  </r>
  <r>
    <s v="2016/09/18 10:31:23 PM GMT+8"/>
    <n v="201314815"/>
    <s v="College of Engineering"/>
    <s v="4th - 5th Year"/>
    <s v="Male"/>
    <s v="Gerard Arel H. Latoga"/>
    <s v="Android"/>
    <s v="Yes"/>
    <s v="No"/>
    <s v="No"/>
    <x v="0"/>
    <s v="No"/>
    <s v="Yes"/>
    <s v="No"/>
    <s v="No"/>
    <s v="Yes"/>
    <s v="Yes"/>
    <s v="Yes"/>
    <s v="Yes"/>
    <s v="Yes"/>
    <s v="Just a part of their profits"/>
  </r>
  <r>
    <s v="2016/09/19 6:15:48 PM GMT+8"/>
    <n v="201301809"/>
    <s v="College of Engineering"/>
    <s v="4th - 5th Year"/>
    <s v="Female"/>
    <s v="Carisse Dacuba"/>
    <s v="iPhones &amp; iPads;Android"/>
    <s v="Yes"/>
    <s v="Yes"/>
    <s v="Yes"/>
    <x v="1"/>
    <s v="No"/>
    <s v="Yes"/>
    <s v="No"/>
    <s v="No"/>
    <s v="Yes"/>
    <s v="No"/>
    <s v="No"/>
    <s v="Yes"/>
    <s v="Yes"/>
    <s v="Just a part of their profits"/>
  </r>
  <r>
    <s v="2016/09/19 7:33:21 PM GMT+8"/>
    <n v="201358103"/>
    <s v="College of Engineering"/>
    <s v="4th - 5th Year"/>
    <s v="Male"/>
    <s v="Vincent Paul Fiestada"/>
    <s v="iPhones &amp; iPads;Galaxy Phones &amp; Tablets;Java;Android"/>
    <s v="Yes"/>
    <s v="No"/>
    <s v="No"/>
    <x v="0"/>
    <s v="Yes"/>
    <s v="No"/>
    <s v="Yes"/>
    <s v="Yes"/>
    <s v="No"/>
    <s v="Yes"/>
    <s v="Yes"/>
    <s v="No"/>
    <s v="No"/>
    <s v="Just a part of their profits"/>
  </r>
  <r>
    <s v="2016/09/19 7:34:23 PM GMT+8"/>
    <n v="201262449"/>
    <s v="College of Engineering"/>
    <s v="4th - 5th Year"/>
    <s v="Male"/>
    <s v="Vincent Paul Fiestada"/>
    <s v="iPhones &amp; iPads;Galaxy Phones &amp; Tablets;Java;Android"/>
    <s v="Yes"/>
    <s v="No"/>
    <s v="Yes"/>
    <x v="0"/>
    <s v="Yes"/>
    <s v="No"/>
    <s v="No"/>
    <s v="Yes"/>
    <s v="No"/>
    <s v="Yes"/>
    <s v="Yes"/>
    <s v="No"/>
    <s v="Yes"/>
    <s v="Just a part of their profits"/>
  </r>
  <r>
    <s v="2016/09/19 7:47:50 PM GMT+8"/>
    <n v="201300167"/>
    <s v="College of Engineering"/>
    <s v="4th - 5th Year"/>
    <s v="Male"/>
    <s v="Vincent Paul Fiestada"/>
    <s v="iPhones &amp; iPads;Galaxy Phones &amp; Tablets"/>
    <s v="Yes"/>
    <s v="No"/>
    <s v="Yes"/>
    <x v="0"/>
    <s v="Yes"/>
    <s v="No"/>
    <s v="No"/>
    <s v="No"/>
    <s v="Yes"/>
    <s v="Yes"/>
    <s v="Yes"/>
    <s v="Yes"/>
    <s v="Yes"/>
    <s v="Just a part of their profits"/>
  </r>
  <r>
    <s v="2016/09/19 7:53:39 PM GMT+8"/>
    <n v="201260357"/>
    <s v="College of Engineering"/>
    <s v="4th - 5th Year"/>
    <s v="Female"/>
    <s v="Vincent Paul Fiestada"/>
    <s v="iPhones &amp; iPads;Galaxy Phones &amp; Tablets;Java;Android"/>
    <s v="No"/>
    <s v="No"/>
    <s v="No"/>
    <x v="0"/>
    <s v="Yes"/>
    <s v="Yes"/>
    <s v="No"/>
    <s v="Yes"/>
    <s v="No"/>
    <s v="Yes"/>
    <s v="Yes"/>
    <s v="Yes"/>
    <s v="No"/>
    <s v="Just a part of their profits"/>
  </r>
  <r>
    <s v="2016/09/19 8:05:36 PM GMT+8"/>
    <n v="201162632"/>
    <s v="College of Engineering"/>
    <s v="4th - 5th Year"/>
    <s v="Female"/>
    <s v="Vincent Paul Fiestada"/>
    <s v="iPhones &amp; iPads;Java;Android"/>
    <s v="Yes"/>
    <s v="Yes"/>
    <s v="Yes"/>
    <x v="0"/>
    <s v="Yes"/>
    <s v="Yes"/>
    <s v="No"/>
    <s v="Yes"/>
    <s v="Yes"/>
    <s v="No"/>
    <s v="Yes"/>
    <s v="Yes"/>
    <s v="No"/>
    <s v="Just a part of their profits"/>
  </r>
  <r>
    <s v="2016/09/19 8:09:26 PM GMT+8"/>
    <n v="201523456"/>
    <s v="College of Engineering"/>
    <s v="4th - 5th Year"/>
    <s v="Male"/>
    <s v="Vincent Paul Fiestada"/>
    <s v="iPhones &amp; iPads;Galaxy Phones &amp; Tablets;Java;Android"/>
    <s v="Yes"/>
    <s v="No"/>
    <s v="No"/>
    <x v="0"/>
    <s v="Yes"/>
    <s v="No"/>
    <s v="Yes"/>
    <s v="Yes"/>
    <s v="No"/>
    <s v="Yes"/>
    <s v="Yes"/>
    <s v="No"/>
    <s v="No"/>
    <s v="Just a part of their profits"/>
  </r>
  <r>
    <s v="2016/09/19 8:22:21 PM GMT+8"/>
    <n v="201310167"/>
    <s v="College of Engineering"/>
    <s v="4th - 5th Year"/>
    <s v="Male"/>
    <s v="Vincent Paul Fiestada"/>
    <s v="iPhones &amp; iPads;Galaxy Phones &amp; Tablets;Java;Android"/>
    <s v="No"/>
    <s v="No"/>
    <s v="Yes"/>
    <x v="1"/>
    <s v="Yes"/>
    <s v="Yes"/>
    <s v="No"/>
    <s v="No"/>
    <s v="Yes"/>
    <s v="Yes"/>
    <s v="Yes"/>
    <s v="No"/>
    <s v="Yes"/>
    <s v="Just a part of their profits"/>
  </r>
  <r>
    <s v="2016/09/19 8:56:08 PM GMT+8"/>
    <n v="201304448"/>
    <s v="College of Engineering"/>
    <s v="4th - 5th Year"/>
    <s v="Male"/>
    <s v="Vincent Paul Fiestada"/>
    <s v="iPhones &amp; iPads;Galaxy Phones &amp; Tablets;Android"/>
    <s v="Yes"/>
    <s v="Yes"/>
    <s v="Yes"/>
    <x v="1"/>
    <s v="Yes"/>
    <s v="Yes"/>
    <s v="No"/>
    <s v="Yes"/>
    <s v="No"/>
    <s v="Yes"/>
    <s v="Yes"/>
    <s v="No"/>
    <s v="Yes"/>
    <s v="All of their profits"/>
  </r>
  <r>
    <s v="2016/09/19 9:23:53 PM GMT+8"/>
    <n v="200664076"/>
    <s v="College of Engineering"/>
    <s v="3rd Year"/>
    <s v="Female"/>
    <s v="Vincent Paul Fiestada"/>
    <s v="Android"/>
    <s v="Yes"/>
    <s v="No"/>
    <s v="No"/>
    <x v="0"/>
    <s v="No"/>
    <s v="Yes"/>
    <s v="Yes"/>
    <s v="No"/>
    <s v="No"/>
    <s v="Yes"/>
    <s v="Yes"/>
    <s v="No"/>
    <s v="No"/>
    <s v="Just a part of their profits"/>
  </r>
  <r>
    <s v="2016/09/19 9:37:35 PM GMT+8"/>
    <n v="201122222"/>
    <s v="College of Engineering"/>
    <s v="4th - 5th Year"/>
    <s v="Male"/>
    <s v="Vincent Paul Fiestada"/>
    <s v="iPhones &amp; iPads;Galaxy Phones &amp; Tablets;Java;Android"/>
    <s v="Yes"/>
    <s v="No"/>
    <s v="No"/>
    <x v="1"/>
    <s v="Yes"/>
    <s v="No"/>
    <s v="Yes"/>
    <s v="Yes"/>
    <s v="No"/>
    <s v="Yes"/>
    <s v="Yes"/>
    <s v="No"/>
    <s v="No"/>
    <s v="None of their profits"/>
  </r>
  <r>
    <s v="2016/09/20 12:03:39 AM GMT+8"/>
    <n v="201328739"/>
    <s v="College of Engineering"/>
    <s v="4th - 5th Year"/>
    <s v="Female"/>
    <s v="Carisse Dacuba"/>
    <s v="iPhones &amp; iPads;Galaxy Phones &amp; Tablets;Java;Android"/>
    <s v="No"/>
    <s v="Yes"/>
    <s v="Yes"/>
    <x v="0"/>
    <s v="No"/>
    <s v="Yes"/>
    <s v="No"/>
    <s v="No"/>
    <s v="Yes"/>
    <s v="No"/>
    <s v="No"/>
    <s v="Yes"/>
    <s v="Yes"/>
    <s v="None of their profits"/>
  </r>
  <r>
    <s v="2016/09/20 8:40:50 AM GMT+8"/>
    <n v="201504145"/>
    <s v="College of Engineering"/>
    <s v="2nd Year"/>
    <s v="Female"/>
    <s v="Carisse Dacuba"/>
    <s v="iPhones &amp; iPads;Galaxy Phones &amp; Tablets;Android"/>
    <s v="Yes"/>
    <s v="No"/>
    <s v="No"/>
    <x v="0"/>
    <s v="Yes"/>
    <s v="Yes"/>
    <s v="No"/>
    <s v="No"/>
    <s v="Yes"/>
    <s v="No"/>
    <s v="No"/>
    <s v="Yes"/>
    <s v="Yes"/>
    <s v="Just a part of their profits"/>
  </r>
  <r>
    <s v="2016/09/20 8:51:25 AM GMT+8"/>
    <n v="201303453"/>
    <s v="College of Science"/>
    <s v="4th - 5th Year"/>
    <s v="Male"/>
    <s v="Vincent Paul Fiestada"/>
    <s v="iPhones &amp; iPads;Galaxy Phones &amp; Tablets;Java;Android"/>
    <s v="No"/>
    <s v="Yes"/>
    <s v="Yes"/>
    <x v="1"/>
    <s v="Yes"/>
    <s v="Yes"/>
    <s v="No"/>
    <s v="No"/>
    <s v="Yes"/>
    <s v="No"/>
    <s v="No"/>
    <s v="Yes"/>
    <s v="No"/>
    <s v="Just a part of their profits"/>
  </r>
  <r>
    <s v="2016/09/20 9:10:46 AM GMT+8"/>
    <n v="201337092"/>
    <s v="College of Engineering"/>
    <s v="4th - 5th Year"/>
    <s v="Male"/>
    <s v="Carisse Dacuba"/>
    <s v="iPhones &amp; iPads;Android"/>
    <s v="Yes"/>
    <s v="Yes"/>
    <s v="Yes"/>
    <x v="0"/>
    <s v="No"/>
    <s v="No"/>
    <s v="No"/>
    <s v="No"/>
    <s v="Yes"/>
    <s v="Yes"/>
    <s v="Yes"/>
    <s v="No"/>
    <s v="No"/>
    <s v="Just a part of their profits"/>
  </r>
  <r>
    <s v="2016/09/20 10:27:13 PM GMT+8"/>
    <n v="20134865"/>
    <s v="College of Science"/>
    <s v="4th - 5th Year"/>
    <s v="Female"/>
    <s v="Gerard Arel H. Latoga"/>
    <s v="iPhones &amp; iPads;Galaxy Phones &amp; Tablets;Android"/>
    <s v="No"/>
    <s v="Yes"/>
    <s v="Yes"/>
    <x v="0"/>
    <s v="Yes"/>
    <s v="Yes"/>
    <s v="No"/>
    <s v="Yes"/>
    <s v="No"/>
    <s v="Yes"/>
    <s v="Yes"/>
    <s v="No"/>
    <s v="No"/>
    <s v="Just a part of their profits"/>
  </r>
  <r>
    <s v="2016/09/21 12:16:20 AM GMT+8"/>
    <n v="201314912"/>
    <s v="College of Engineering"/>
    <s v="4th - 5th Year"/>
    <s v="Female"/>
    <s v="Gerard Arel H. Latoga"/>
    <s v="Android"/>
    <s v="No"/>
    <s v="Yes"/>
    <s v="No"/>
    <x v="0"/>
    <s v="Yes"/>
    <s v="Yes"/>
    <s v="No"/>
    <s v="Yes"/>
    <s v="No"/>
    <s v="Yes"/>
    <s v="Yes"/>
    <s v="No"/>
    <s v="No"/>
    <s v="Just a part of their profits"/>
  </r>
  <r>
    <s v="2016/09/21 10:52:15 AM GMT+8"/>
    <n v="201319854"/>
    <s v="College of Science"/>
    <s v="4th - 5th Year"/>
    <s v="Male"/>
    <s v="Abby"/>
    <s v="Android"/>
    <s v="Yes"/>
    <s v="No"/>
    <s v="No"/>
    <x v="0"/>
    <s v="Yes"/>
    <s v="Yes"/>
    <s v="No"/>
    <s v="No"/>
    <s v="Yes"/>
    <s v="No"/>
    <s v="Yes"/>
    <s v="Yes"/>
    <s v="Yes"/>
    <s v="Just a part of their profits"/>
  </r>
  <r>
    <s v="2016/09/21 10:55:44 AM GMT+8"/>
    <n v="201507560"/>
    <s v="College of Engineering"/>
    <s v="2nd Year"/>
    <s v="Male"/>
    <s v="Bhox Aubrey Bello"/>
    <s v="iPhones &amp; iPads;Galaxy Phones &amp; Tablets;Java;Android"/>
    <s v="Yes"/>
    <s v="No"/>
    <s v="No"/>
    <x v="1"/>
    <s v="Yes"/>
    <s v="No"/>
    <s v="No"/>
    <s v="Yes"/>
    <s v="Yes"/>
    <s v="Yes"/>
    <s v="Yes"/>
    <s v="Yes"/>
    <s v="Yes"/>
    <s v="All of their profits"/>
  </r>
  <r>
    <s v="2016/09/21 11:09:57 AM GMT+8"/>
    <n v="201507559"/>
    <s v="College of Engineering"/>
    <s v="2nd Year"/>
    <s v="Male"/>
    <s v="Abby"/>
    <s v="iPhones &amp; iPads;Galaxy Phones &amp; Tablets;Java;Android"/>
    <s v="Yes"/>
    <s v="No"/>
    <s v="No"/>
    <x v="0"/>
    <s v="Yes"/>
    <s v="Yes"/>
    <s v="No"/>
    <s v="Yes"/>
    <s v="Yes"/>
    <s v="Yes"/>
    <s v="Yes"/>
    <s v="Yes"/>
    <s v="No"/>
    <s v="Just a part of their profits"/>
  </r>
  <r>
    <s v="2016/09/21 11:10:43 AM GMT+8"/>
    <n v="201502626"/>
    <s v="College of Engineering"/>
    <s v="2nd Year"/>
    <s v="Female"/>
    <s v="Abby"/>
    <s v="iPhones &amp; iPads;Galaxy Phones &amp; Tablets;Java;Android"/>
    <s v="Yes"/>
    <s v="No"/>
    <s v="No"/>
    <x v="0"/>
    <s v="Yes"/>
    <s v="Yes"/>
    <s v="No"/>
    <s v="Yes"/>
    <s v="Yes"/>
    <s v="Yes"/>
    <s v="Yes"/>
    <s v="Yes"/>
    <s v="No"/>
    <s v="Just a part of their profits"/>
  </r>
  <r>
    <s v="2016/09/21 3:14:12 PM GMT+8"/>
    <n v="201300387"/>
    <s v="College of Engineering"/>
    <s v="4th - 5th Year"/>
    <s v="Female"/>
    <s v="Abby"/>
    <s v="iPhones &amp; iPads;Galaxy Phones &amp; Tablets;Android"/>
    <s v="No"/>
    <s v="No"/>
    <s v="No"/>
    <x v="0"/>
    <s v="Yes"/>
    <s v="No"/>
    <s v="No"/>
    <s v="No"/>
    <s v="Yes"/>
    <s v="Yes"/>
    <s v="Yes"/>
    <s v="Yes"/>
    <s v="Yes"/>
    <s v="None of their profits"/>
  </r>
  <r>
    <s v="2016/09/21 3:55:34 PM GMT+8"/>
    <n v="201323785"/>
    <s v="College of Engineering"/>
    <s v="4th - 5th Year"/>
    <s v="Male"/>
    <s v="Gerard Arel H. Latoga"/>
    <s v="iPhones &amp; iPads;Java;Android"/>
    <s v="No"/>
    <s v="No"/>
    <s v="Yes"/>
    <x v="0"/>
    <s v="Yes"/>
    <s v="Yes"/>
    <s v="No"/>
    <s v="No"/>
    <s v="Yes"/>
    <s v="Yes"/>
    <s v="Yes"/>
    <s v="No"/>
    <s v="No"/>
    <s v="Just a part of their profits"/>
  </r>
  <r>
    <s v="2016/09/21 8:12:58 PM GMT+8"/>
    <n v="201314742"/>
    <s v="College of Engineering"/>
    <s v="4th - 5th Year"/>
    <s v="Male"/>
    <s v="Gerard Arel H. Latoga"/>
    <s v="iPhones &amp; iPads;Galaxy Phones &amp; Tablets;Java;Android"/>
    <s v="Yes"/>
    <s v="Yes"/>
    <s v="No"/>
    <x v="0"/>
    <s v="Yes"/>
    <s v="Yes"/>
    <s v="Yes"/>
    <s v="No"/>
    <s v="No"/>
    <s v="Yes"/>
    <s v="Yes"/>
    <s v="No"/>
    <s v="No"/>
    <s v="Just a part of their profits"/>
  </r>
  <r>
    <s v="2016/09/21 8:22:58 PM GMT+8"/>
    <n v="201311363"/>
    <s v="College of Engineering"/>
    <s v="4th - 5th Year"/>
    <s v="Female"/>
    <s v="Carisse Dacuba"/>
    <s v="iPhones &amp; iPads;Galaxy Phones &amp; Tablets;Java;Android"/>
    <s v="Yes"/>
    <s v="No"/>
    <s v="No"/>
    <x v="0"/>
    <s v="Yes"/>
    <s v="Yes"/>
    <s v="No"/>
    <s v="Yes"/>
    <s v="No"/>
    <s v="Yes"/>
    <s v="Yes"/>
    <s v="Yes"/>
    <s v="Yes"/>
    <s v="Just a part of their profits"/>
  </r>
  <r>
    <s v="2016/09/21 8:46:08 PM GMT+8"/>
    <n v="201341019"/>
    <s v="College of Engineering"/>
    <s v="4th - 5th Year"/>
    <s v="Female"/>
    <s v="Carisse Dacuba"/>
    <s v="iPhones &amp; iPads;Galaxy Phones &amp; Tablets;Java;Android"/>
    <s v="No"/>
    <s v="Yes"/>
    <s v="Yes"/>
    <x v="1"/>
    <s v="No"/>
    <s v="Yes"/>
    <s v="No"/>
    <s v="No"/>
    <s v="No"/>
    <s v="Yes"/>
    <s v="No"/>
    <s v="Yes"/>
    <s v="Yes"/>
    <s v="Just a part of their profits"/>
  </r>
  <r>
    <s v="2016/09/21 8:48:33 PM GMT+8"/>
    <n v="201225240"/>
    <s v="College of Engineering"/>
    <s v="4th - 5th Year"/>
    <s v="Female"/>
    <s v="Troi Lobaton"/>
    <s v="iPhones &amp; iPads;Galaxy Phones &amp; Tablets;Java;Android"/>
    <s v="No"/>
    <s v="No"/>
    <s v="No"/>
    <x v="0"/>
    <s v="Yes"/>
    <s v="Yes"/>
    <s v="No"/>
    <s v="No"/>
    <s v="Yes"/>
    <s v="Yes"/>
    <s v="No"/>
    <s v="No"/>
    <s v="Yes"/>
    <s v="Just a part of their profits"/>
  </r>
  <r>
    <s v="2016/09/21 8:50:17 PM GMT+8"/>
    <n v="201513654"/>
    <s v="College of Engineering"/>
    <s v="2nd Year"/>
    <s v="Female"/>
    <s v="Troi Lobaton"/>
    <s v="iPhones &amp; iPads;Galaxy Phones &amp; Tablets;Java;Android"/>
    <s v="No"/>
    <s v="Yes"/>
    <s v="Yes"/>
    <x v="1"/>
    <s v="No"/>
    <s v="Yes"/>
    <s v="No"/>
    <s v="Yes"/>
    <s v="No"/>
    <s v="Yes"/>
    <s v="Yes"/>
    <s v="No"/>
    <s v="Yes"/>
    <s v="Just a part of their profits"/>
  </r>
  <r>
    <s v="2016/09/21 8:53:23 PM GMT+8"/>
    <n v="201267810"/>
    <s v="College of Science"/>
    <s v="4th - 5th Year"/>
    <s v="Male"/>
    <s v="Troi Lobaton"/>
    <s v="iPhones &amp; iPads;Galaxy Phones &amp; Tablets;Android"/>
    <s v="No"/>
    <s v="Yes"/>
    <s v="Yes"/>
    <x v="0"/>
    <s v="No"/>
    <s v="Yes"/>
    <s v="No"/>
    <s v="Yes"/>
    <s v="No"/>
    <s v="Yes"/>
    <s v="Yes"/>
    <s v="Yes"/>
    <s v="Yes"/>
    <s v="Just a part of their profits"/>
  </r>
  <r>
    <s v="2016/09/21 8:55:04 PM GMT+8"/>
    <n v="201259121"/>
    <s v="College of Engineering"/>
    <s v="4th - 5th Year"/>
    <s v="Male"/>
    <s v="Troi Lobaton"/>
    <s v="iPhones &amp; iPads;Galaxy Phones &amp; Tablets;Java;Android"/>
    <s v="No"/>
    <s v="No"/>
    <s v="Yes"/>
    <x v="1"/>
    <s v="No"/>
    <s v="Yes"/>
    <s v="No"/>
    <s v="No"/>
    <s v="Yes"/>
    <s v="Yes"/>
    <s v="Yes"/>
    <s v="Yes"/>
    <s v="Yes"/>
    <s v="Just a part of their profits"/>
  </r>
  <r>
    <s v="2016/09/21 8:56:24 PM GMT+8"/>
    <n v="201245040"/>
    <s v="College of Engineering"/>
    <s v="4th - 5th Year"/>
    <s v="Male"/>
    <s v="Troi Lobaton"/>
    <s v="iPhones &amp; iPads;Galaxy Phones &amp; Tablets;Java;Android"/>
    <s v="No"/>
    <s v="No"/>
    <s v="No"/>
    <x v="0"/>
    <s v="Yes"/>
    <s v="No"/>
    <s v="No"/>
    <s v="Yes"/>
    <s v="No"/>
    <s v="Yes"/>
    <s v="Yes"/>
    <s v="No"/>
    <s v="No"/>
    <s v="Just a part of their profits"/>
  </r>
  <r>
    <s v="2016/09/21 9:02:30 PM GMT+8"/>
    <n v="201500262"/>
    <s v="College of Engineering"/>
    <s v="2nd Year"/>
    <s v="Male"/>
    <s v="Carisse Dacuba"/>
    <s v="iPhones &amp; iPads;Galaxy Phones &amp; Tablets;Java;Android"/>
    <s v="Yes"/>
    <s v="No"/>
    <s v="No"/>
    <x v="0"/>
    <s v="No"/>
    <s v="Yes"/>
    <s v="No"/>
    <s v="Yes"/>
    <s v="Yes"/>
    <s v="Yes"/>
    <s v="No"/>
    <s v="Yes"/>
    <s v="Yes"/>
    <s v="Just a part of their profits"/>
  </r>
  <r>
    <s v="2016/09/21 9:18:24 PM GMT+8"/>
    <n v="201508084"/>
    <s v="College of Engineering"/>
    <s v="2nd Year"/>
    <s v="Male"/>
    <s v="Carisse Dacuba"/>
    <s v="iPhones &amp; iPads;Galaxy Phones &amp; Tablets;Java;Android"/>
    <s v="Yes"/>
    <s v="No"/>
    <s v="No"/>
    <x v="0"/>
    <s v="Yes"/>
    <s v="No"/>
    <s v="No"/>
    <s v="Yes"/>
    <s v="No"/>
    <s v="Yes"/>
    <s v="Yes"/>
    <s v="No"/>
    <s v="No"/>
    <s v="Just a part of their profits"/>
  </r>
  <r>
    <s v="2016/09/21 9:43:15 PM GMT+8"/>
    <n v="201370021"/>
    <s v="College of Engineering"/>
    <s v="4th - 5th Year"/>
    <s v="Male"/>
    <s v="Vincent Paul Fiestada"/>
    <s v="Galaxy Phones &amp; Tablets;Android"/>
    <s v="Yes"/>
    <s v="No"/>
    <s v="No"/>
    <x v="0"/>
    <s v="Yes"/>
    <s v="Yes"/>
    <s v="Yes"/>
    <s v="Yes"/>
    <s v="No"/>
    <s v="Yes"/>
    <s v="Yes"/>
    <s v="No"/>
    <s v="No"/>
    <s v="Just a part of their profits"/>
  </r>
  <r>
    <s v="2016/09/21 9:57:54 PM GMT+8"/>
    <n v="201111194"/>
    <s v="College of Engineering"/>
    <s v="4th - 5th Year"/>
    <s v="Male"/>
    <s v="Carisse Dacuba"/>
    <s v="iPhones &amp; iPads;Java;Android"/>
    <s v="Yes"/>
    <s v="Yes"/>
    <s v="Yes"/>
    <x v="0"/>
    <s v="Yes"/>
    <s v="No"/>
    <s v="No"/>
    <s v="Yes"/>
    <s v="No"/>
    <s v="Yes"/>
    <s v="Yes"/>
    <s v="No"/>
    <s v="No"/>
    <s v="Just a part of their profits"/>
  </r>
  <r>
    <s v="2016/09/21 10:06:16 PM GMT+8"/>
    <n v="201313598"/>
    <s v="College of Engineering"/>
    <s v="4th - 5th Year"/>
    <s v="Female"/>
    <s v="Troi Lobaton"/>
    <s v="iPhones &amp; iPads;Galaxy Phones &amp; Tablets;Android"/>
    <s v="No"/>
    <s v="No"/>
    <s v="Yes"/>
    <x v="0"/>
    <s v="Yes"/>
    <s v="Yes"/>
    <s v="No"/>
    <s v="Yes"/>
    <s v="No"/>
    <s v="Yes"/>
    <s v="Yes"/>
    <s v="No"/>
    <s v="Yes"/>
    <s v="Just a part of their profits"/>
  </r>
  <r>
    <s v="2016/09/21 10:08:35 PM GMT+8"/>
    <n v="201356911"/>
    <s v="College of Engineering"/>
    <s v="4th - 5th Year"/>
    <s v="Female"/>
    <s v="Troi Lobaton"/>
    <s v="iPhones &amp; iPads;Galaxy Phones &amp; Tablets;Java;Android"/>
    <s v="No"/>
    <s v="No"/>
    <s v="Yes"/>
    <x v="1"/>
    <s v="No"/>
    <s v="Yes"/>
    <s v="No"/>
    <s v="No"/>
    <s v="Yes"/>
    <s v="No"/>
    <s v="Yes"/>
    <s v="Yes"/>
    <s v="Yes"/>
    <s v="Just a part of their profits"/>
  </r>
  <r>
    <s v="2016/09/21 10:19:38 PM GMT+8"/>
    <n v="201349408"/>
    <s v="College of Engineering"/>
    <s v="4th - 5th Year"/>
    <s v="Female"/>
    <s v="Troi Lobaton"/>
    <s v="iPhones &amp; iPads;Galaxy Phones &amp; Tablets;Android"/>
    <s v="No"/>
    <s v="Yes"/>
    <s v="Yes"/>
    <x v="0"/>
    <s v="Yes"/>
    <s v="No"/>
    <s v="No"/>
    <s v="No"/>
    <s v="No"/>
    <s v="Yes"/>
    <s v="No"/>
    <s v="No"/>
    <s v="Yes"/>
    <s v="Just a part of their profits"/>
  </r>
  <r>
    <s v="2016/09/21 10:23:46 PM GMT+8"/>
    <n v="201331169"/>
    <s v="College of Engineering"/>
    <s v="4th - 5th Year"/>
    <s v="Female"/>
    <s v="Vincent Paul Fiestada"/>
    <s v="iPhones &amp; iPads;Galaxy Phones &amp; Tablets;Java;Android"/>
    <s v="No"/>
    <s v="No"/>
    <s v="No"/>
    <x v="0"/>
    <s v="Yes"/>
    <s v="Yes"/>
    <s v="No"/>
    <s v="Yes"/>
    <s v="Yes"/>
    <s v="Yes"/>
    <s v="Yes"/>
    <s v="No"/>
    <s v="No"/>
    <s v="Just a part of their profits"/>
  </r>
  <r>
    <s v="2016/09/21 11:48:55 PM GMT+8"/>
    <n v="201500523"/>
    <s v="College of Engineering"/>
    <s v="2nd Year"/>
    <s v="Male"/>
    <s v="Vincent Paul Fiestada"/>
    <s v="iPhones &amp; iPads;Galaxy Phones &amp; Tablets;Android"/>
    <s v="No"/>
    <s v="No"/>
    <s v="No"/>
    <x v="0"/>
    <s v="Yes"/>
    <s v="Yes"/>
    <s v="No"/>
    <s v="Yes"/>
    <s v="Yes"/>
    <s v="Yes"/>
    <s v="Yes"/>
    <s v="No"/>
    <s v="No"/>
    <s v="None of their profits"/>
  </r>
  <r>
    <s v="2016/09/22 6:38:21 AM GMT+8"/>
    <n v="201508066"/>
    <s v="College of Engineering"/>
    <s v="2nd Year"/>
    <s v="Male"/>
    <s v="Carisse Dacuba"/>
    <s v="iPhones &amp; iPads;Java"/>
    <s v="No"/>
    <s v="No"/>
    <s v="Yes"/>
    <x v="1"/>
    <s v="Yes"/>
    <s v="No"/>
    <s v="No"/>
    <s v="Yes"/>
    <s v="No"/>
    <s v="Yes"/>
    <s v="Yes"/>
    <s v="No"/>
    <s v="No"/>
    <s v="Just a part of their profits"/>
  </r>
  <r>
    <s v="2016/09/22 11:09:07 AM GMT+8"/>
    <n v="201378739"/>
    <s v="College of Engineering"/>
    <s v="4th - 5th Year"/>
    <s v="Male"/>
    <s v="Vincent Paul Fiestada"/>
    <s v="iPhones &amp; iPads;Galaxy Phones &amp; Tablets;Java;Android"/>
    <s v="Yes"/>
    <s v="Yes"/>
    <s v="No"/>
    <x v="0"/>
    <s v="Yes"/>
    <s v="No"/>
    <s v="No"/>
    <s v="Yes"/>
    <s v="No"/>
    <s v="Yes"/>
    <s v="Yes"/>
    <s v="No"/>
    <s v="No"/>
    <s v="Just a part of their profits"/>
  </r>
  <r>
    <s v="2016/09/22 4:24:32 PM GMT+8"/>
    <n v="201301563"/>
    <s v="College of Engineering"/>
    <s v="4th - 5th Year"/>
    <s v="Male"/>
    <s v="Abby"/>
    <s v="iPhones &amp; iPads;Galaxy Phones &amp; Tablets;Android"/>
    <s v="No"/>
    <s v="No"/>
    <s v="No"/>
    <x v="0"/>
    <s v="Yes"/>
    <s v="No"/>
    <s v="No"/>
    <s v="Yes"/>
    <s v="No"/>
    <s v="Yes"/>
    <s v="Yes"/>
    <s v="No"/>
    <s v="No"/>
    <s v="Just a part of their profits"/>
  </r>
  <r>
    <s v="2016/09/22 4:24:44 PM GMT+8"/>
    <n v="201301563"/>
    <s v="College of Engineering"/>
    <s v="4th - 5th Year"/>
    <s v="Male"/>
    <s v="Abby"/>
    <s v="iPhones &amp; iPads;Galaxy Phones &amp; Tablets;Android"/>
    <s v="No"/>
    <s v="No"/>
    <s v="No"/>
    <x v="0"/>
    <s v="Yes"/>
    <s v="No"/>
    <s v="No"/>
    <s v="Yes"/>
    <s v="No"/>
    <s v="Yes"/>
    <s v="Yes"/>
    <s v="No"/>
    <s v="No"/>
    <s v="Just a part of their profits"/>
  </r>
  <r>
    <s v="2016/09/22 4:24:46 PM GMT+8"/>
    <n v="201301563"/>
    <s v="College of Engineering"/>
    <s v="4th - 5th Year"/>
    <s v="Male"/>
    <s v="Abby"/>
    <s v="iPhones &amp; iPads;Galaxy Phones &amp; Tablets;Android"/>
    <s v="No"/>
    <s v="No"/>
    <s v="No"/>
    <x v="0"/>
    <s v="Yes"/>
    <s v="No"/>
    <s v="No"/>
    <s v="Yes"/>
    <s v="No"/>
    <s v="Yes"/>
    <s v="Yes"/>
    <s v="No"/>
    <s v="No"/>
    <s v="Just a part of their profits"/>
  </r>
  <r>
    <s v="2016/09/22 4:33:13 PM GMT+8"/>
    <n v="201353240"/>
    <s v="College of Engineering"/>
    <s v="4th - 5th Year"/>
    <s v="Female"/>
    <s v="Abby"/>
    <s v="iPhones &amp; iPads;Galaxy Phones &amp; Tablets;Android"/>
    <s v="Yes"/>
    <s v="Yes"/>
    <s v="No"/>
    <x v="0"/>
    <s v="Yes"/>
    <s v="Yes"/>
    <s v="No"/>
    <s v="No"/>
    <s v="No"/>
    <s v="No"/>
    <s v="Yes"/>
    <s v="No"/>
    <s v="No"/>
    <s v="None of their profits"/>
  </r>
  <r>
    <s v="2016/09/22 4:46:30 PM GMT+8"/>
    <n v="201311337"/>
    <s v="College of Engineering"/>
    <s v="4th - 5th Year"/>
    <s v="Female"/>
    <s v="Abby"/>
    <s v="iPhones &amp; iPads;Galaxy Phones &amp; Tablets;Java;Android"/>
    <s v="No"/>
    <s v="No"/>
    <s v="No"/>
    <x v="0"/>
    <s v="No"/>
    <s v="Yes"/>
    <s v="No"/>
    <s v="No"/>
    <s v="Yes"/>
    <s v="Yes"/>
    <s v="No"/>
    <s v="No"/>
    <s v="No"/>
    <s v="Just a part of their profits"/>
  </r>
  <r>
    <s v="2016/09/22 7:30:57 PM GMT+8"/>
    <n v="201489015"/>
    <s v="College of Engineering"/>
    <s v="3rd Year"/>
    <s v="Male"/>
    <s v="Carisse Dacuba"/>
    <s v="iPhones &amp; iPads;Java;Android"/>
    <s v="No"/>
    <s v="No"/>
    <s v="No"/>
    <x v="1"/>
    <s v="Yes"/>
    <s v="Yes"/>
    <s v="No"/>
    <s v="Yes"/>
    <s v="Yes"/>
    <s v="Yes"/>
    <s v="Yes"/>
    <s v="Yes"/>
    <s v="Yes"/>
    <s v="All of their profits"/>
  </r>
  <r>
    <s v="2016/09/22 8:29:27 PM GMT+8"/>
    <n v="201500803"/>
    <s v="College of Science"/>
    <s v="2nd Year"/>
    <s v="Female"/>
    <s v="Gerica Castro"/>
    <s v="iPhones &amp; iPads"/>
    <s v="No"/>
    <s v="Yes"/>
    <s v="No"/>
    <x v="1"/>
    <s v="No"/>
    <s v="Yes"/>
    <s v="No"/>
    <s v="Yes"/>
    <s v="No"/>
    <s v="Yes"/>
    <s v="Yes"/>
    <s v="No"/>
    <s v="Yes"/>
    <s v="Just a part of their profits"/>
  </r>
  <r>
    <s v="2016/09/22 8:48:05 PM GMT+8"/>
    <n v="201501008"/>
    <s v="College of Science "/>
    <s v="2nd Year"/>
    <s v="Female"/>
    <s v="Abby"/>
    <s v="iPhones &amp; iPads;Galaxy Phones &amp; Tablets;Java;Android"/>
    <s v="No"/>
    <s v="Yes"/>
    <s v="Yes"/>
    <x v="1"/>
    <s v="No"/>
    <s v="No"/>
    <s v="No"/>
    <s v="Yes"/>
    <s v="No"/>
    <s v="Yes"/>
    <s v="No"/>
    <s v="Yes"/>
    <s v="Yes"/>
    <s v="Just a part of their profits"/>
  </r>
  <r>
    <s v="2016/09/23 11:43:34 AM GMT+8"/>
    <n v="201300855"/>
    <s v="College of Engineering"/>
    <s v="4th - 5th Year"/>
    <s v="Male"/>
    <s v="Gerard Arel H. Latoga"/>
    <s v="iPhones &amp; iPads;Galaxy Phones &amp; Tablets;Java;Android"/>
    <s v="Yes"/>
    <s v="No"/>
    <s v="No"/>
    <x v="1"/>
    <s v="Yes"/>
    <s v="No"/>
    <s v="No"/>
    <s v="No"/>
    <s v="Yes"/>
    <s v="Yes"/>
    <s v="Yes"/>
    <s v="Yes"/>
    <s v="Yes"/>
    <s v="All of their profits"/>
  </r>
  <r>
    <s v="2016/09/23 12:05:14 PM GMT+8"/>
    <n v="201410517"/>
    <s v="College of Engineering"/>
    <s v="3rd Year"/>
    <s v="Female"/>
    <s v="Carisse Dacuba"/>
    <s v="iPhones &amp; iPads;Galaxy Phones &amp; Tablets;Java;Android"/>
    <s v="No"/>
    <s v="No"/>
    <s v="No"/>
    <x v="0"/>
    <s v="Yes"/>
    <s v="Yes"/>
    <s v="No"/>
    <s v="No"/>
    <s v="No"/>
    <s v="No"/>
    <s v="No"/>
    <s v="Yes"/>
    <s v="Yes"/>
    <s v="Just a part of their profits"/>
  </r>
  <r>
    <s v="2016/09/23 12:29:46 PM GMT+8"/>
    <n v="20135975"/>
    <s v="College of Engineering"/>
    <s v="4th - 5th Year"/>
    <s v="Female"/>
    <s v="Carisse Dacuba"/>
    <s v="iPhones &amp; iPads;Galaxy Phones &amp; Tablets;Java;Android"/>
    <s v="Yes"/>
    <s v="Yes"/>
    <s v="Yes"/>
    <x v="1"/>
    <s v="No"/>
    <s v="Yes"/>
    <s v="No"/>
    <s v="No"/>
    <s v="Yes"/>
    <s v="No"/>
    <s v="Yes"/>
    <s v="Yes"/>
    <s v="Yes"/>
    <s v="Just a part of their profits"/>
  </r>
  <r>
    <s v="2016/09/23 12:29:47 PM GMT+8"/>
    <n v="201404028"/>
    <s v="College of Engineering"/>
    <s v="3rd Year"/>
    <s v="Male"/>
    <s v="Carisse Dacuba"/>
    <s v="iPhones &amp; iPads;Galaxy Phones &amp; Tablets;Java;Android"/>
    <s v="No"/>
    <s v="No"/>
    <s v="No"/>
    <x v="0"/>
    <s v="Yes"/>
    <s v="Yes"/>
    <s v="No"/>
    <s v="Yes"/>
    <s v="No"/>
    <s v="Yes"/>
    <s v="Yes"/>
    <s v="Yes"/>
    <s v="No"/>
    <s v="Just a part of their profits"/>
  </r>
  <r>
    <s v="2016/09/23 5:41:53 PM GMT+8"/>
    <n v="201336219"/>
    <s v="College of Engineering"/>
    <s v="4th - 5th Year"/>
    <s v="Male"/>
    <s v="Troi Lobaton"/>
    <s v="iPhones &amp; iPads;Galaxy Phones &amp; Tablets;Java;Android"/>
    <s v="Yes"/>
    <s v="Yes"/>
    <s v="No"/>
    <x v="0"/>
    <s v="No"/>
    <s v="Yes"/>
    <s v="No"/>
    <s v="No"/>
    <s v="No"/>
    <s v="Yes"/>
    <s v="Yes"/>
    <s v="Yes"/>
    <s v="Yes"/>
    <s v="All of their profits"/>
  </r>
  <r>
    <s v="2016/09/23 5:44:55 PM GMT+8"/>
    <n v="201689859"/>
    <s v="College of Engineering"/>
    <s v="1st Year"/>
    <s v="Female"/>
    <s v="Troi Lobaton"/>
    <s v="iPhones &amp; iPads;Galaxy Phones &amp; Tablets;Java;Android"/>
    <s v="Yes"/>
    <s v="No"/>
    <s v="Yes"/>
    <x v="0"/>
    <s v="Yes"/>
    <s v="Yes"/>
    <s v="No"/>
    <s v="No"/>
    <s v="Yes"/>
    <s v="Yes"/>
    <s v="Yes"/>
    <s v="Yes"/>
    <s v="Yes"/>
    <s v="Just a part of their profits"/>
  </r>
  <r>
    <s v="2016/09/23 5:47:00 PM GMT+8"/>
    <n v="201503322"/>
    <s v="College of Engineering"/>
    <s v="1st Year"/>
    <s v="Male"/>
    <s v="Troi Lobaton"/>
    <s v="iPhones &amp; iPads;Galaxy Phones &amp; Tablets;Java;Android"/>
    <s v="No"/>
    <s v="Yes"/>
    <s v="Yes"/>
    <x v="0"/>
    <s v="Yes"/>
    <s v="No"/>
    <s v="No"/>
    <s v="No"/>
    <s v="Yes"/>
    <s v="Yes"/>
    <s v="No"/>
    <s v="No"/>
    <s v="Yes"/>
    <s v="All of their profits"/>
  </r>
  <r>
    <s v="2016/09/23 5:49:20 PM GMT+8"/>
    <n v="201404175"/>
    <s v="College of Engineering"/>
    <s v="3rd Year"/>
    <s v="Female"/>
    <s v="Troi Lobaton"/>
    <s v="iPhones &amp; iPads;Galaxy Phones &amp; Tablets;Android"/>
    <s v="No"/>
    <s v="No"/>
    <s v="No"/>
    <x v="0"/>
    <s v="No"/>
    <s v="Yes"/>
    <s v="No"/>
    <s v="No"/>
    <s v="No"/>
    <s v="Yes"/>
    <s v="Yes"/>
    <s v="Yes"/>
    <s v="Yes"/>
    <s v="None of their profits"/>
  </r>
  <r>
    <s v="2016/09/23 5:52:24 PM GMT+8"/>
    <n v="201601120"/>
    <s v="College of Engineering"/>
    <s v="1st Year"/>
    <s v="Female"/>
    <s v="Troi Lobaton"/>
    <s v="iPhones &amp; iPads;Galaxy Phones &amp; Tablets;Java;Android"/>
    <s v="No"/>
    <s v="No"/>
    <s v="No"/>
    <x v="0"/>
    <s v="Yes"/>
    <s v="No"/>
    <s v="No"/>
    <s v="No"/>
    <s v="Yes"/>
    <s v="Yes"/>
    <s v="No"/>
    <s v="No"/>
    <s v="No"/>
    <s v="Just a part of their profits"/>
  </r>
  <r>
    <s v="2016/09/23 5:53:55 PM GMT+8"/>
    <n v="201600374"/>
    <s v="College of Engineering"/>
    <s v="1st Year"/>
    <s v="Male"/>
    <s v="Troi Lobaton"/>
    <s v="iPhones &amp; iPads;Galaxy Phones &amp; Tablets;Android"/>
    <s v="No"/>
    <s v="No"/>
    <s v="No"/>
    <x v="0"/>
    <s v="Yes"/>
    <s v="No"/>
    <s v="No"/>
    <s v="Yes"/>
    <s v="No"/>
    <s v="Yes"/>
    <s v="Yes"/>
    <s v="No"/>
    <s v="No"/>
    <s v="None of their profits"/>
  </r>
  <r>
    <s v="2016/09/23 5:56:53 PM GMT+8"/>
    <n v="201513654"/>
    <s v="College of Engineering"/>
    <s v="2nd Year"/>
    <s v="Female"/>
    <s v="Troi Lobaton"/>
    <s v="iPhones &amp; iPads;Galaxy Phones &amp; Tablets;Java;Android"/>
    <s v="No"/>
    <s v="Yes"/>
    <s v="Yes"/>
    <x v="1"/>
    <s v="No"/>
    <s v="Yes"/>
    <s v="No"/>
    <s v="Yes"/>
    <s v="No"/>
    <s v="Yes"/>
    <s v="Yes"/>
    <s v="No"/>
    <s v="Yes"/>
    <s v="Just a part of their profits"/>
  </r>
  <r>
    <s v="2016/09/23 5:59:42 PM GMT+8"/>
    <n v="201507985"/>
    <s v="College of Engineering"/>
    <s v="2nd Year"/>
    <s v="Female"/>
    <s v="Troi Lobaton"/>
    <s v="iPhones &amp; iPads;Galaxy Phones &amp; Tablets;Java;Android"/>
    <s v="No"/>
    <s v="Yes"/>
    <s v="Yes"/>
    <x v="0"/>
    <s v="No"/>
    <s v="Yes"/>
    <s v="No"/>
    <s v="No"/>
    <s v="No"/>
    <s v="Yes"/>
    <s v="Yes"/>
    <s v="No"/>
    <s v="Yes"/>
    <s v="None of their profits"/>
  </r>
  <r>
    <s v="2016/09/23 6:04:11 PM GMT+8"/>
    <n v="201510074"/>
    <s v="College of Science"/>
    <s v="2nd Year"/>
    <s v="Male"/>
    <s v="Troi Lobaton"/>
    <s v="iPhones &amp; iPads;Galaxy Phones &amp; Tablets;Java;Android"/>
    <s v="No"/>
    <s v="No"/>
    <s v="No"/>
    <x v="0"/>
    <s v="Yes"/>
    <s v="Yes"/>
    <s v="No"/>
    <s v="No"/>
    <s v="No"/>
    <s v="No"/>
    <s v="Yes"/>
    <s v="Yes"/>
    <s v="Yes"/>
    <s v="Just a part of their profits"/>
  </r>
  <r>
    <s v="2016/09/23 6:45:12 PM GMT+8"/>
    <n v="201689595"/>
    <s v="College of Engineering"/>
    <s v="1st Year"/>
    <s v="Male"/>
    <s v="Carisse Dacuba"/>
    <s v="iPhones &amp; iPads;Galaxy Phones &amp; Tablets;Android"/>
    <s v="No"/>
    <s v="Yes"/>
    <s v="Yes"/>
    <x v="1"/>
    <s v="Yes"/>
    <s v="Yes"/>
    <s v="No"/>
    <s v="Yes"/>
    <s v="Yes"/>
    <s v="Yes"/>
    <s v="Yes"/>
    <s v="Yes"/>
    <s v="Yes"/>
    <s v="Just a part of their profits"/>
  </r>
  <r>
    <s v="2016/09/23 7:15:06 PM GMT+8"/>
    <n v="201322282"/>
    <s v="College of Engineering"/>
    <s v="4th - 5th Year"/>
    <s v="Female"/>
    <s v="Troi Lobaton"/>
    <s v="iPhones &amp; iPads;Galaxy Phones &amp; Tablets;Java;Android"/>
    <s v="Yes"/>
    <s v="Yes"/>
    <s v="Yes"/>
    <x v="0"/>
    <s v="Yes"/>
    <s v="No"/>
    <s v="No"/>
    <s v="No"/>
    <s v="Yes"/>
    <s v="No"/>
    <s v="No"/>
    <s v="No"/>
    <s v="Yes"/>
    <s v="Just a part of their profits"/>
  </r>
  <r>
    <s v="2016/09/23 7:16:56 PM GMT+8"/>
    <n v="201300109"/>
    <s v="College of Engineering"/>
    <s v="4th - 5th Year"/>
    <s v="Female"/>
    <s v="Troi Lobaton"/>
    <s v="iPhones &amp; iPads;Galaxy Phones &amp; Tablets;Java;Android"/>
    <s v="No"/>
    <s v="No"/>
    <s v="No"/>
    <x v="0"/>
    <s v="Yes"/>
    <s v="Yes"/>
    <s v="No"/>
    <s v="Yes"/>
    <s v="No"/>
    <s v="Yes"/>
    <s v="Yes"/>
    <s v="No"/>
    <s v="No"/>
    <s v="Just a part of their profits"/>
  </r>
  <r>
    <s v="2016/09/23 8:14:16 PM GMT+8"/>
    <n v="201513653"/>
    <s v="College of Engineering"/>
    <s v="2nd Year"/>
    <s v="Male"/>
    <s v="Carisse Dacuba"/>
    <s v="Galaxy Phones &amp; Tablets;Android"/>
    <s v="No"/>
    <s v="Yes"/>
    <s v="No"/>
    <x v="0"/>
    <s v="No"/>
    <s v="No"/>
    <s v="No"/>
    <s v="No"/>
    <s v="Yes"/>
    <s v="Yes"/>
    <s v="Yes"/>
    <s v="Yes"/>
    <s v="Yes"/>
    <s v="Just a part of their profits"/>
  </r>
  <r>
    <s v="2016/09/23 8:35:45 PM GMT+8"/>
    <n v="201504603"/>
    <s v="College of Engineering"/>
    <s v="2nd Year"/>
    <s v="Male"/>
    <s v="Vincent Paul Fiestada"/>
    <s v="iPhones &amp; iPads;Galaxy Phones &amp; Tablets;Android"/>
    <s v="No"/>
    <s v="No"/>
    <s v="No"/>
    <x v="0"/>
    <s v="Yes"/>
    <s v="No"/>
    <s v="No"/>
    <s v="No"/>
    <s v="Yes"/>
    <s v="Yes"/>
    <s v="Yes"/>
    <s v="No"/>
    <s v="No"/>
    <s v="Just a part of their profits"/>
  </r>
  <r>
    <s v="2016/09/23 8:38:47 PM GMT+8"/>
    <n v="201504580"/>
    <s v="College of Engineering"/>
    <s v="2nd Year"/>
    <s v="Female"/>
    <s v="Vincent Paul Fiestada"/>
    <s v="iPhones &amp; iPads;Galaxy Phones &amp; Tablets;Java;Android"/>
    <s v="No"/>
    <s v="Yes"/>
    <s v="No"/>
    <x v="0"/>
    <s v="Yes"/>
    <s v="Yes"/>
    <s v="No"/>
    <s v="Yes"/>
    <s v="No"/>
    <s v="Yes"/>
    <s v="Yes"/>
    <s v="No"/>
    <s v="Yes"/>
    <s v="Just a part of their profits"/>
  </r>
  <r>
    <s v="2016/09/23 8:41:56 PM GMT+8"/>
    <n v="201502082"/>
    <s v="College of Science"/>
    <s v="2nd Year"/>
    <s v="Male"/>
    <s v="Vincent Paul Fiestada"/>
    <s v="iPhones &amp; iPads;Galaxy Phones &amp; Tablets;Java;Android"/>
    <s v="No"/>
    <s v="No"/>
    <s v="No"/>
    <x v="0"/>
    <s v="No"/>
    <s v="Yes"/>
    <s v="No"/>
    <s v="No"/>
    <s v="Yes"/>
    <s v="Yes"/>
    <s v="Yes"/>
    <s v="No"/>
    <s v="No"/>
    <s v="None of their profits"/>
  </r>
  <r>
    <s v="2016/09/23 8:47:21 PM GMT+8"/>
    <n v="201504560"/>
    <s v="College of Engineering"/>
    <s v="2nd Year"/>
    <s v="Female"/>
    <s v="Vincent Paul Fiestada"/>
    <s v="iPhones &amp; iPads;Galaxy Phones &amp; Tablets;Java;Android"/>
    <s v="No"/>
    <s v="Yes"/>
    <s v="No"/>
    <x v="0"/>
    <s v="Yes"/>
    <s v="Yes"/>
    <s v="No"/>
    <s v="Yes"/>
    <s v="No"/>
    <s v="Yes"/>
    <s v="Yes"/>
    <s v="No"/>
    <s v="No"/>
    <s v="Just a part of their profits"/>
  </r>
  <r>
    <s v="2016/09/23 8:50:55 PM GMT+8"/>
    <n v="201466244"/>
    <s v="College of Science"/>
    <s v="3rd Year"/>
    <s v="Female"/>
    <s v="Vincent Paul Fiestada"/>
    <s v="iPhones &amp; iPads;Galaxy Phones &amp; Tablets"/>
    <s v="Yes"/>
    <s v="No"/>
    <s v="No"/>
    <x v="0"/>
    <s v="Yes"/>
    <s v="No"/>
    <s v="No"/>
    <s v="Yes"/>
    <s v="No"/>
    <s v="Yes"/>
    <s v="Yes"/>
    <s v="No"/>
    <s v="Yes"/>
    <s v="Just a part of their profits"/>
  </r>
</pivotCacheRecords>
</file>

<file path=xl/pivotCache/pivotCacheRecords6.xml><?xml version="1.0" encoding="utf-8"?>
<pivotCacheRecords xmlns="http://schemas.openxmlformats.org/spreadsheetml/2006/main" xmlns:r="http://schemas.openxmlformats.org/officeDocument/2006/relationships" count="90">
  <r>
    <s v="2016/09/13 10:50:44 PM GMT+8"/>
    <s v="Carina Tesoro"/>
    <s v="College of Engineering"/>
    <s v="4th - 5th Year"/>
    <s v="Female"/>
    <s v="Gerard Arel H. Latoga"/>
    <s v="iPhones &amp; iPads;Galaxy Phones &amp; Tablets;Android"/>
    <s v="No"/>
    <s v="No"/>
    <s v="No"/>
    <s v="Yes"/>
    <x v="0"/>
    <s v="Yes"/>
    <s v="No"/>
    <s v="No"/>
    <s v="Yes"/>
    <s v="Yes"/>
    <s v="No"/>
    <s v="Yes"/>
    <s v="Yes"/>
    <s v="Just a part of their profits"/>
  </r>
  <r>
    <s v="2016/09/13 10:50:45 PM GMT+8"/>
    <s v="Faith Therese F. Pena"/>
    <s v="College of Engineering"/>
    <s v="4th - 5th Year"/>
    <s v="Female"/>
    <s v="Gerard Arel H. Latoga"/>
    <s v="iPhones &amp; iPads;Galaxy Phones &amp; Tablets;Java;Android"/>
    <s v="No"/>
    <s v="No"/>
    <s v="Yes"/>
    <s v="Yes"/>
    <x v="0"/>
    <s v="Yes"/>
    <s v="No"/>
    <s v="No"/>
    <s v="Yes"/>
    <s v="No"/>
    <s v="No"/>
    <s v="Yes"/>
    <s v="Yes"/>
    <s v="Just a part of their profits"/>
  </r>
  <r>
    <s v="2016/09/14 10:59:42 PM GMT+8"/>
    <n v="201502372"/>
    <s v="College of Science"/>
    <s v="2nd Year"/>
    <s v="Female"/>
    <s v="Vincent Paul Fiestada"/>
    <s v="iPhones &amp; iPads;Galaxy Phones &amp; Tablets;Java;Android"/>
    <s v="No"/>
    <s v="No"/>
    <s v="No"/>
    <s v="Yes"/>
    <x v="1"/>
    <s v="Yes"/>
    <s v="No"/>
    <s v="Yes"/>
    <s v="Yes"/>
    <s v="Yes"/>
    <s v="Yes"/>
    <s v="No"/>
    <s v="Yes"/>
    <s v="Just a part of their profits"/>
  </r>
  <r>
    <s v="2016/09/15 6:14:40 PM GMT+8"/>
    <n v="201513612"/>
    <s v="College of Engineering"/>
    <s v="2nd Year"/>
    <s v="Male"/>
    <s v="Troi Lobaton"/>
    <s v="iPhones &amp; iPads;Galaxy Phones &amp; Tablets;Android"/>
    <s v="No"/>
    <s v="No"/>
    <s v="No"/>
    <s v="Yes"/>
    <x v="0"/>
    <s v="No"/>
    <s v="No"/>
    <s v="Yes"/>
    <s v="No"/>
    <s v="Yes"/>
    <s v="Yes"/>
    <s v="No"/>
    <s v="No"/>
    <s v="Just a part of their profits"/>
  </r>
  <r>
    <s v="2016/09/15 7:49:34 PM GMT+8"/>
    <n v="201451498"/>
    <s v="College of Engineering"/>
    <s v="3rd Year"/>
    <s v="Female"/>
    <s v="Troi Lobaton"/>
    <s v="iPhones &amp; iPads;Galaxy Phones &amp; Tablets;Java;Android"/>
    <s v="Yes"/>
    <s v="No"/>
    <s v="Yes"/>
    <s v="Yes"/>
    <x v="0"/>
    <s v="Yes"/>
    <s v="No"/>
    <s v="No"/>
    <s v="Yes"/>
    <s v="Yes"/>
    <s v="Yes"/>
    <s v="Yes"/>
    <s v="Yes"/>
    <s v="Just a part of their profits"/>
  </r>
  <r>
    <s v="2016/09/15 8:00:55 PM GMT+8"/>
    <n v="201301872"/>
    <s v="College of Science"/>
    <s v="4th - 5th Year"/>
    <s v="Female"/>
    <s v="Troi Lobaton"/>
    <s v="iPhones &amp; iPads;Galaxy Phones &amp; Tablets;Android"/>
    <s v="No"/>
    <s v="No"/>
    <s v="Yes"/>
    <s v="Yes"/>
    <x v="0"/>
    <s v="No"/>
    <s v="No"/>
    <s v="No"/>
    <s v="Yes"/>
    <s v="No"/>
    <s v="No"/>
    <s v="Yes"/>
    <s v="Yes"/>
    <s v="Just a part of their profits"/>
  </r>
  <r>
    <s v="2016/09/15 8:11:31 PM GMT+8"/>
    <n v="201454693"/>
    <s v="College of Engineering"/>
    <s v="3rd Year"/>
    <s v="Male"/>
    <s v="Troi Lobaton"/>
    <s v="iPhones &amp; iPads;Galaxy Phones &amp; Tablets;Java;Android"/>
    <s v="Yes"/>
    <s v="No"/>
    <s v="No"/>
    <s v="Yes"/>
    <x v="0"/>
    <s v="Yes"/>
    <s v="No"/>
    <s v="Yes"/>
    <s v="No"/>
    <s v="Yes"/>
    <s v="No"/>
    <s v="Yes"/>
    <s v="No"/>
    <s v="Just a part of their profits"/>
  </r>
  <r>
    <s v="2016/09/15 8:59:39 PM GMT+8"/>
    <n v="201314723"/>
    <s v="College of Science"/>
    <s v="4th - 5th Year"/>
    <s v="Female"/>
    <s v="Troi Lobaton"/>
    <s v="iPhones &amp; iPads;Galaxy Phones &amp; Tablets;Java;Android"/>
    <s v="No"/>
    <s v="No"/>
    <s v="No"/>
    <s v="Yes"/>
    <x v="0"/>
    <s v="No"/>
    <s v="No"/>
    <s v="No"/>
    <s v="Yes"/>
    <s v="No"/>
    <s v="No"/>
    <s v="Yes"/>
    <s v="Yes"/>
    <s v="Just a part of their profits"/>
  </r>
  <r>
    <s v="2016/09/18 1:21:27 AM GMT+8"/>
    <n v="201130511"/>
    <s v="College of Engineering"/>
    <s v="4th - 5th Year"/>
    <s v="Male"/>
    <s v="Carisse Dacuba"/>
    <s v="iPhones &amp; iPads;Galaxy Phones &amp; Tablets;Android"/>
    <s v="No"/>
    <s v="No"/>
    <s v="No"/>
    <s v="No"/>
    <x v="0"/>
    <s v="Yes"/>
    <s v="No"/>
    <s v="No"/>
    <s v="Yes"/>
    <s v="Yes"/>
    <s v="Yes"/>
    <s v="No"/>
    <s v="No"/>
    <s v="Just a part of their profits"/>
  </r>
  <r>
    <s v="2016/09/18 1:26:53 AM GMT+8"/>
    <n v="201466214"/>
    <s v="College of Engineering"/>
    <s v="3rd Year"/>
    <s v="Female"/>
    <s v="Carisse Dacuba"/>
    <s v="iPhones &amp; iPads"/>
    <s v="No"/>
    <s v="No"/>
    <s v="Yes"/>
    <s v="No"/>
    <x v="0"/>
    <s v="Yes"/>
    <s v="No"/>
    <s v="No"/>
    <s v="No"/>
    <s v="No"/>
    <s v="No"/>
    <s v="Yes"/>
    <s v="Yes"/>
    <s v="All of their profits"/>
  </r>
  <r>
    <s v="2016/09/18 1:58:04 AM GMT+8"/>
    <n v="201378766"/>
    <s v="College of Engineering"/>
    <s v="4th - 5th Year"/>
    <s v="Male"/>
    <s v="Carisse Dacuba"/>
    <s v="Android"/>
    <s v="No"/>
    <s v="No"/>
    <s v="No"/>
    <s v="Yes"/>
    <x v="0"/>
    <s v="No"/>
    <s v="No"/>
    <s v="Yes"/>
    <s v="No"/>
    <s v="Yes"/>
    <s v="No"/>
    <s v="Yes"/>
    <s v="Yes"/>
    <s v="Just a part of their profits"/>
  </r>
  <r>
    <s v="2016/09/18 9:11:17 AM GMT+8"/>
    <n v="201101515"/>
    <s v="College of Engineering"/>
    <s v="4th - 5th Year"/>
    <s v="Female"/>
    <s v="Carisse Dacuba"/>
    <s v="iPhones &amp; iPads;Galaxy Phones &amp; Tablets;Java;Android"/>
    <s v="Yes"/>
    <s v="No"/>
    <s v="No"/>
    <s v="Yes"/>
    <x v="0"/>
    <s v="Yes"/>
    <s v="No"/>
    <s v="No"/>
    <s v="Yes"/>
    <s v="Yes"/>
    <s v="Yes"/>
    <s v="No"/>
    <s v="Yes"/>
    <s v="None of their profits"/>
  </r>
  <r>
    <s v="2016/09/18 10:10:07 AM GMT+8"/>
    <n v="201313012"/>
    <s v="College of Engineering"/>
    <s v="4th - 5th Year"/>
    <s v="Female"/>
    <s v="Carisse Dacuba"/>
    <s v="iPhones &amp; iPads;Galaxy Phones &amp; Tablets;Android"/>
    <s v="Yes"/>
    <s v="No"/>
    <s v="No"/>
    <s v="Yes"/>
    <x v="0"/>
    <s v="Yes"/>
    <s v="No"/>
    <s v="No"/>
    <s v="Yes"/>
    <s v="Yes"/>
    <s v="No"/>
    <s v="Yes"/>
    <s v="No"/>
    <s v="Just a part of their profits"/>
  </r>
  <r>
    <s v="2016/09/18 11:38:17 AM GMT+8"/>
    <n v="201359474"/>
    <s v="College of Engineering"/>
    <s v="4th - 5th Year"/>
    <s v="Male"/>
    <s v="Carisse Dacuba"/>
    <s v="iPhones &amp; iPads;Galaxy Phones &amp; Tablets;Java;Android"/>
    <s v="No"/>
    <s v="No"/>
    <s v="Yes"/>
    <s v="Yes"/>
    <x v="0"/>
    <s v="No"/>
    <s v="No"/>
    <s v="Yes"/>
    <s v="Yes"/>
    <s v="Yes"/>
    <s v="Yes"/>
    <s v="No"/>
    <s v="No"/>
    <s v="Just a part of their profits"/>
  </r>
  <r>
    <s v="2016/09/18 2:49:17 PM GMT+8"/>
    <n v="201116701"/>
    <s v="College of Engineering"/>
    <s v="4th - 5th Year"/>
    <s v="Female"/>
    <s v="Carisse Dacuba"/>
    <s v="iPhones &amp; iPads;Galaxy Phones &amp; Tablets;Java;Android"/>
    <s v="Yes"/>
    <s v="Yes"/>
    <s v="No"/>
    <s v="Yes"/>
    <x v="0"/>
    <s v="No"/>
    <s v="No"/>
    <s v="Yes"/>
    <s v="Yes"/>
    <s v="Yes"/>
    <s v="No"/>
    <s v="No"/>
    <s v="No"/>
    <s v="None of their profits"/>
  </r>
  <r>
    <s v="2016/09/18 7:50:21 PM GMT+8"/>
    <n v="201259002"/>
    <s v="College of Engineering"/>
    <s v="4th - 5th Year"/>
    <s v="Female"/>
    <s v="Carisse Dacuba"/>
    <s v="iPhones &amp; iPads;Galaxy Phones &amp; Tablets;Java;Android"/>
    <s v="Yes"/>
    <s v="Yes"/>
    <s v="Yes"/>
    <s v="Yes"/>
    <x v="0"/>
    <s v="Yes"/>
    <s v="No"/>
    <s v="Yes"/>
    <s v="No"/>
    <s v="Yes"/>
    <s v="Yes"/>
    <s v="No"/>
    <s v="No"/>
    <s v="Just a part of their profits"/>
  </r>
  <r>
    <s v="2016/09/18 9:38:54 PM GMT+8"/>
    <n v="201314726"/>
    <s v="College of Engineering"/>
    <s v="4th - 5th Year"/>
    <s v="Male"/>
    <s v="Gerard Arel H. Latoga"/>
    <s v="iPhones &amp; iPads"/>
    <s v="No"/>
    <s v="No"/>
    <s v="No"/>
    <s v="Yes"/>
    <x v="0"/>
    <s v="No"/>
    <s v="No"/>
    <s v="Yes"/>
    <s v="No"/>
    <s v="No"/>
    <s v="Yes"/>
    <s v="Yes"/>
    <s v="Yes"/>
    <s v="Just a part of their profits"/>
  </r>
  <r>
    <s v="2016/09/18 10:31:23 PM GMT+8"/>
    <n v="201314815"/>
    <s v="College of Engineering"/>
    <s v="4th - 5th Year"/>
    <s v="Male"/>
    <s v="Gerard Arel H. Latoga"/>
    <s v="Android"/>
    <s v="Yes"/>
    <s v="No"/>
    <s v="No"/>
    <s v="Yes"/>
    <x v="1"/>
    <s v="Yes"/>
    <s v="No"/>
    <s v="No"/>
    <s v="Yes"/>
    <s v="Yes"/>
    <s v="Yes"/>
    <s v="Yes"/>
    <s v="Yes"/>
    <s v="Just a part of their profits"/>
  </r>
  <r>
    <s v="2016/09/19 6:15:48 PM GMT+8"/>
    <n v="201301809"/>
    <s v="College of Engineering"/>
    <s v="4th - 5th Year"/>
    <s v="Female"/>
    <s v="Carisse Dacuba"/>
    <s v="iPhones &amp; iPads;Android"/>
    <s v="Yes"/>
    <s v="Yes"/>
    <s v="Yes"/>
    <s v="No"/>
    <x v="1"/>
    <s v="Yes"/>
    <s v="No"/>
    <s v="No"/>
    <s v="Yes"/>
    <s v="No"/>
    <s v="No"/>
    <s v="Yes"/>
    <s v="Yes"/>
    <s v="Just a part of their profits"/>
  </r>
  <r>
    <s v="2016/09/19 7:33:21 PM GMT+8"/>
    <n v="201358103"/>
    <s v="College of Engineering"/>
    <s v="4th - 5th Year"/>
    <s v="Male"/>
    <s v="Vincent Paul Fiestada"/>
    <s v="iPhones &amp; iPads;Galaxy Phones &amp; Tablets;Java;Android"/>
    <s v="Yes"/>
    <s v="No"/>
    <s v="No"/>
    <s v="Yes"/>
    <x v="0"/>
    <s v="No"/>
    <s v="Yes"/>
    <s v="Yes"/>
    <s v="No"/>
    <s v="Yes"/>
    <s v="Yes"/>
    <s v="No"/>
    <s v="No"/>
    <s v="Just a part of their profits"/>
  </r>
  <r>
    <s v="2016/09/19 7:34:23 PM GMT+8"/>
    <n v="201262449"/>
    <s v="College of Engineering"/>
    <s v="4th - 5th Year"/>
    <s v="Male"/>
    <s v="Vincent Paul Fiestada"/>
    <s v="iPhones &amp; iPads;Galaxy Phones &amp; Tablets;Java;Android"/>
    <s v="Yes"/>
    <s v="No"/>
    <s v="Yes"/>
    <s v="Yes"/>
    <x v="0"/>
    <s v="No"/>
    <s v="No"/>
    <s v="Yes"/>
    <s v="No"/>
    <s v="Yes"/>
    <s v="Yes"/>
    <s v="No"/>
    <s v="Yes"/>
    <s v="Just a part of their profits"/>
  </r>
  <r>
    <s v="2016/09/19 7:47:50 PM GMT+8"/>
    <n v="201300167"/>
    <s v="College of Engineering"/>
    <s v="4th - 5th Year"/>
    <s v="Male"/>
    <s v="Vincent Paul Fiestada"/>
    <s v="iPhones &amp; iPads;Galaxy Phones &amp; Tablets"/>
    <s v="Yes"/>
    <s v="No"/>
    <s v="Yes"/>
    <s v="Yes"/>
    <x v="0"/>
    <s v="No"/>
    <s v="No"/>
    <s v="No"/>
    <s v="Yes"/>
    <s v="Yes"/>
    <s v="Yes"/>
    <s v="Yes"/>
    <s v="Yes"/>
    <s v="Just a part of their profits"/>
  </r>
  <r>
    <s v="2016/09/19 7:53:39 PM GMT+8"/>
    <n v="201260357"/>
    <s v="College of Engineering"/>
    <s v="4th - 5th Year"/>
    <s v="Female"/>
    <s v="Vincent Paul Fiestada"/>
    <s v="iPhones &amp; iPads;Galaxy Phones &amp; Tablets;Java;Android"/>
    <s v="No"/>
    <s v="No"/>
    <s v="No"/>
    <s v="Yes"/>
    <x v="0"/>
    <s v="Yes"/>
    <s v="No"/>
    <s v="Yes"/>
    <s v="No"/>
    <s v="Yes"/>
    <s v="Yes"/>
    <s v="Yes"/>
    <s v="No"/>
    <s v="Just a part of their profits"/>
  </r>
  <r>
    <s v="2016/09/19 8:05:36 PM GMT+8"/>
    <n v="201162632"/>
    <s v="College of Engineering"/>
    <s v="4th - 5th Year"/>
    <s v="Female"/>
    <s v="Vincent Paul Fiestada"/>
    <s v="iPhones &amp; iPads;Java;Android"/>
    <s v="Yes"/>
    <s v="Yes"/>
    <s v="Yes"/>
    <s v="Yes"/>
    <x v="0"/>
    <s v="Yes"/>
    <s v="No"/>
    <s v="Yes"/>
    <s v="Yes"/>
    <s v="No"/>
    <s v="Yes"/>
    <s v="Yes"/>
    <s v="No"/>
    <s v="Just a part of their profits"/>
  </r>
  <r>
    <s v="2016/09/19 8:09:26 PM GMT+8"/>
    <n v="201523456"/>
    <s v="College of Engineering"/>
    <s v="4th - 5th Year"/>
    <s v="Male"/>
    <s v="Vincent Paul Fiestada"/>
    <s v="iPhones &amp; iPads;Galaxy Phones &amp; Tablets;Java;Android"/>
    <s v="Yes"/>
    <s v="No"/>
    <s v="No"/>
    <s v="Yes"/>
    <x v="0"/>
    <s v="No"/>
    <s v="Yes"/>
    <s v="Yes"/>
    <s v="No"/>
    <s v="Yes"/>
    <s v="Yes"/>
    <s v="No"/>
    <s v="No"/>
    <s v="Just a part of their profits"/>
  </r>
  <r>
    <s v="2016/09/19 8:22:21 PM GMT+8"/>
    <n v="201310167"/>
    <s v="College of Engineering"/>
    <s v="4th - 5th Year"/>
    <s v="Male"/>
    <s v="Vincent Paul Fiestada"/>
    <s v="iPhones &amp; iPads;Galaxy Phones &amp; Tablets;Java;Android"/>
    <s v="No"/>
    <s v="No"/>
    <s v="Yes"/>
    <s v="No"/>
    <x v="0"/>
    <s v="Yes"/>
    <s v="No"/>
    <s v="No"/>
    <s v="Yes"/>
    <s v="Yes"/>
    <s v="Yes"/>
    <s v="No"/>
    <s v="Yes"/>
    <s v="Just a part of their profits"/>
  </r>
  <r>
    <s v="2016/09/19 8:56:08 PM GMT+8"/>
    <n v="201304448"/>
    <s v="College of Engineering"/>
    <s v="4th - 5th Year"/>
    <s v="Male"/>
    <s v="Vincent Paul Fiestada"/>
    <s v="iPhones &amp; iPads;Galaxy Phones &amp; Tablets;Android"/>
    <s v="Yes"/>
    <s v="Yes"/>
    <s v="Yes"/>
    <s v="No"/>
    <x v="0"/>
    <s v="Yes"/>
    <s v="No"/>
    <s v="Yes"/>
    <s v="No"/>
    <s v="Yes"/>
    <s v="Yes"/>
    <s v="No"/>
    <s v="Yes"/>
    <s v="All of their profits"/>
  </r>
  <r>
    <s v="2016/09/19 9:23:53 PM GMT+8"/>
    <n v="200664076"/>
    <s v="College of Engineering"/>
    <s v="3rd Year"/>
    <s v="Female"/>
    <s v="Vincent Paul Fiestada"/>
    <s v="Android"/>
    <s v="Yes"/>
    <s v="No"/>
    <s v="No"/>
    <s v="Yes"/>
    <x v="1"/>
    <s v="Yes"/>
    <s v="Yes"/>
    <s v="No"/>
    <s v="No"/>
    <s v="Yes"/>
    <s v="Yes"/>
    <s v="No"/>
    <s v="No"/>
    <s v="Just a part of their profits"/>
  </r>
  <r>
    <s v="2016/09/19 9:37:35 PM GMT+8"/>
    <n v="201122222"/>
    <s v="College of Engineering"/>
    <s v="4th - 5th Year"/>
    <s v="Male"/>
    <s v="Vincent Paul Fiestada"/>
    <s v="iPhones &amp; iPads;Galaxy Phones &amp; Tablets;Java;Android"/>
    <s v="Yes"/>
    <s v="No"/>
    <s v="No"/>
    <s v="No"/>
    <x v="0"/>
    <s v="No"/>
    <s v="Yes"/>
    <s v="Yes"/>
    <s v="No"/>
    <s v="Yes"/>
    <s v="Yes"/>
    <s v="No"/>
    <s v="No"/>
    <s v="None of their profits"/>
  </r>
  <r>
    <s v="2016/09/20 12:03:39 AM GMT+8"/>
    <n v="201328739"/>
    <s v="College of Engineering"/>
    <s v="4th - 5th Year"/>
    <s v="Female"/>
    <s v="Carisse Dacuba"/>
    <s v="iPhones &amp; iPads;Galaxy Phones &amp; Tablets;Java;Android"/>
    <s v="No"/>
    <s v="Yes"/>
    <s v="Yes"/>
    <s v="Yes"/>
    <x v="1"/>
    <s v="Yes"/>
    <s v="No"/>
    <s v="No"/>
    <s v="Yes"/>
    <s v="No"/>
    <s v="No"/>
    <s v="Yes"/>
    <s v="Yes"/>
    <s v="None of their profits"/>
  </r>
  <r>
    <s v="2016/09/20 8:40:50 AM GMT+8"/>
    <n v="201504145"/>
    <s v="College of Engineering"/>
    <s v="2nd Year"/>
    <s v="Female"/>
    <s v="Carisse Dacuba"/>
    <s v="iPhones &amp; iPads;Galaxy Phones &amp; Tablets;Android"/>
    <s v="Yes"/>
    <s v="No"/>
    <s v="No"/>
    <s v="Yes"/>
    <x v="0"/>
    <s v="Yes"/>
    <s v="No"/>
    <s v="No"/>
    <s v="Yes"/>
    <s v="No"/>
    <s v="No"/>
    <s v="Yes"/>
    <s v="Yes"/>
    <s v="Just a part of their profits"/>
  </r>
  <r>
    <s v="2016/09/20 8:51:25 AM GMT+8"/>
    <n v="201303453"/>
    <s v="College of Science"/>
    <s v="4th - 5th Year"/>
    <s v="Male"/>
    <s v="Vincent Paul Fiestada"/>
    <s v="iPhones &amp; iPads;Galaxy Phones &amp; Tablets;Java;Android"/>
    <s v="No"/>
    <s v="Yes"/>
    <s v="Yes"/>
    <s v="No"/>
    <x v="0"/>
    <s v="Yes"/>
    <s v="No"/>
    <s v="No"/>
    <s v="Yes"/>
    <s v="No"/>
    <s v="No"/>
    <s v="Yes"/>
    <s v="No"/>
    <s v="Just a part of their profits"/>
  </r>
  <r>
    <s v="2016/09/20 9:10:46 AM GMT+8"/>
    <n v="201337092"/>
    <s v="College of Engineering"/>
    <s v="4th - 5th Year"/>
    <s v="Male"/>
    <s v="Carisse Dacuba"/>
    <s v="iPhones &amp; iPads;Android"/>
    <s v="Yes"/>
    <s v="Yes"/>
    <s v="Yes"/>
    <s v="Yes"/>
    <x v="1"/>
    <s v="No"/>
    <s v="No"/>
    <s v="No"/>
    <s v="Yes"/>
    <s v="Yes"/>
    <s v="Yes"/>
    <s v="No"/>
    <s v="No"/>
    <s v="Just a part of their profits"/>
  </r>
  <r>
    <s v="2016/09/20 10:27:13 PM GMT+8"/>
    <n v="20134865"/>
    <s v="College of Science"/>
    <s v="4th - 5th Year"/>
    <s v="Female"/>
    <s v="Gerard Arel H. Latoga"/>
    <s v="iPhones &amp; iPads;Galaxy Phones &amp; Tablets;Android"/>
    <s v="No"/>
    <s v="Yes"/>
    <s v="Yes"/>
    <s v="Yes"/>
    <x v="0"/>
    <s v="Yes"/>
    <s v="No"/>
    <s v="Yes"/>
    <s v="No"/>
    <s v="Yes"/>
    <s v="Yes"/>
    <s v="No"/>
    <s v="No"/>
    <s v="Just a part of their profits"/>
  </r>
  <r>
    <s v="2016/09/21 12:16:20 AM GMT+8"/>
    <n v="201314912"/>
    <s v="College of Engineering"/>
    <s v="4th - 5th Year"/>
    <s v="Female"/>
    <s v="Gerard Arel H. Latoga"/>
    <s v="Android"/>
    <s v="No"/>
    <s v="Yes"/>
    <s v="No"/>
    <s v="Yes"/>
    <x v="0"/>
    <s v="Yes"/>
    <s v="No"/>
    <s v="Yes"/>
    <s v="No"/>
    <s v="Yes"/>
    <s v="Yes"/>
    <s v="No"/>
    <s v="No"/>
    <s v="Just a part of their profits"/>
  </r>
  <r>
    <s v="2016/09/21 10:52:15 AM GMT+8"/>
    <n v="201319854"/>
    <s v="College of Science"/>
    <s v="4th - 5th Year"/>
    <s v="Male"/>
    <s v="Abby"/>
    <s v="Android"/>
    <s v="Yes"/>
    <s v="No"/>
    <s v="No"/>
    <s v="Yes"/>
    <x v="0"/>
    <s v="Yes"/>
    <s v="No"/>
    <s v="No"/>
    <s v="Yes"/>
    <s v="No"/>
    <s v="Yes"/>
    <s v="Yes"/>
    <s v="Yes"/>
    <s v="Just a part of their profits"/>
  </r>
  <r>
    <s v="2016/09/21 10:55:44 AM GMT+8"/>
    <n v="201507560"/>
    <s v="College of Engineering"/>
    <s v="2nd Year"/>
    <s v="Male"/>
    <s v="Bhox Aubrey Bello"/>
    <s v="iPhones &amp; iPads;Galaxy Phones &amp; Tablets;Java;Android"/>
    <s v="Yes"/>
    <s v="No"/>
    <s v="No"/>
    <s v="No"/>
    <x v="0"/>
    <s v="No"/>
    <s v="No"/>
    <s v="Yes"/>
    <s v="Yes"/>
    <s v="Yes"/>
    <s v="Yes"/>
    <s v="Yes"/>
    <s v="Yes"/>
    <s v="All of their profits"/>
  </r>
  <r>
    <s v="2016/09/21 11:09:57 AM GMT+8"/>
    <n v="201507559"/>
    <s v="College of Engineering"/>
    <s v="2nd Year"/>
    <s v="Male"/>
    <s v="Abby"/>
    <s v="iPhones &amp; iPads;Galaxy Phones &amp; Tablets;Java;Android"/>
    <s v="Yes"/>
    <s v="No"/>
    <s v="No"/>
    <s v="Yes"/>
    <x v="0"/>
    <s v="Yes"/>
    <s v="No"/>
    <s v="Yes"/>
    <s v="Yes"/>
    <s v="Yes"/>
    <s v="Yes"/>
    <s v="Yes"/>
    <s v="No"/>
    <s v="Just a part of their profits"/>
  </r>
  <r>
    <s v="2016/09/21 11:10:43 AM GMT+8"/>
    <n v="201502626"/>
    <s v="College of Engineering"/>
    <s v="2nd Year"/>
    <s v="Female"/>
    <s v="Abby"/>
    <s v="iPhones &amp; iPads;Galaxy Phones &amp; Tablets;Java;Android"/>
    <s v="Yes"/>
    <s v="No"/>
    <s v="No"/>
    <s v="Yes"/>
    <x v="0"/>
    <s v="Yes"/>
    <s v="No"/>
    <s v="Yes"/>
    <s v="Yes"/>
    <s v="Yes"/>
    <s v="Yes"/>
    <s v="Yes"/>
    <s v="No"/>
    <s v="Just a part of their profits"/>
  </r>
  <r>
    <s v="2016/09/21 3:14:12 PM GMT+8"/>
    <n v="201300387"/>
    <s v="College of Engineering"/>
    <s v="4th - 5th Year"/>
    <s v="Female"/>
    <s v="Abby"/>
    <s v="iPhones &amp; iPads;Galaxy Phones &amp; Tablets;Android"/>
    <s v="No"/>
    <s v="No"/>
    <s v="No"/>
    <s v="Yes"/>
    <x v="0"/>
    <s v="No"/>
    <s v="No"/>
    <s v="No"/>
    <s v="Yes"/>
    <s v="Yes"/>
    <s v="Yes"/>
    <s v="Yes"/>
    <s v="Yes"/>
    <s v="None of their profits"/>
  </r>
  <r>
    <s v="2016/09/21 3:55:34 PM GMT+8"/>
    <n v="201323785"/>
    <s v="College of Engineering"/>
    <s v="4th - 5th Year"/>
    <s v="Male"/>
    <s v="Gerard Arel H. Latoga"/>
    <s v="iPhones &amp; iPads;Java;Android"/>
    <s v="No"/>
    <s v="No"/>
    <s v="Yes"/>
    <s v="Yes"/>
    <x v="0"/>
    <s v="Yes"/>
    <s v="No"/>
    <s v="No"/>
    <s v="Yes"/>
    <s v="Yes"/>
    <s v="Yes"/>
    <s v="No"/>
    <s v="No"/>
    <s v="Just a part of their profits"/>
  </r>
  <r>
    <s v="2016/09/21 8:12:58 PM GMT+8"/>
    <n v="201314742"/>
    <s v="College of Engineering"/>
    <s v="4th - 5th Year"/>
    <s v="Male"/>
    <s v="Gerard Arel H. Latoga"/>
    <s v="iPhones &amp; iPads;Galaxy Phones &amp; Tablets;Java;Android"/>
    <s v="Yes"/>
    <s v="Yes"/>
    <s v="No"/>
    <s v="Yes"/>
    <x v="0"/>
    <s v="Yes"/>
    <s v="Yes"/>
    <s v="No"/>
    <s v="No"/>
    <s v="Yes"/>
    <s v="Yes"/>
    <s v="No"/>
    <s v="No"/>
    <s v="Just a part of their profits"/>
  </r>
  <r>
    <s v="2016/09/21 8:22:58 PM GMT+8"/>
    <n v="201311363"/>
    <s v="College of Engineering"/>
    <s v="4th - 5th Year"/>
    <s v="Female"/>
    <s v="Carisse Dacuba"/>
    <s v="iPhones &amp; iPads;Galaxy Phones &amp; Tablets;Java;Android"/>
    <s v="Yes"/>
    <s v="No"/>
    <s v="No"/>
    <s v="Yes"/>
    <x v="0"/>
    <s v="Yes"/>
    <s v="No"/>
    <s v="Yes"/>
    <s v="No"/>
    <s v="Yes"/>
    <s v="Yes"/>
    <s v="Yes"/>
    <s v="Yes"/>
    <s v="Just a part of their profits"/>
  </r>
  <r>
    <s v="2016/09/21 8:46:08 PM GMT+8"/>
    <n v="201341019"/>
    <s v="College of Engineering"/>
    <s v="4th - 5th Year"/>
    <s v="Female"/>
    <s v="Carisse Dacuba"/>
    <s v="iPhones &amp; iPads;Galaxy Phones &amp; Tablets;Java;Android"/>
    <s v="No"/>
    <s v="Yes"/>
    <s v="Yes"/>
    <s v="No"/>
    <x v="1"/>
    <s v="Yes"/>
    <s v="No"/>
    <s v="No"/>
    <s v="No"/>
    <s v="Yes"/>
    <s v="No"/>
    <s v="Yes"/>
    <s v="Yes"/>
    <s v="Just a part of their profits"/>
  </r>
  <r>
    <s v="2016/09/21 8:48:33 PM GMT+8"/>
    <n v="201225240"/>
    <s v="College of Engineering"/>
    <s v="4th - 5th Year"/>
    <s v="Female"/>
    <s v="Troi Lobaton"/>
    <s v="iPhones &amp; iPads;Galaxy Phones &amp; Tablets;Java;Android"/>
    <s v="No"/>
    <s v="No"/>
    <s v="No"/>
    <s v="Yes"/>
    <x v="0"/>
    <s v="Yes"/>
    <s v="No"/>
    <s v="No"/>
    <s v="Yes"/>
    <s v="Yes"/>
    <s v="No"/>
    <s v="No"/>
    <s v="Yes"/>
    <s v="Just a part of their profits"/>
  </r>
  <r>
    <s v="2016/09/21 8:50:17 PM GMT+8"/>
    <n v="201513654"/>
    <s v="College of Engineering"/>
    <s v="2nd Year"/>
    <s v="Female"/>
    <s v="Troi Lobaton"/>
    <s v="iPhones &amp; iPads;Galaxy Phones &amp; Tablets;Java;Android"/>
    <s v="No"/>
    <s v="Yes"/>
    <s v="Yes"/>
    <s v="No"/>
    <x v="1"/>
    <s v="Yes"/>
    <s v="No"/>
    <s v="Yes"/>
    <s v="No"/>
    <s v="Yes"/>
    <s v="Yes"/>
    <s v="No"/>
    <s v="Yes"/>
    <s v="Just a part of their profits"/>
  </r>
  <r>
    <s v="2016/09/21 8:53:23 PM GMT+8"/>
    <n v="201267810"/>
    <s v="College of Science"/>
    <s v="4th - 5th Year"/>
    <s v="Male"/>
    <s v="Troi Lobaton"/>
    <s v="iPhones &amp; iPads;Galaxy Phones &amp; Tablets;Android"/>
    <s v="No"/>
    <s v="Yes"/>
    <s v="Yes"/>
    <s v="Yes"/>
    <x v="1"/>
    <s v="Yes"/>
    <s v="No"/>
    <s v="Yes"/>
    <s v="No"/>
    <s v="Yes"/>
    <s v="Yes"/>
    <s v="Yes"/>
    <s v="Yes"/>
    <s v="Just a part of their profits"/>
  </r>
  <r>
    <s v="2016/09/21 8:55:04 PM GMT+8"/>
    <n v="201259121"/>
    <s v="College of Engineering"/>
    <s v="4th - 5th Year"/>
    <s v="Male"/>
    <s v="Troi Lobaton"/>
    <s v="iPhones &amp; iPads;Galaxy Phones &amp; Tablets;Java;Android"/>
    <s v="No"/>
    <s v="No"/>
    <s v="Yes"/>
    <s v="No"/>
    <x v="1"/>
    <s v="Yes"/>
    <s v="No"/>
    <s v="No"/>
    <s v="Yes"/>
    <s v="Yes"/>
    <s v="Yes"/>
    <s v="Yes"/>
    <s v="Yes"/>
    <s v="Just a part of their profits"/>
  </r>
  <r>
    <s v="2016/09/21 8:56:24 PM GMT+8"/>
    <n v="201245040"/>
    <s v="College of Engineering"/>
    <s v="4th - 5th Year"/>
    <s v="Male"/>
    <s v="Troi Lobaton"/>
    <s v="iPhones &amp; iPads;Galaxy Phones &amp; Tablets;Java;Android"/>
    <s v="No"/>
    <s v="No"/>
    <s v="No"/>
    <s v="Yes"/>
    <x v="0"/>
    <s v="No"/>
    <s v="No"/>
    <s v="Yes"/>
    <s v="No"/>
    <s v="Yes"/>
    <s v="Yes"/>
    <s v="No"/>
    <s v="No"/>
    <s v="Just a part of their profits"/>
  </r>
  <r>
    <s v="2016/09/21 9:02:30 PM GMT+8"/>
    <n v="201500262"/>
    <s v="College of Engineering"/>
    <s v="2nd Year"/>
    <s v="Male"/>
    <s v="Carisse Dacuba"/>
    <s v="iPhones &amp; iPads;Galaxy Phones &amp; Tablets;Java;Android"/>
    <s v="Yes"/>
    <s v="No"/>
    <s v="No"/>
    <s v="Yes"/>
    <x v="1"/>
    <s v="Yes"/>
    <s v="No"/>
    <s v="Yes"/>
    <s v="Yes"/>
    <s v="Yes"/>
    <s v="No"/>
    <s v="Yes"/>
    <s v="Yes"/>
    <s v="Just a part of their profits"/>
  </r>
  <r>
    <s v="2016/09/21 9:18:24 PM GMT+8"/>
    <n v="201508084"/>
    <s v="College of Engineering"/>
    <s v="2nd Year"/>
    <s v="Male"/>
    <s v="Carisse Dacuba"/>
    <s v="iPhones &amp; iPads;Galaxy Phones &amp; Tablets;Java;Android"/>
    <s v="Yes"/>
    <s v="No"/>
    <s v="No"/>
    <s v="Yes"/>
    <x v="0"/>
    <s v="No"/>
    <s v="No"/>
    <s v="Yes"/>
    <s v="No"/>
    <s v="Yes"/>
    <s v="Yes"/>
    <s v="No"/>
    <s v="No"/>
    <s v="Just a part of their profits"/>
  </r>
  <r>
    <s v="2016/09/21 9:43:15 PM GMT+8"/>
    <n v="201370021"/>
    <s v="College of Engineering"/>
    <s v="4th - 5th Year"/>
    <s v="Male"/>
    <s v="Vincent Paul Fiestada"/>
    <s v="Galaxy Phones &amp; Tablets;Android"/>
    <s v="Yes"/>
    <s v="No"/>
    <s v="No"/>
    <s v="Yes"/>
    <x v="0"/>
    <s v="Yes"/>
    <s v="Yes"/>
    <s v="Yes"/>
    <s v="No"/>
    <s v="Yes"/>
    <s v="Yes"/>
    <s v="No"/>
    <s v="No"/>
    <s v="Just a part of their profits"/>
  </r>
  <r>
    <s v="2016/09/21 9:57:54 PM GMT+8"/>
    <n v="201111194"/>
    <s v="College of Engineering"/>
    <s v="4th - 5th Year"/>
    <s v="Male"/>
    <s v="Carisse Dacuba"/>
    <s v="iPhones &amp; iPads;Java;Android"/>
    <s v="Yes"/>
    <s v="Yes"/>
    <s v="Yes"/>
    <s v="Yes"/>
    <x v="0"/>
    <s v="No"/>
    <s v="No"/>
    <s v="Yes"/>
    <s v="No"/>
    <s v="Yes"/>
    <s v="Yes"/>
    <s v="No"/>
    <s v="No"/>
    <s v="Just a part of their profits"/>
  </r>
  <r>
    <s v="2016/09/21 10:06:16 PM GMT+8"/>
    <n v="201313598"/>
    <s v="College of Engineering"/>
    <s v="4th - 5th Year"/>
    <s v="Female"/>
    <s v="Troi Lobaton"/>
    <s v="iPhones &amp; iPads;Galaxy Phones &amp; Tablets;Android"/>
    <s v="No"/>
    <s v="No"/>
    <s v="Yes"/>
    <s v="Yes"/>
    <x v="0"/>
    <s v="Yes"/>
    <s v="No"/>
    <s v="Yes"/>
    <s v="No"/>
    <s v="Yes"/>
    <s v="Yes"/>
    <s v="No"/>
    <s v="Yes"/>
    <s v="Just a part of their profits"/>
  </r>
  <r>
    <s v="2016/09/21 10:08:35 PM GMT+8"/>
    <n v="201356911"/>
    <s v="College of Engineering"/>
    <s v="4th - 5th Year"/>
    <s v="Female"/>
    <s v="Troi Lobaton"/>
    <s v="iPhones &amp; iPads;Galaxy Phones &amp; Tablets;Java;Android"/>
    <s v="No"/>
    <s v="No"/>
    <s v="Yes"/>
    <s v="No"/>
    <x v="1"/>
    <s v="Yes"/>
    <s v="No"/>
    <s v="No"/>
    <s v="Yes"/>
    <s v="No"/>
    <s v="Yes"/>
    <s v="Yes"/>
    <s v="Yes"/>
    <s v="Just a part of their profits"/>
  </r>
  <r>
    <s v="2016/09/21 10:19:38 PM GMT+8"/>
    <n v="201349408"/>
    <s v="College of Engineering"/>
    <s v="4th - 5th Year"/>
    <s v="Female"/>
    <s v="Troi Lobaton"/>
    <s v="iPhones &amp; iPads;Galaxy Phones &amp; Tablets;Android"/>
    <s v="No"/>
    <s v="Yes"/>
    <s v="Yes"/>
    <s v="Yes"/>
    <x v="0"/>
    <s v="No"/>
    <s v="No"/>
    <s v="No"/>
    <s v="No"/>
    <s v="Yes"/>
    <s v="No"/>
    <s v="No"/>
    <s v="Yes"/>
    <s v="Just a part of their profits"/>
  </r>
  <r>
    <s v="2016/09/21 10:23:46 PM GMT+8"/>
    <n v="201331169"/>
    <s v="College of Engineering"/>
    <s v="4th - 5th Year"/>
    <s v="Female"/>
    <s v="Vincent Paul Fiestada"/>
    <s v="iPhones &amp; iPads;Galaxy Phones &amp; Tablets;Java;Android"/>
    <s v="No"/>
    <s v="No"/>
    <s v="No"/>
    <s v="Yes"/>
    <x v="0"/>
    <s v="Yes"/>
    <s v="No"/>
    <s v="Yes"/>
    <s v="Yes"/>
    <s v="Yes"/>
    <s v="Yes"/>
    <s v="No"/>
    <s v="No"/>
    <s v="Just a part of their profits"/>
  </r>
  <r>
    <s v="2016/09/21 11:48:55 PM GMT+8"/>
    <n v="201500523"/>
    <s v="College of Engineering"/>
    <s v="2nd Year"/>
    <s v="Male"/>
    <s v="Vincent Paul Fiestada"/>
    <s v="iPhones &amp; iPads;Galaxy Phones &amp; Tablets;Android"/>
    <s v="No"/>
    <s v="No"/>
    <s v="No"/>
    <s v="Yes"/>
    <x v="0"/>
    <s v="Yes"/>
    <s v="No"/>
    <s v="Yes"/>
    <s v="Yes"/>
    <s v="Yes"/>
    <s v="Yes"/>
    <s v="No"/>
    <s v="No"/>
    <s v="None of their profits"/>
  </r>
  <r>
    <s v="2016/09/22 6:38:21 AM GMT+8"/>
    <n v="201508066"/>
    <s v="College of Engineering"/>
    <s v="2nd Year"/>
    <s v="Male"/>
    <s v="Carisse Dacuba"/>
    <s v="iPhones &amp; iPads;Java"/>
    <s v="No"/>
    <s v="No"/>
    <s v="Yes"/>
    <s v="No"/>
    <x v="0"/>
    <s v="No"/>
    <s v="No"/>
    <s v="Yes"/>
    <s v="No"/>
    <s v="Yes"/>
    <s v="Yes"/>
    <s v="No"/>
    <s v="No"/>
    <s v="Just a part of their profits"/>
  </r>
  <r>
    <s v="2016/09/22 11:09:07 AM GMT+8"/>
    <n v="201378739"/>
    <s v="College of Engineering"/>
    <s v="4th - 5th Year"/>
    <s v="Male"/>
    <s v="Vincent Paul Fiestada"/>
    <s v="iPhones &amp; iPads;Galaxy Phones &amp; Tablets;Java;Android"/>
    <s v="Yes"/>
    <s v="Yes"/>
    <s v="No"/>
    <s v="Yes"/>
    <x v="0"/>
    <s v="No"/>
    <s v="No"/>
    <s v="Yes"/>
    <s v="No"/>
    <s v="Yes"/>
    <s v="Yes"/>
    <s v="No"/>
    <s v="No"/>
    <s v="Just a part of their profits"/>
  </r>
  <r>
    <s v="2016/09/22 4:24:32 PM GMT+8"/>
    <n v="201301563"/>
    <s v="College of Engineering"/>
    <s v="4th - 5th Year"/>
    <s v="Male"/>
    <s v="Abby"/>
    <s v="iPhones &amp; iPads;Galaxy Phones &amp; Tablets;Android"/>
    <s v="No"/>
    <s v="No"/>
    <s v="No"/>
    <s v="Yes"/>
    <x v="0"/>
    <s v="No"/>
    <s v="No"/>
    <s v="Yes"/>
    <s v="No"/>
    <s v="Yes"/>
    <s v="Yes"/>
    <s v="No"/>
    <s v="No"/>
    <s v="Just a part of their profits"/>
  </r>
  <r>
    <s v="2016/09/22 4:24:44 PM GMT+8"/>
    <n v="201301563"/>
    <s v="College of Engineering"/>
    <s v="4th - 5th Year"/>
    <s v="Male"/>
    <s v="Abby"/>
    <s v="iPhones &amp; iPads;Galaxy Phones &amp; Tablets;Android"/>
    <s v="No"/>
    <s v="No"/>
    <s v="No"/>
    <s v="Yes"/>
    <x v="0"/>
    <s v="No"/>
    <s v="No"/>
    <s v="Yes"/>
    <s v="No"/>
    <s v="Yes"/>
    <s v="Yes"/>
    <s v="No"/>
    <s v="No"/>
    <s v="Just a part of their profits"/>
  </r>
  <r>
    <s v="2016/09/22 4:24:46 PM GMT+8"/>
    <n v="201301563"/>
    <s v="College of Engineering"/>
    <s v="4th - 5th Year"/>
    <s v="Male"/>
    <s v="Abby"/>
    <s v="iPhones &amp; iPads;Galaxy Phones &amp; Tablets;Android"/>
    <s v="No"/>
    <s v="No"/>
    <s v="No"/>
    <s v="Yes"/>
    <x v="0"/>
    <s v="No"/>
    <s v="No"/>
    <s v="Yes"/>
    <s v="No"/>
    <s v="Yes"/>
    <s v="Yes"/>
    <s v="No"/>
    <s v="No"/>
    <s v="Just a part of their profits"/>
  </r>
  <r>
    <s v="2016/09/22 4:33:13 PM GMT+8"/>
    <n v="201353240"/>
    <s v="College of Engineering"/>
    <s v="4th - 5th Year"/>
    <s v="Female"/>
    <s v="Abby"/>
    <s v="iPhones &amp; iPads;Galaxy Phones &amp; Tablets;Android"/>
    <s v="Yes"/>
    <s v="Yes"/>
    <s v="No"/>
    <s v="Yes"/>
    <x v="0"/>
    <s v="Yes"/>
    <s v="No"/>
    <s v="No"/>
    <s v="No"/>
    <s v="No"/>
    <s v="Yes"/>
    <s v="No"/>
    <s v="No"/>
    <s v="None of their profits"/>
  </r>
  <r>
    <s v="2016/09/22 4:46:30 PM GMT+8"/>
    <n v="201311337"/>
    <s v="College of Engineering"/>
    <s v="4th - 5th Year"/>
    <s v="Female"/>
    <s v="Abby"/>
    <s v="iPhones &amp; iPads;Galaxy Phones &amp; Tablets;Java;Android"/>
    <s v="No"/>
    <s v="No"/>
    <s v="No"/>
    <s v="Yes"/>
    <x v="1"/>
    <s v="Yes"/>
    <s v="No"/>
    <s v="No"/>
    <s v="Yes"/>
    <s v="Yes"/>
    <s v="No"/>
    <s v="No"/>
    <s v="No"/>
    <s v="Just a part of their profits"/>
  </r>
  <r>
    <s v="2016/09/22 7:30:57 PM GMT+8"/>
    <n v="201489015"/>
    <s v="College of Engineering"/>
    <s v="3rd Year"/>
    <s v="Male"/>
    <s v="Carisse Dacuba"/>
    <s v="iPhones &amp; iPads;Java;Android"/>
    <s v="No"/>
    <s v="No"/>
    <s v="No"/>
    <s v="No"/>
    <x v="0"/>
    <s v="Yes"/>
    <s v="No"/>
    <s v="Yes"/>
    <s v="Yes"/>
    <s v="Yes"/>
    <s v="Yes"/>
    <s v="Yes"/>
    <s v="Yes"/>
    <s v="All of their profits"/>
  </r>
  <r>
    <s v="2016/09/22 8:29:27 PM GMT+8"/>
    <n v="201500803"/>
    <s v="College of Science"/>
    <s v="2nd Year"/>
    <s v="Female"/>
    <s v="Gerica Castro"/>
    <s v="iPhones &amp; iPads"/>
    <s v="No"/>
    <s v="Yes"/>
    <s v="No"/>
    <s v="No"/>
    <x v="1"/>
    <s v="Yes"/>
    <s v="No"/>
    <s v="Yes"/>
    <s v="No"/>
    <s v="Yes"/>
    <s v="Yes"/>
    <s v="No"/>
    <s v="Yes"/>
    <s v="Just a part of their profits"/>
  </r>
  <r>
    <s v="2016/09/22 8:48:05 PM GMT+8"/>
    <n v="201501008"/>
    <s v="College of Science "/>
    <s v="2nd Year"/>
    <s v="Female"/>
    <s v="Abby"/>
    <s v="iPhones &amp; iPads;Galaxy Phones &amp; Tablets;Java;Android"/>
    <s v="No"/>
    <s v="Yes"/>
    <s v="Yes"/>
    <s v="No"/>
    <x v="1"/>
    <s v="No"/>
    <s v="No"/>
    <s v="Yes"/>
    <s v="No"/>
    <s v="Yes"/>
    <s v="No"/>
    <s v="Yes"/>
    <s v="Yes"/>
    <s v="Just a part of their profits"/>
  </r>
  <r>
    <s v="2016/09/23 11:43:34 AM GMT+8"/>
    <n v="201300855"/>
    <s v="College of Engineering"/>
    <s v="4th - 5th Year"/>
    <s v="Male"/>
    <s v="Gerard Arel H. Latoga"/>
    <s v="iPhones &amp; iPads;Galaxy Phones &amp; Tablets;Java;Android"/>
    <s v="Yes"/>
    <s v="No"/>
    <s v="No"/>
    <s v="No"/>
    <x v="0"/>
    <s v="No"/>
    <s v="No"/>
    <s v="No"/>
    <s v="Yes"/>
    <s v="Yes"/>
    <s v="Yes"/>
    <s v="Yes"/>
    <s v="Yes"/>
    <s v="All of their profits"/>
  </r>
  <r>
    <s v="2016/09/23 12:05:14 PM GMT+8"/>
    <n v="201410517"/>
    <s v="College of Engineering"/>
    <s v="3rd Year"/>
    <s v="Female"/>
    <s v="Carisse Dacuba"/>
    <s v="iPhones &amp; iPads;Galaxy Phones &amp; Tablets;Java;Android"/>
    <s v="No"/>
    <s v="No"/>
    <s v="No"/>
    <s v="Yes"/>
    <x v="0"/>
    <s v="Yes"/>
    <s v="No"/>
    <s v="No"/>
    <s v="No"/>
    <s v="No"/>
    <s v="No"/>
    <s v="Yes"/>
    <s v="Yes"/>
    <s v="Just a part of their profits"/>
  </r>
  <r>
    <s v="2016/09/23 12:29:46 PM GMT+8"/>
    <n v="20135975"/>
    <s v="College of Engineering"/>
    <s v="4th - 5th Year"/>
    <s v="Female"/>
    <s v="Carisse Dacuba"/>
    <s v="iPhones &amp; iPads;Galaxy Phones &amp; Tablets;Java;Android"/>
    <s v="Yes"/>
    <s v="Yes"/>
    <s v="Yes"/>
    <s v="No"/>
    <x v="1"/>
    <s v="Yes"/>
    <s v="No"/>
    <s v="No"/>
    <s v="Yes"/>
    <s v="No"/>
    <s v="Yes"/>
    <s v="Yes"/>
    <s v="Yes"/>
    <s v="Just a part of their profits"/>
  </r>
  <r>
    <s v="2016/09/23 12:29:47 PM GMT+8"/>
    <n v="201404028"/>
    <s v="College of Engineering"/>
    <s v="3rd Year"/>
    <s v="Male"/>
    <s v="Carisse Dacuba"/>
    <s v="iPhones &amp; iPads;Galaxy Phones &amp; Tablets;Java;Android"/>
    <s v="No"/>
    <s v="No"/>
    <s v="No"/>
    <s v="Yes"/>
    <x v="0"/>
    <s v="Yes"/>
    <s v="No"/>
    <s v="Yes"/>
    <s v="No"/>
    <s v="Yes"/>
    <s v="Yes"/>
    <s v="Yes"/>
    <s v="No"/>
    <s v="Just a part of their profits"/>
  </r>
  <r>
    <s v="2016/09/23 5:41:53 PM GMT+8"/>
    <n v="201336219"/>
    <s v="College of Engineering"/>
    <s v="4th - 5th Year"/>
    <s v="Male"/>
    <s v="Troi Lobaton"/>
    <s v="iPhones &amp; iPads;Galaxy Phones &amp; Tablets;Java;Android"/>
    <s v="Yes"/>
    <s v="Yes"/>
    <s v="No"/>
    <s v="Yes"/>
    <x v="1"/>
    <s v="Yes"/>
    <s v="No"/>
    <s v="No"/>
    <s v="No"/>
    <s v="Yes"/>
    <s v="Yes"/>
    <s v="Yes"/>
    <s v="Yes"/>
    <s v="All of their profits"/>
  </r>
  <r>
    <s v="2016/09/23 5:44:55 PM GMT+8"/>
    <n v="201689859"/>
    <s v="College of Engineering"/>
    <s v="1st Year"/>
    <s v="Female"/>
    <s v="Troi Lobaton"/>
    <s v="iPhones &amp; iPads;Galaxy Phones &amp; Tablets;Java;Android"/>
    <s v="Yes"/>
    <s v="No"/>
    <s v="Yes"/>
    <s v="Yes"/>
    <x v="0"/>
    <s v="Yes"/>
    <s v="No"/>
    <s v="No"/>
    <s v="Yes"/>
    <s v="Yes"/>
    <s v="Yes"/>
    <s v="Yes"/>
    <s v="Yes"/>
    <s v="Just a part of their profits"/>
  </r>
  <r>
    <s v="2016/09/23 5:47:00 PM GMT+8"/>
    <n v="201503322"/>
    <s v="College of Engineering"/>
    <s v="1st Year"/>
    <s v="Male"/>
    <s v="Troi Lobaton"/>
    <s v="iPhones &amp; iPads;Galaxy Phones &amp; Tablets;Java;Android"/>
    <s v="No"/>
    <s v="Yes"/>
    <s v="Yes"/>
    <s v="Yes"/>
    <x v="0"/>
    <s v="No"/>
    <s v="No"/>
    <s v="No"/>
    <s v="Yes"/>
    <s v="Yes"/>
    <s v="No"/>
    <s v="No"/>
    <s v="Yes"/>
    <s v="All of their profits"/>
  </r>
  <r>
    <s v="2016/09/23 5:49:20 PM GMT+8"/>
    <n v="201404175"/>
    <s v="College of Engineering"/>
    <s v="3rd Year"/>
    <s v="Female"/>
    <s v="Troi Lobaton"/>
    <s v="iPhones &amp; iPads;Galaxy Phones &amp; Tablets;Android"/>
    <s v="No"/>
    <s v="No"/>
    <s v="No"/>
    <s v="Yes"/>
    <x v="1"/>
    <s v="Yes"/>
    <s v="No"/>
    <s v="No"/>
    <s v="No"/>
    <s v="Yes"/>
    <s v="Yes"/>
    <s v="Yes"/>
    <s v="Yes"/>
    <s v="None of their profits"/>
  </r>
  <r>
    <s v="2016/09/23 5:52:24 PM GMT+8"/>
    <n v="201601120"/>
    <s v="College of Engineering"/>
    <s v="1st Year"/>
    <s v="Female"/>
    <s v="Troi Lobaton"/>
    <s v="iPhones &amp; iPads;Galaxy Phones &amp; Tablets;Java;Android"/>
    <s v="No"/>
    <s v="No"/>
    <s v="No"/>
    <s v="Yes"/>
    <x v="0"/>
    <s v="No"/>
    <s v="No"/>
    <s v="No"/>
    <s v="Yes"/>
    <s v="Yes"/>
    <s v="No"/>
    <s v="No"/>
    <s v="No"/>
    <s v="Just a part of their profits"/>
  </r>
  <r>
    <s v="2016/09/23 5:53:55 PM GMT+8"/>
    <n v="201600374"/>
    <s v="College of Engineering"/>
    <s v="1st Year"/>
    <s v="Male"/>
    <s v="Troi Lobaton"/>
    <s v="iPhones &amp; iPads;Galaxy Phones &amp; Tablets;Android"/>
    <s v="No"/>
    <s v="No"/>
    <s v="No"/>
    <s v="Yes"/>
    <x v="0"/>
    <s v="No"/>
    <s v="No"/>
    <s v="Yes"/>
    <s v="No"/>
    <s v="Yes"/>
    <s v="Yes"/>
    <s v="No"/>
    <s v="No"/>
    <s v="None of their profits"/>
  </r>
  <r>
    <s v="2016/09/23 5:56:53 PM GMT+8"/>
    <n v="201513654"/>
    <s v="College of Engineering"/>
    <s v="2nd Year"/>
    <s v="Female"/>
    <s v="Troi Lobaton"/>
    <s v="iPhones &amp; iPads;Galaxy Phones &amp; Tablets;Java;Android"/>
    <s v="No"/>
    <s v="Yes"/>
    <s v="Yes"/>
    <s v="No"/>
    <x v="1"/>
    <s v="Yes"/>
    <s v="No"/>
    <s v="Yes"/>
    <s v="No"/>
    <s v="Yes"/>
    <s v="Yes"/>
    <s v="No"/>
    <s v="Yes"/>
    <s v="Just a part of their profits"/>
  </r>
  <r>
    <s v="2016/09/23 5:59:42 PM GMT+8"/>
    <n v="201507985"/>
    <s v="College of Engineering"/>
    <s v="2nd Year"/>
    <s v="Female"/>
    <s v="Troi Lobaton"/>
    <s v="iPhones &amp; iPads;Galaxy Phones &amp; Tablets;Java;Android"/>
    <s v="No"/>
    <s v="Yes"/>
    <s v="Yes"/>
    <s v="Yes"/>
    <x v="1"/>
    <s v="Yes"/>
    <s v="No"/>
    <s v="No"/>
    <s v="No"/>
    <s v="Yes"/>
    <s v="Yes"/>
    <s v="No"/>
    <s v="Yes"/>
    <s v="None of their profits"/>
  </r>
  <r>
    <s v="2016/09/23 6:04:11 PM GMT+8"/>
    <n v="201510074"/>
    <s v="College of Science"/>
    <s v="2nd Year"/>
    <s v="Male"/>
    <s v="Troi Lobaton"/>
    <s v="iPhones &amp; iPads;Galaxy Phones &amp; Tablets;Java;Android"/>
    <s v="No"/>
    <s v="No"/>
    <s v="No"/>
    <s v="Yes"/>
    <x v="0"/>
    <s v="Yes"/>
    <s v="No"/>
    <s v="No"/>
    <s v="No"/>
    <s v="No"/>
    <s v="Yes"/>
    <s v="Yes"/>
    <s v="Yes"/>
    <s v="Just a part of their profits"/>
  </r>
  <r>
    <s v="2016/09/23 6:45:12 PM GMT+8"/>
    <n v="201689595"/>
    <s v="College of Engineering"/>
    <s v="1st Year"/>
    <s v="Male"/>
    <s v="Carisse Dacuba"/>
    <s v="iPhones &amp; iPads;Galaxy Phones &amp; Tablets;Android"/>
    <s v="No"/>
    <s v="Yes"/>
    <s v="Yes"/>
    <s v="No"/>
    <x v="0"/>
    <s v="Yes"/>
    <s v="No"/>
    <s v="Yes"/>
    <s v="Yes"/>
    <s v="Yes"/>
    <s v="Yes"/>
    <s v="Yes"/>
    <s v="Yes"/>
    <s v="Just a part of their profits"/>
  </r>
  <r>
    <s v="2016/09/23 7:15:06 PM GMT+8"/>
    <n v="201322282"/>
    <s v="College of Engineering"/>
    <s v="4th - 5th Year"/>
    <s v="Female"/>
    <s v="Troi Lobaton"/>
    <s v="iPhones &amp; iPads;Galaxy Phones &amp; Tablets;Java;Android"/>
    <s v="Yes"/>
    <s v="Yes"/>
    <s v="Yes"/>
    <s v="Yes"/>
    <x v="0"/>
    <s v="No"/>
    <s v="No"/>
    <s v="No"/>
    <s v="Yes"/>
    <s v="No"/>
    <s v="No"/>
    <s v="No"/>
    <s v="Yes"/>
    <s v="Just a part of their profits"/>
  </r>
  <r>
    <s v="2016/09/23 7:16:56 PM GMT+8"/>
    <n v="201300109"/>
    <s v="College of Engineering"/>
    <s v="4th - 5th Year"/>
    <s v="Female"/>
    <s v="Troi Lobaton"/>
    <s v="iPhones &amp; iPads;Galaxy Phones &amp; Tablets;Java;Android"/>
    <s v="No"/>
    <s v="No"/>
    <s v="No"/>
    <s v="Yes"/>
    <x v="0"/>
    <s v="Yes"/>
    <s v="No"/>
    <s v="Yes"/>
    <s v="No"/>
    <s v="Yes"/>
    <s v="Yes"/>
    <s v="No"/>
    <s v="No"/>
    <s v="Just a part of their profits"/>
  </r>
  <r>
    <s v="2016/09/23 8:14:16 PM GMT+8"/>
    <n v="201513653"/>
    <s v="College of Engineering"/>
    <s v="2nd Year"/>
    <s v="Male"/>
    <s v="Carisse Dacuba"/>
    <s v="Galaxy Phones &amp; Tablets;Android"/>
    <s v="No"/>
    <s v="Yes"/>
    <s v="No"/>
    <s v="Yes"/>
    <x v="1"/>
    <s v="No"/>
    <s v="No"/>
    <s v="No"/>
    <s v="Yes"/>
    <s v="Yes"/>
    <s v="Yes"/>
    <s v="Yes"/>
    <s v="Yes"/>
    <s v="Just a part of their profits"/>
  </r>
  <r>
    <s v="2016/09/23 8:35:45 PM GMT+8"/>
    <n v="201504603"/>
    <s v="College of Engineering"/>
    <s v="2nd Year"/>
    <s v="Male"/>
    <s v="Vincent Paul Fiestada"/>
    <s v="iPhones &amp; iPads;Galaxy Phones &amp; Tablets;Android"/>
    <s v="No"/>
    <s v="No"/>
    <s v="No"/>
    <s v="Yes"/>
    <x v="0"/>
    <s v="No"/>
    <s v="No"/>
    <s v="No"/>
    <s v="Yes"/>
    <s v="Yes"/>
    <s v="Yes"/>
    <s v="No"/>
    <s v="No"/>
    <s v="Just a part of their profits"/>
  </r>
  <r>
    <s v="2016/09/23 8:38:47 PM GMT+8"/>
    <n v="201504580"/>
    <s v="College of Engineering"/>
    <s v="2nd Year"/>
    <s v="Female"/>
    <s v="Vincent Paul Fiestada"/>
    <s v="iPhones &amp; iPads;Galaxy Phones &amp; Tablets;Java;Android"/>
    <s v="No"/>
    <s v="Yes"/>
    <s v="No"/>
    <s v="Yes"/>
    <x v="0"/>
    <s v="Yes"/>
    <s v="No"/>
    <s v="Yes"/>
    <s v="No"/>
    <s v="Yes"/>
    <s v="Yes"/>
    <s v="No"/>
    <s v="Yes"/>
    <s v="Just a part of their profits"/>
  </r>
  <r>
    <s v="2016/09/23 8:41:56 PM GMT+8"/>
    <n v="201502082"/>
    <s v="College of Science"/>
    <s v="2nd Year"/>
    <s v="Male"/>
    <s v="Vincent Paul Fiestada"/>
    <s v="iPhones &amp; iPads;Galaxy Phones &amp; Tablets;Java;Android"/>
    <s v="No"/>
    <s v="No"/>
    <s v="No"/>
    <s v="Yes"/>
    <x v="1"/>
    <s v="Yes"/>
    <s v="No"/>
    <s v="No"/>
    <s v="Yes"/>
    <s v="Yes"/>
    <s v="Yes"/>
    <s v="No"/>
    <s v="No"/>
    <s v="None of their profits"/>
  </r>
  <r>
    <s v="2016/09/23 8:47:21 PM GMT+8"/>
    <n v="201504560"/>
    <s v="College of Engineering"/>
    <s v="2nd Year"/>
    <s v="Female"/>
    <s v="Vincent Paul Fiestada"/>
    <s v="iPhones &amp; iPads;Galaxy Phones &amp; Tablets;Java;Android"/>
    <s v="No"/>
    <s v="Yes"/>
    <s v="No"/>
    <s v="Yes"/>
    <x v="0"/>
    <s v="Yes"/>
    <s v="No"/>
    <s v="Yes"/>
    <s v="No"/>
    <s v="Yes"/>
    <s v="Yes"/>
    <s v="No"/>
    <s v="No"/>
    <s v="Just a part of their profits"/>
  </r>
  <r>
    <s v="2016/09/23 8:50:55 PM GMT+8"/>
    <n v="201466244"/>
    <s v="College of Science"/>
    <s v="3rd Year"/>
    <s v="Female"/>
    <s v="Vincent Paul Fiestada"/>
    <s v="iPhones &amp; iPads;Galaxy Phones &amp; Tablets"/>
    <s v="Yes"/>
    <s v="No"/>
    <s v="No"/>
    <s v="Yes"/>
    <x v="0"/>
    <s v="No"/>
    <s v="No"/>
    <s v="Yes"/>
    <s v="No"/>
    <s v="Yes"/>
    <s v="Yes"/>
    <s v="No"/>
    <s v="Yes"/>
    <s v="Just a part of their profits"/>
  </r>
</pivotCacheRecords>
</file>

<file path=xl/pivotCache/pivotCacheRecords7.xml><?xml version="1.0" encoding="utf-8"?>
<pivotCacheRecords xmlns="http://schemas.openxmlformats.org/spreadsheetml/2006/main" xmlns:r="http://schemas.openxmlformats.org/officeDocument/2006/relationships" count="90">
  <r>
    <s v="2016/09/13 10:50:44 PM GMT+8"/>
    <s v="Carina Tesoro"/>
    <s v="College of Engineering"/>
    <s v="4th - 5th Year"/>
    <s v="Female"/>
    <s v="Gerard Arel H. Latoga"/>
    <s v="iPhones &amp; iPads;Galaxy Phones &amp; Tablets;Android"/>
    <s v="No"/>
    <s v="No"/>
    <s v="No"/>
    <s v="Yes"/>
    <x v="0"/>
    <x v="0"/>
    <s v="No"/>
    <s v="No"/>
    <s v="Yes"/>
    <s v="Yes"/>
    <s v="No"/>
    <s v="Yes"/>
    <s v="Yes"/>
    <s v="Just a part of their profits"/>
  </r>
  <r>
    <s v="2016/09/13 10:50:45 PM GMT+8"/>
    <s v="Faith Therese F. Pena"/>
    <s v="College of Engineering"/>
    <s v="4th - 5th Year"/>
    <s v="Female"/>
    <s v="Gerard Arel H. Latoga"/>
    <s v="iPhones &amp; iPads;Galaxy Phones &amp; Tablets;Java;Android"/>
    <s v="No"/>
    <s v="No"/>
    <s v="Yes"/>
    <s v="Yes"/>
    <x v="0"/>
    <x v="0"/>
    <s v="No"/>
    <s v="No"/>
    <s v="Yes"/>
    <s v="No"/>
    <s v="No"/>
    <s v="Yes"/>
    <s v="Yes"/>
    <s v="Just a part of their profits"/>
  </r>
  <r>
    <s v="2016/09/14 10:59:42 PM GMT+8"/>
    <n v="201502372"/>
    <s v="College of Science"/>
    <s v="2nd Year"/>
    <s v="Female"/>
    <s v="Vincent Paul Fiestada"/>
    <s v="iPhones &amp; iPads;Galaxy Phones &amp; Tablets;Java;Android"/>
    <s v="No"/>
    <s v="No"/>
    <s v="No"/>
    <s v="Yes"/>
    <x v="1"/>
    <x v="0"/>
    <s v="No"/>
    <s v="Yes"/>
    <s v="Yes"/>
    <s v="Yes"/>
    <s v="Yes"/>
    <s v="No"/>
    <s v="Yes"/>
    <s v="Just a part of their profits"/>
  </r>
  <r>
    <s v="2016/09/15 6:14:40 PM GMT+8"/>
    <n v="201513612"/>
    <s v="College of Engineering"/>
    <s v="2nd Year"/>
    <s v="Male"/>
    <s v="Troi Lobaton"/>
    <s v="iPhones &amp; iPads;Galaxy Phones &amp; Tablets;Android"/>
    <s v="No"/>
    <s v="No"/>
    <s v="No"/>
    <s v="Yes"/>
    <x v="0"/>
    <x v="1"/>
    <s v="No"/>
    <s v="Yes"/>
    <s v="No"/>
    <s v="Yes"/>
    <s v="Yes"/>
    <s v="No"/>
    <s v="No"/>
    <s v="Just a part of their profits"/>
  </r>
  <r>
    <s v="2016/09/15 7:49:34 PM GMT+8"/>
    <n v="201451498"/>
    <s v="College of Engineering"/>
    <s v="3rd Year"/>
    <s v="Female"/>
    <s v="Troi Lobaton"/>
    <s v="iPhones &amp; iPads;Galaxy Phones &amp; Tablets;Java;Android"/>
    <s v="Yes"/>
    <s v="No"/>
    <s v="Yes"/>
    <s v="Yes"/>
    <x v="0"/>
    <x v="0"/>
    <s v="No"/>
    <s v="No"/>
    <s v="Yes"/>
    <s v="Yes"/>
    <s v="Yes"/>
    <s v="Yes"/>
    <s v="Yes"/>
    <s v="Just a part of their profits"/>
  </r>
  <r>
    <s v="2016/09/15 8:00:55 PM GMT+8"/>
    <n v="201301872"/>
    <s v="College of Science"/>
    <s v="4th - 5th Year"/>
    <s v="Female"/>
    <s v="Troi Lobaton"/>
    <s v="iPhones &amp; iPads;Galaxy Phones &amp; Tablets;Android"/>
    <s v="No"/>
    <s v="No"/>
    <s v="Yes"/>
    <s v="Yes"/>
    <x v="0"/>
    <x v="1"/>
    <s v="No"/>
    <s v="No"/>
    <s v="Yes"/>
    <s v="No"/>
    <s v="No"/>
    <s v="Yes"/>
    <s v="Yes"/>
    <s v="Just a part of their profits"/>
  </r>
  <r>
    <s v="2016/09/15 8:11:31 PM GMT+8"/>
    <n v="201454693"/>
    <s v="College of Engineering"/>
    <s v="3rd Year"/>
    <s v="Male"/>
    <s v="Troi Lobaton"/>
    <s v="iPhones &amp; iPads;Galaxy Phones &amp; Tablets;Java;Android"/>
    <s v="Yes"/>
    <s v="No"/>
    <s v="No"/>
    <s v="Yes"/>
    <x v="0"/>
    <x v="0"/>
    <s v="No"/>
    <s v="Yes"/>
    <s v="No"/>
    <s v="Yes"/>
    <s v="No"/>
    <s v="Yes"/>
    <s v="No"/>
    <s v="Just a part of their profits"/>
  </r>
  <r>
    <s v="2016/09/15 8:59:39 PM GMT+8"/>
    <n v="201314723"/>
    <s v="College of Science"/>
    <s v="4th - 5th Year"/>
    <s v="Female"/>
    <s v="Troi Lobaton"/>
    <s v="iPhones &amp; iPads;Galaxy Phones &amp; Tablets;Java;Android"/>
    <s v="No"/>
    <s v="No"/>
    <s v="No"/>
    <s v="Yes"/>
    <x v="0"/>
    <x v="1"/>
    <s v="No"/>
    <s v="No"/>
    <s v="Yes"/>
    <s v="No"/>
    <s v="No"/>
    <s v="Yes"/>
    <s v="Yes"/>
    <s v="Just a part of their profits"/>
  </r>
  <r>
    <s v="2016/09/18 1:21:27 AM GMT+8"/>
    <n v="201130511"/>
    <s v="College of Engineering"/>
    <s v="4th - 5th Year"/>
    <s v="Male"/>
    <s v="Carisse Dacuba"/>
    <s v="iPhones &amp; iPads;Galaxy Phones &amp; Tablets;Android"/>
    <s v="No"/>
    <s v="No"/>
    <s v="No"/>
    <s v="No"/>
    <x v="0"/>
    <x v="0"/>
    <s v="No"/>
    <s v="No"/>
    <s v="Yes"/>
    <s v="Yes"/>
    <s v="Yes"/>
    <s v="No"/>
    <s v="No"/>
    <s v="Just a part of their profits"/>
  </r>
  <r>
    <s v="2016/09/18 1:26:53 AM GMT+8"/>
    <n v="201466214"/>
    <s v="College of Engineering"/>
    <s v="3rd Year"/>
    <s v="Female"/>
    <s v="Carisse Dacuba"/>
    <s v="iPhones &amp; iPads"/>
    <s v="No"/>
    <s v="No"/>
    <s v="Yes"/>
    <s v="No"/>
    <x v="0"/>
    <x v="0"/>
    <s v="No"/>
    <s v="No"/>
    <s v="No"/>
    <s v="No"/>
    <s v="No"/>
    <s v="Yes"/>
    <s v="Yes"/>
    <s v="All of their profits"/>
  </r>
  <r>
    <s v="2016/09/18 1:58:04 AM GMT+8"/>
    <n v="201378766"/>
    <s v="College of Engineering"/>
    <s v="4th - 5th Year"/>
    <s v="Male"/>
    <s v="Carisse Dacuba"/>
    <s v="Android"/>
    <s v="No"/>
    <s v="No"/>
    <s v="No"/>
    <s v="Yes"/>
    <x v="0"/>
    <x v="1"/>
    <s v="No"/>
    <s v="Yes"/>
    <s v="No"/>
    <s v="Yes"/>
    <s v="No"/>
    <s v="Yes"/>
    <s v="Yes"/>
    <s v="Just a part of their profits"/>
  </r>
  <r>
    <s v="2016/09/18 9:11:17 AM GMT+8"/>
    <n v="201101515"/>
    <s v="College of Engineering"/>
    <s v="4th - 5th Year"/>
    <s v="Female"/>
    <s v="Carisse Dacuba"/>
    <s v="iPhones &amp; iPads;Galaxy Phones &amp; Tablets;Java;Android"/>
    <s v="Yes"/>
    <s v="No"/>
    <s v="No"/>
    <s v="Yes"/>
    <x v="0"/>
    <x v="0"/>
    <s v="No"/>
    <s v="No"/>
    <s v="Yes"/>
    <s v="Yes"/>
    <s v="Yes"/>
    <s v="No"/>
    <s v="Yes"/>
    <s v="None of their profits"/>
  </r>
  <r>
    <s v="2016/09/18 10:10:07 AM GMT+8"/>
    <n v="201313012"/>
    <s v="College of Engineering"/>
    <s v="4th - 5th Year"/>
    <s v="Female"/>
    <s v="Carisse Dacuba"/>
    <s v="iPhones &amp; iPads;Galaxy Phones &amp; Tablets;Android"/>
    <s v="Yes"/>
    <s v="No"/>
    <s v="No"/>
    <s v="Yes"/>
    <x v="0"/>
    <x v="0"/>
    <s v="No"/>
    <s v="No"/>
    <s v="Yes"/>
    <s v="Yes"/>
    <s v="No"/>
    <s v="Yes"/>
    <s v="No"/>
    <s v="Just a part of their profits"/>
  </r>
  <r>
    <s v="2016/09/18 11:38:17 AM GMT+8"/>
    <n v="201359474"/>
    <s v="College of Engineering"/>
    <s v="4th - 5th Year"/>
    <s v="Male"/>
    <s v="Carisse Dacuba"/>
    <s v="iPhones &amp; iPads;Galaxy Phones &amp; Tablets;Java;Android"/>
    <s v="No"/>
    <s v="No"/>
    <s v="Yes"/>
    <s v="Yes"/>
    <x v="0"/>
    <x v="1"/>
    <s v="No"/>
    <s v="Yes"/>
    <s v="Yes"/>
    <s v="Yes"/>
    <s v="Yes"/>
    <s v="No"/>
    <s v="No"/>
    <s v="Just a part of their profits"/>
  </r>
  <r>
    <s v="2016/09/18 2:49:17 PM GMT+8"/>
    <n v="201116701"/>
    <s v="College of Engineering"/>
    <s v="4th - 5th Year"/>
    <s v="Female"/>
    <s v="Carisse Dacuba"/>
    <s v="iPhones &amp; iPads;Galaxy Phones &amp; Tablets;Java;Android"/>
    <s v="Yes"/>
    <s v="Yes"/>
    <s v="No"/>
    <s v="Yes"/>
    <x v="0"/>
    <x v="1"/>
    <s v="No"/>
    <s v="Yes"/>
    <s v="Yes"/>
    <s v="Yes"/>
    <s v="No"/>
    <s v="No"/>
    <s v="No"/>
    <s v="None of their profits"/>
  </r>
  <r>
    <s v="2016/09/18 7:50:21 PM GMT+8"/>
    <n v="201259002"/>
    <s v="College of Engineering"/>
    <s v="4th - 5th Year"/>
    <s v="Female"/>
    <s v="Carisse Dacuba"/>
    <s v="iPhones &amp; iPads;Galaxy Phones &amp; Tablets;Java;Android"/>
    <s v="Yes"/>
    <s v="Yes"/>
    <s v="Yes"/>
    <s v="Yes"/>
    <x v="0"/>
    <x v="0"/>
    <s v="No"/>
    <s v="Yes"/>
    <s v="No"/>
    <s v="Yes"/>
    <s v="Yes"/>
    <s v="No"/>
    <s v="No"/>
    <s v="Just a part of their profits"/>
  </r>
  <r>
    <s v="2016/09/18 9:38:54 PM GMT+8"/>
    <n v="201314726"/>
    <s v="College of Engineering"/>
    <s v="4th - 5th Year"/>
    <s v="Male"/>
    <s v="Gerard Arel H. Latoga"/>
    <s v="iPhones &amp; iPads"/>
    <s v="No"/>
    <s v="No"/>
    <s v="No"/>
    <s v="Yes"/>
    <x v="0"/>
    <x v="1"/>
    <s v="No"/>
    <s v="Yes"/>
    <s v="No"/>
    <s v="No"/>
    <s v="Yes"/>
    <s v="Yes"/>
    <s v="Yes"/>
    <s v="Just a part of their profits"/>
  </r>
  <r>
    <s v="2016/09/18 10:31:23 PM GMT+8"/>
    <n v="201314815"/>
    <s v="College of Engineering"/>
    <s v="4th - 5th Year"/>
    <s v="Male"/>
    <s v="Gerard Arel H. Latoga"/>
    <s v="Android"/>
    <s v="Yes"/>
    <s v="No"/>
    <s v="No"/>
    <s v="Yes"/>
    <x v="1"/>
    <x v="0"/>
    <s v="No"/>
    <s v="No"/>
    <s v="Yes"/>
    <s v="Yes"/>
    <s v="Yes"/>
    <s v="Yes"/>
    <s v="Yes"/>
    <s v="Just a part of their profits"/>
  </r>
  <r>
    <s v="2016/09/19 6:15:48 PM GMT+8"/>
    <n v="201301809"/>
    <s v="College of Engineering"/>
    <s v="4th - 5th Year"/>
    <s v="Female"/>
    <s v="Carisse Dacuba"/>
    <s v="iPhones &amp; iPads;Android"/>
    <s v="Yes"/>
    <s v="Yes"/>
    <s v="Yes"/>
    <s v="No"/>
    <x v="1"/>
    <x v="0"/>
    <s v="No"/>
    <s v="No"/>
    <s v="Yes"/>
    <s v="No"/>
    <s v="No"/>
    <s v="Yes"/>
    <s v="Yes"/>
    <s v="Just a part of their profits"/>
  </r>
  <r>
    <s v="2016/09/19 7:33:21 PM GMT+8"/>
    <n v="201358103"/>
    <s v="College of Engineering"/>
    <s v="4th - 5th Year"/>
    <s v="Male"/>
    <s v="Vincent Paul Fiestada"/>
    <s v="iPhones &amp; iPads;Galaxy Phones &amp; Tablets;Java;Android"/>
    <s v="Yes"/>
    <s v="No"/>
    <s v="No"/>
    <s v="Yes"/>
    <x v="0"/>
    <x v="1"/>
    <s v="Yes"/>
    <s v="Yes"/>
    <s v="No"/>
    <s v="Yes"/>
    <s v="Yes"/>
    <s v="No"/>
    <s v="No"/>
    <s v="Just a part of their profits"/>
  </r>
  <r>
    <s v="2016/09/19 7:34:23 PM GMT+8"/>
    <n v="201262449"/>
    <s v="College of Engineering"/>
    <s v="4th - 5th Year"/>
    <s v="Male"/>
    <s v="Vincent Paul Fiestada"/>
    <s v="iPhones &amp; iPads;Galaxy Phones &amp; Tablets;Java;Android"/>
    <s v="Yes"/>
    <s v="No"/>
    <s v="Yes"/>
    <s v="Yes"/>
    <x v="0"/>
    <x v="1"/>
    <s v="No"/>
    <s v="Yes"/>
    <s v="No"/>
    <s v="Yes"/>
    <s v="Yes"/>
    <s v="No"/>
    <s v="Yes"/>
    <s v="Just a part of their profits"/>
  </r>
  <r>
    <s v="2016/09/19 7:47:50 PM GMT+8"/>
    <n v="201300167"/>
    <s v="College of Engineering"/>
    <s v="4th - 5th Year"/>
    <s v="Male"/>
    <s v="Vincent Paul Fiestada"/>
    <s v="iPhones &amp; iPads;Galaxy Phones &amp; Tablets"/>
    <s v="Yes"/>
    <s v="No"/>
    <s v="Yes"/>
    <s v="Yes"/>
    <x v="0"/>
    <x v="1"/>
    <s v="No"/>
    <s v="No"/>
    <s v="Yes"/>
    <s v="Yes"/>
    <s v="Yes"/>
    <s v="Yes"/>
    <s v="Yes"/>
    <s v="Just a part of their profits"/>
  </r>
  <r>
    <s v="2016/09/19 7:53:39 PM GMT+8"/>
    <n v="201260357"/>
    <s v="College of Engineering"/>
    <s v="4th - 5th Year"/>
    <s v="Female"/>
    <s v="Vincent Paul Fiestada"/>
    <s v="iPhones &amp; iPads;Galaxy Phones &amp; Tablets;Java;Android"/>
    <s v="No"/>
    <s v="No"/>
    <s v="No"/>
    <s v="Yes"/>
    <x v="0"/>
    <x v="0"/>
    <s v="No"/>
    <s v="Yes"/>
    <s v="No"/>
    <s v="Yes"/>
    <s v="Yes"/>
    <s v="Yes"/>
    <s v="No"/>
    <s v="Just a part of their profits"/>
  </r>
  <r>
    <s v="2016/09/19 8:05:36 PM GMT+8"/>
    <n v="201162632"/>
    <s v="College of Engineering"/>
    <s v="4th - 5th Year"/>
    <s v="Female"/>
    <s v="Vincent Paul Fiestada"/>
    <s v="iPhones &amp; iPads;Java;Android"/>
    <s v="Yes"/>
    <s v="Yes"/>
    <s v="Yes"/>
    <s v="Yes"/>
    <x v="0"/>
    <x v="0"/>
    <s v="No"/>
    <s v="Yes"/>
    <s v="Yes"/>
    <s v="No"/>
    <s v="Yes"/>
    <s v="Yes"/>
    <s v="No"/>
    <s v="Just a part of their profits"/>
  </r>
  <r>
    <s v="2016/09/19 8:09:26 PM GMT+8"/>
    <n v="201523456"/>
    <s v="College of Engineering"/>
    <s v="4th - 5th Year"/>
    <s v="Male"/>
    <s v="Vincent Paul Fiestada"/>
    <s v="iPhones &amp; iPads;Galaxy Phones &amp; Tablets;Java;Android"/>
    <s v="Yes"/>
    <s v="No"/>
    <s v="No"/>
    <s v="Yes"/>
    <x v="0"/>
    <x v="1"/>
    <s v="Yes"/>
    <s v="Yes"/>
    <s v="No"/>
    <s v="Yes"/>
    <s v="Yes"/>
    <s v="No"/>
    <s v="No"/>
    <s v="Just a part of their profits"/>
  </r>
  <r>
    <s v="2016/09/19 8:22:21 PM GMT+8"/>
    <n v="201310167"/>
    <s v="College of Engineering"/>
    <s v="4th - 5th Year"/>
    <s v="Male"/>
    <s v="Vincent Paul Fiestada"/>
    <s v="iPhones &amp; iPads;Galaxy Phones &amp; Tablets;Java;Android"/>
    <s v="No"/>
    <s v="No"/>
    <s v="Yes"/>
    <s v="No"/>
    <x v="0"/>
    <x v="0"/>
    <s v="No"/>
    <s v="No"/>
    <s v="Yes"/>
    <s v="Yes"/>
    <s v="Yes"/>
    <s v="No"/>
    <s v="Yes"/>
    <s v="Just a part of their profits"/>
  </r>
  <r>
    <s v="2016/09/19 8:56:08 PM GMT+8"/>
    <n v="201304448"/>
    <s v="College of Engineering"/>
    <s v="4th - 5th Year"/>
    <s v="Male"/>
    <s v="Vincent Paul Fiestada"/>
    <s v="iPhones &amp; iPads;Galaxy Phones &amp; Tablets;Android"/>
    <s v="Yes"/>
    <s v="Yes"/>
    <s v="Yes"/>
    <s v="No"/>
    <x v="0"/>
    <x v="0"/>
    <s v="No"/>
    <s v="Yes"/>
    <s v="No"/>
    <s v="Yes"/>
    <s v="Yes"/>
    <s v="No"/>
    <s v="Yes"/>
    <s v="All of their profits"/>
  </r>
  <r>
    <s v="2016/09/19 9:23:53 PM GMT+8"/>
    <n v="200664076"/>
    <s v="College of Engineering"/>
    <s v="3rd Year"/>
    <s v="Female"/>
    <s v="Vincent Paul Fiestada"/>
    <s v="Android"/>
    <s v="Yes"/>
    <s v="No"/>
    <s v="No"/>
    <s v="Yes"/>
    <x v="1"/>
    <x v="0"/>
    <s v="Yes"/>
    <s v="No"/>
    <s v="No"/>
    <s v="Yes"/>
    <s v="Yes"/>
    <s v="No"/>
    <s v="No"/>
    <s v="Just a part of their profits"/>
  </r>
  <r>
    <s v="2016/09/19 9:37:35 PM GMT+8"/>
    <n v="201122222"/>
    <s v="College of Engineering"/>
    <s v="4th - 5th Year"/>
    <s v="Male"/>
    <s v="Vincent Paul Fiestada"/>
    <s v="iPhones &amp; iPads;Galaxy Phones &amp; Tablets;Java;Android"/>
    <s v="Yes"/>
    <s v="No"/>
    <s v="No"/>
    <s v="No"/>
    <x v="0"/>
    <x v="1"/>
    <s v="Yes"/>
    <s v="Yes"/>
    <s v="No"/>
    <s v="Yes"/>
    <s v="Yes"/>
    <s v="No"/>
    <s v="No"/>
    <s v="None of their profits"/>
  </r>
  <r>
    <s v="2016/09/20 12:03:39 AM GMT+8"/>
    <n v="201328739"/>
    <s v="College of Engineering"/>
    <s v="4th - 5th Year"/>
    <s v="Female"/>
    <s v="Carisse Dacuba"/>
    <s v="iPhones &amp; iPads;Galaxy Phones &amp; Tablets;Java;Android"/>
    <s v="No"/>
    <s v="Yes"/>
    <s v="Yes"/>
    <s v="Yes"/>
    <x v="1"/>
    <x v="0"/>
    <s v="No"/>
    <s v="No"/>
    <s v="Yes"/>
    <s v="No"/>
    <s v="No"/>
    <s v="Yes"/>
    <s v="Yes"/>
    <s v="None of their profits"/>
  </r>
  <r>
    <s v="2016/09/20 8:40:50 AM GMT+8"/>
    <n v="201504145"/>
    <s v="College of Engineering"/>
    <s v="2nd Year"/>
    <s v="Female"/>
    <s v="Carisse Dacuba"/>
    <s v="iPhones &amp; iPads;Galaxy Phones &amp; Tablets;Android"/>
    <s v="Yes"/>
    <s v="No"/>
    <s v="No"/>
    <s v="Yes"/>
    <x v="0"/>
    <x v="0"/>
    <s v="No"/>
    <s v="No"/>
    <s v="Yes"/>
    <s v="No"/>
    <s v="No"/>
    <s v="Yes"/>
    <s v="Yes"/>
    <s v="Just a part of their profits"/>
  </r>
  <r>
    <s v="2016/09/20 8:51:25 AM GMT+8"/>
    <n v="201303453"/>
    <s v="College of Science"/>
    <s v="4th - 5th Year"/>
    <s v="Male"/>
    <s v="Vincent Paul Fiestada"/>
    <s v="iPhones &amp; iPads;Galaxy Phones &amp; Tablets;Java;Android"/>
    <s v="No"/>
    <s v="Yes"/>
    <s v="Yes"/>
    <s v="No"/>
    <x v="0"/>
    <x v="0"/>
    <s v="No"/>
    <s v="No"/>
    <s v="Yes"/>
    <s v="No"/>
    <s v="No"/>
    <s v="Yes"/>
    <s v="No"/>
    <s v="Just a part of their profits"/>
  </r>
  <r>
    <s v="2016/09/20 9:10:46 AM GMT+8"/>
    <n v="201337092"/>
    <s v="College of Engineering"/>
    <s v="4th - 5th Year"/>
    <s v="Male"/>
    <s v="Carisse Dacuba"/>
    <s v="iPhones &amp; iPads;Android"/>
    <s v="Yes"/>
    <s v="Yes"/>
    <s v="Yes"/>
    <s v="Yes"/>
    <x v="1"/>
    <x v="1"/>
    <s v="No"/>
    <s v="No"/>
    <s v="Yes"/>
    <s v="Yes"/>
    <s v="Yes"/>
    <s v="No"/>
    <s v="No"/>
    <s v="Just a part of their profits"/>
  </r>
  <r>
    <s v="2016/09/20 10:27:13 PM GMT+8"/>
    <n v="20134865"/>
    <s v="College of Science"/>
    <s v="4th - 5th Year"/>
    <s v="Female"/>
    <s v="Gerard Arel H. Latoga"/>
    <s v="iPhones &amp; iPads;Galaxy Phones &amp; Tablets;Android"/>
    <s v="No"/>
    <s v="Yes"/>
    <s v="Yes"/>
    <s v="Yes"/>
    <x v="0"/>
    <x v="0"/>
    <s v="No"/>
    <s v="Yes"/>
    <s v="No"/>
    <s v="Yes"/>
    <s v="Yes"/>
    <s v="No"/>
    <s v="No"/>
    <s v="Just a part of their profits"/>
  </r>
  <r>
    <s v="2016/09/21 12:16:20 AM GMT+8"/>
    <n v="201314912"/>
    <s v="College of Engineering"/>
    <s v="4th - 5th Year"/>
    <s v="Female"/>
    <s v="Gerard Arel H. Latoga"/>
    <s v="Android"/>
    <s v="No"/>
    <s v="Yes"/>
    <s v="No"/>
    <s v="Yes"/>
    <x v="0"/>
    <x v="0"/>
    <s v="No"/>
    <s v="Yes"/>
    <s v="No"/>
    <s v="Yes"/>
    <s v="Yes"/>
    <s v="No"/>
    <s v="No"/>
    <s v="Just a part of their profits"/>
  </r>
  <r>
    <s v="2016/09/21 10:52:15 AM GMT+8"/>
    <n v="201319854"/>
    <s v="College of Science"/>
    <s v="4th - 5th Year"/>
    <s v="Male"/>
    <s v="Abby"/>
    <s v="Android"/>
    <s v="Yes"/>
    <s v="No"/>
    <s v="No"/>
    <s v="Yes"/>
    <x v="0"/>
    <x v="0"/>
    <s v="No"/>
    <s v="No"/>
    <s v="Yes"/>
    <s v="No"/>
    <s v="Yes"/>
    <s v="Yes"/>
    <s v="Yes"/>
    <s v="Just a part of their profits"/>
  </r>
  <r>
    <s v="2016/09/21 10:55:44 AM GMT+8"/>
    <n v="201507560"/>
    <s v="College of Engineering"/>
    <s v="2nd Year"/>
    <s v="Male"/>
    <s v="Bhox Aubrey Bello"/>
    <s v="iPhones &amp; iPads;Galaxy Phones &amp; Tablets;Java;Android"/>
    <s v="Yes"/>
    <s v="No"/>
    <s v="No"/>
    <s v="No"/>
    <x v="0"/>
    <x v="1"/>
    <s v="No"/>
    <s v="Yes"/>
    <s v="Yes"/>
    <s v="Yes"/>
    <s v="Yes"/>
    <s v="Yes"/>
    <s v="Yes"/>
    <s v="All of their profits"/>
  </r>
  <r>
    <s v="2016/09/21 11:09:57 AM GMT+8"/>
    <n v="201507559"/>
    <s v="College of Engineering"/>
    <s v="2nd Year"/>
    <s v="Male"/>
    <s v="Abby"/>
    <s v="iPhones &amp; iPads;Galaxy Phones &amp; Tablets;Java;Android"/>
    <s v="Yes"/>
    <s v="No"/>
    <s v="No"/>
    <s v="Yes"/>
    <x v="0"/>
    <x v="0"/>
    <s v="No"/>
    <s v="Yes"/>
    <s v="Yes"/>
    <s v="Yes"/>
    <s v="Yes"/>
    <s v="Yes"/>
    <s v="No"/>
    <s v="Just a part of their profits"/>
  </r>
  <r>
    <s v="2016/09/21 11:10:43 AM GMT+8"/>
    <n v="201502626"/>
    <s v="College of Engineering"/>
    <s v="2nd Year"/>
    <s v="Female"/>
    <s v="Abby"/>
    <s v="iPhones &amp; iPads;Galaxy Phones &amp; Tablets;Java;Android"/>
    <s v="Yes"/>
    <s v="No"/>
    <s v="No"/>
    <s v="Yes"/>
    <x v="0"/>
    <x v="0"/>
    <s v="No"/>
    <s v="Yes"/>
    <s v="Yes"/>
    <s v="Yes"/>
    <s v="Yes"/>
    <s v="Yes"/>
    <s v="No"/>
    <s v="Just a part of their profits"/>
  </r>
  <r>
    <s v="2016/09/21 3:14:12 PM GMT+8"/>
    <n v="201300387"/>
    <s v="College of Engineering"/>
    <s v="4th - 5th Year"/>
    <s v="Female"/>
    <s v="Abby"/>
    <s v="iPhones &amp; iPads;Galaxy Phones &amp; Tablets;Android"/>
    <s v="No"/>
    <s v="No"/>
    <s v="No"/>
    <s v="Yes"/>
    <x v="0"/>
    <x v="1"/>
    <s v="No"/>
    <s v="No"/>
    <s v="Yes"/>
    <s v="Yes"/>
    <s v="Yes"/>
    <s v="Yes"/>
    <s v="Yes"/>
    <s v="None of their profits"/>
  </r>
  <r>
    <s v="2016/09/21 3:55:34 PM GMT+8"/>
    <n v="201323785"/>
    <s v="College of Engineering"/>
    <s v="4th - 5th Year"/>
    <s v="Male"/>
    <s v="Gerard Arel H. Latoga"/>
    <s v="iPhones &amp; iPads;Java;Android"/>
    <s v="No"/>
    <s v="No"/>
    <s v="Yes"/>
    <s v="Yes"/>
    <x v="0"/>
    <x v="0"/>
    <s v="No"/>
    <s v="No"/>
    <s v="Yes"/>
    <s v="Yes"/>
    <s v="Yes"/>
    <s v="No"/>
    <s v="No"/>
    <s v="Just a part of their profits"/>
  </r>
  <r>
    <s v="2016/09/21 8:12:58 PM GMT+8"/>
    <n v="201314742"/>
    <s v="College of Engineering"/>
    <s v="4th - 5th Year"/>
    <s v="Male"/>
    <s v="Gerard Arel H. Latoga"/>
    <s v="iPhones &amp; iPads;Galaxy Phones &amp; Tablets;Java;Android"/>
    <s v="Yes"/>
    <s v="Yes"/>
    <s v="No"/>
    <s v="Yes"/>
    <x v="0"/>
    <x v="0"/>
    <s v="Yes"/>
    <s v="No"/>
    <s v="No"/>
    <s v="Yes"/>
    <s v="Yes"/>
    <s v="No"/>
    <s v="No"/>
    <s v="Just a part of their profits"/>
  </r>
  <r>
    <s v="2016/09/21 8:22:58 PM GMT+8"/>
    <n v="201311363"/>
    <s v="College of Engineering"/>
    <s v="4th - 5th Year"/>
    <s v="Female"/>
    <s v="Carisse Dacuba"/>
    <s v="iPhones &amp; iPads;Galaxy Phones &amp; Tablets;Java;Android"/>
    <s v="Yes"/>
    <s v="No"/>
    <s v="No"/>
    <s v="Yes"/>
    <x v="0"/>
    <x v="0"/>
    <s v="No"/>
    <s v="Yes"/>
    <s v="No"/>
    <s v="Yes"/>
    <s v="Yes"/>
    <s v="Yes"/>
    <s v="Yes"/>
    <s v="Just a part of their profits"/>
  </r>
  <r>
    <s v="2016/09/21 8:46:08 PM GMT+8"/>
    <n v="201341019"/>
    <s v="College of Engineering"/>
    <s v="4th - 5th Year"/>
    <s v="Female"/>
    <s v="Carisse Dacuba"/>
    <s v="iPhones &amp; iPads;Galaxy Phones &amp; Tablets;Java;Android"/>
    <s v="No"/>
    <s v="Yes"/>
    <s v="Yes"/>
    <s v="No"/>
    <x v="1"/>
    <x v="0"/>
    <s v="No"/>
    <s v="No"/>
    <s v="No"/>
    <s v="Yes"/>
    <s v="No"/>
    <s v="Yes"/>
    <s v="Yes"/>
    <s v="Just a part of their profits"/>
  </r>
  <r>
    <s v="2016/09/21 8:48:33 PM GMT+8"/>
    <n v="201225240"/>
    <s v="College of Engineering"/>
    <s v="4th - 5th Year"/>
    <s v="Female"/>
    <s v="Troi Lobaton"/>
    <s v="iPhones &amp; iPads;Galaxy Phones &amp; Tablets;Java;Android"/>
    <s v="No"/>
    <s v="No"/>
    <s v="No"/>
    <s v="Yes"/>
    <x v="0"/>
    <x v="0"/>
    <s v="No"/>
    <s v="No"/>
    <s v="Yes"/>
    <s v="Yes"/>
    <s v="No"/>
    <s v="No"/>
    <s v="Yes"/>
    <s v="Just a part of their profits"/>
  </r>
  <r>
    <s v="2016/09/21 8:50:17 PM GMT+8"/>
    <n v="201513654"/>
    <s v="College of Engineering"/>
    <s v="2nd Year"/>
    <s v="Female"/>
    <s v="Troi Lobaton"/>
    <s v="iPhones &amp; iPads;Galaxy Phones &amp; Tablets;Java;Android"/>
    <s v="No"/>
    <s v="Yes"/>
    <s v="Yes"/>
    <s v="No"/>
    <x v="1"/>
    <x v="0"/>
    <s v="No"/>
    <s v="Yes"/>
    <s v="No"/>
    <s v="Yes"/>
    <s v="Yes"/>
    <s v="No"/>
    <s v="Yes"/>
    <s v="Just a part of their profits"/>
  </r>
  <r>
    <s v="2016/09/21 8:53:23 PM GMT+8"/>
    <n v="201267810"/>
    <s v="College of Science"/>
    <s v="4th - 5th Year"/>
    <s v="Male"/>
    <s v="Troi Lobaton"/>
    <s v="iPhones &amp; iPads;Galaxy Phones &amp; Tablets;Android"/>
    <s v="No"/>
    <s v="Yes"/>
    <s v="Yes"/>
    <s v="Yes"/>
    <x v="1"/>
    <x v="0"/>
    <s v="No"/>
    <s v="Yes"/>
    <s v="No"/>
    <s v="Yes"/>
    <s v="Yes"/>
    <s v="Yes"/>
    <s v="Yes"/>
    <s v="Just a part of their profits"/>
  </r>
  <r>
    <s v="2016/09/21 8:55:04 PM GMT+8"/>
    <n v="201259121"/>
    <s v="College of Engineering"/>
    <s v="4th - 5th Year"/>
    <s v="Male"/>
    <s v="Troi Lobaton"/>
    <s v="iPhones &amp; iPads;Galaxy Phones &amp; Tablets;Java;Android"/>
    <s v="No"/>
    <s v="No"/>
    <s v="Yes"/>
    <s v="No"/>
    <x v="1"/>
    <x v="0"/>
    <s v="No"/>
    <s v="No"/>
    <s v="Yes"/>
    <s v="Yes"/>
    <s v="Yes"/>
    <s v="Yes"/>
    <s v="Yes"/>
    <s v="Just a part of their profits"/>
  </r>
  <r>
    <s v="2016/09/21 8:56:24 PM GMT+8"/>
    <n v="201245040"/>
    <s v="College of Engineering"/>
    <s v="4th - 5th Year"/>
    <s v="Male"/>
    <s v="Troi Lobaton"/>
    <s v="iPhones &amp; iPads;Galaxy Phones &amp; Tablets;Java;Android"/>
    <s v="No"/>
    <s v="No"/>
    <s v="No"/>
    <s v="Yes"/>
    <x v="0"/>
    <x v="1"/>
    <s v="No"/>
    <s v="Yes"/>
    <s v="No"/>
    <s v="Yes"/>
    <s v="Yes"/>
    <s v="No"/>
    <s v="No"/>
    <s v="Just a part of their profits"/>
  </r>
  <r>
    <s v="2016/09/21 9:02:30 PM GMT+8"/>
    <n v="201500262"/>
    <s v="College of Engineering"/>
    <s v="2nd Year"/>
    <s v="Male"/>
    <s v="Carisse Dacuba"/>
    <s v="iPhones &amp; iPads;Galaxy Phones &amp; Tablets;Java;Android"/>
    <s v="Yes"/>
    <s v="No"/>
    <s v="No"/>
    <s v="Yes"/>
    <x v="1"/>
    <x v="0"/>
    <s v="No"/>
    <s v="Yes"/>
    <s v="Yes"/>
    <s v="Yes"/>
    <s v="No"/>
    <s v="Yes"/>
    <s v="Yes"/>
    <s v="Just a part of their profits"/>
  </r>
  <r>
    <s v="2016/09/21 9:18:24 PM GMT+8"/>
    <n v="201508084"/>
    <s v="College of Engineering"/>
    <s v="2nd Year"/>
    <s v="Male"/>
    <s v="Carisse Dacuba"/>
    <s v="iPhones &amp; iPads;Galaxy Phones &amp; Tablets;Java;Android"/>
    <s v="Yes"/>
    <s v="No"/>
    <s v="No"/>
    <s v="Yes"/>
    <x v="0"/>
    <x v="1"/>
    <s v="No"/>
    <s v="Yes"/>
    <s v="No"/>
    <s v="Yes"/>
    <s v="Yes"/>
    <s v="No"/>
    <s v="No"/>
    <s v="Just a part of their profits"/>
  </r>
  <r>
    <s v="2016/09/21 9:43:15 PM GMT+8"/>
    <n v="201370021"/>
    <s v="College of Engineering"/>
    <s v="4th - 5th Year"/>
    <s v="Male"/>
    <s v="Vincent Paul Fiestada"/>
    <s v="Galaxy Phones &amp; Tablets;Android"/>
    <s v="Yes"/>
    <s v="No"/>
    <s v="No"/>
    <s v="Yes"/>
    <x v="0"/>
    <x v="0"/>
    <s v="Yes"/>
    <s v="Yes"/>
    <s v="No"/>
    <s v="Yes"/>
    <s v="Yes"/>
    <s v="No"/>
    <s v="No"/>
    <s v="Just a part of their profits"/>
  </r>
  <r>
    <s v="2016/09/21 9:57:54 PM GMT+8"/>
    <n v="201111194"/>
    <s v="College of Engineering"/>
    <s v="4th - 5th Year"/>
    <s v="Male"/>
    <s v="Carisse Dacuba"/>
    <s v="iPhones &amp; iPads;Java;Android"/>
    <s v="Yes"/>
    <s v="Yes"/>
    <s v="Yes"/>
    <s v="Yes"/>
    <x v="0"/>
    <x v="1"/>
    <s v="No"/>
    <s v="Yes"/>
    <s v="No"/>
    <s v="Yes"/>
    <s v="Yes"/>
    <s v="No"/>
    <s v="No"/>
    <s v="Just a part of their profits"/>
  </r>
  <r>
    <s v="2016/09/21 10:06:16 PM GMT+8"/>
    <n v="201313598"/>
    <s v="College of Engineering"/>
    <s v="4th - 5th Year"/>
    <s v="Female"/>
    <s v="Troi Lobaton"/>
    <s v="iPhones &amp; iPads;Galaxy Phones &amp; Tablets;Android"/>
    <s v="No"/>
    <s v="No"/>
    <s v="Yes"/>
    <s v="Yes"/>
    <x v="0"/>
    <x v="0"/>
    <s v="No"/>
    <s v="Yes"/>
    <s v="No"/>
    <s v="Yes"/>
    <s v="Yes"/>
    <s v="No"/>
    <s v="Yes"/>
    <s v="Just a part of their profits"/>
  </r>
  <r>
    <s v="2016/09/21 10:08:35 PM GMT+8"/>
    <n v="201356911"/>
    <s v="College of Engineering"/>
    <s v="4th - 5th Year"/>
    <s v="Female"/>
    <s v="Troi Lobaton"/>
    <s v="iPhones &amp; iPads;Galaxy Phones &amp; Tablets;Java;Android"/>
    <s v="No"/>
    <s v="No"/>
    <s v="Yes"/>
    <s v="No"/>
    <x v="1"/>
    <x v="0"/>
    <s v="No"/>
    <s v="No"/>
    <s v="Yes"/>
    <s v="No"/>
    <s v="Yes"/>
    <s v="Yes"/>
    <s v="Yes"/>
    <s v="Just a part of their profits"/>
  </r>
  <r>
    <s v="2016/09/21 10:19:38 PM GMT+8"/>
    <n v="201349408"/>
    <s v="College of Engineering"/>
    <s v="4th - 5th Year"/>
    <s v="Female"/>
    <s v="Troi Lobaton"/>
    <s v="iPhones &amp; iPads;Galaxy Phones &amp; Tablets;Android"/>
    <s v="No"/>
    <s v="Yes"/>
    <s v="Yes"/>
    <s v="Yes"/>
    <x v="0"/>
    <x v="1"/>
    <s v="No"/>
    <s v="No"/>
    <s v="No"/>
    <s v="Yes"/>
    <s v="No"/>
    <s v="No"/>
    <s v="Yes"/>
    <s v="Just a part of their profits"/>
  </r>
  <r>
    <s v="2016/09/21 10:23:46 PM GMT+8"/>
    <n v="201331169"/>
    <s v="College of Engineering"/>
    <s v="4th - 5th Year"/>
    <s v="Female"/>
    <s v="Vincent Paul Fiestada"/>
    <s v="iPhones &amp; iPads;Galaxy Phones &amp; Tablets;Java;Android"/>
    <s v="No"/>
    <s v="No"/>
    <s v="No"/>
    <s v="Yes"/>
    <x v="0"/>
    <x v="0"/>
    <s v="No"/>
    <s v="Yes"/>
    <s v="Yes"/>
    <s v="Yes"/>
    <s v="Yes"/>
    <s v="No"/>
    <s v="No"/>
    <s v="Just a part of their profits"/>
  </r>
  <r>
    <s v="2016/09/21 11:48:55 PM GMT+8"/>
    <n v="201500523"/>
    <s v="College of Engineering"/>
    <s v="2nd Year"/>
    <s v="Male"/>
    <s v="Vincent Paul Fiestada"/>
    <s v="iPhones &amp; iPads;Galaxy Phones &amp; Tablets;Android"/>
    <s v="No"/>
    <s v="No"/>
    <s v="No"/>
    <s v="Yes"/>
    <x v="0"/>
    <x v="0"/>
    <s v="No"/>
    <s v="Yes"/>
    <s v="Yes"/>
    <s v="Yes"/>
    <s v="Yes"/>
    <s v="No"/>
    <s v="No"/>
    <s v="None of their profits"/>
  </r>
  <r>
    <s v="2016/09/22 6:38:21 AM GMT+8"/>
    <n v="201508066"/>
    <s v="College of Engineering"/>
    <s v="2nd Year"/>
    <s v="Male"/>
    <s v="Carisse Dacuba"/>
    <s v="iPhones &amp; iPads;Java"/>
    <s v="No"/>
    <s v="No"/>
    <s v="Yes"/>
    <s v="No"/>
    <x v="0"/>
    <x v="1"/>
    <s v="No"/>
    <s v="Yes"/>
    <s v="No"/>
    <s v="Yes"/>
    <s v="Yes"/>
    <s v="No"/>
    <s v="No"/>
    <s v="Just a part of their profits"/>
  </r>
  <r>
    <s v="2016/09/22 11:09:07 AM GMT+8"/>
    <n v="201378739"/>
    <s v="College of Engineering"/>
    <s v="4th - 5th Year"/>
    <s v="Male"/>
    <s v="Vincent Paul Fiestada"/>
    <s v="iPhones &amp; iPads;Galaxy Phones &amp; Tablets;Java;Android"/>
    <s v="Yes"/>
    <s v="Yes"/>
    <s v="No"/>
    <s v="Yes"/>
    <x v="0"/>
    <x v="1"/>
    <s v="No"/>
    <s v="Yes"/>
    <s v="No"/>
    <s v="Yes"/>
    <s v="Yes"/>
    <s v="No"/>
    <s v="No"/>
    <s v="Just a part of their profits"/>
  </r>
  <r>
    <s v="2016/09/22 4:24:32 PM GMT+8"/>
    <n v="201301563"/>
    <s v="College of Engineering"/>
    <s v="4th - 5th Year"/>
    <s v="Male"/>
    <s v="Abby"/>
    <s v="iPhones &amp; iPads;Galaxy Phones &amp; Tablets;Android"/>
    <s v="No"/>
    <s v="No"/>
    <s v="No"/>
    <s v="Yes"/>
    <x v="0"/>
    <x v="1"/>
    <s v="No"/>
    <s v="Yes"/>
    <s v="No"/>
    <s v="Yes"/>
    <s v="Yes"/>
    <s v="No"/>
    <s v="No"/>
    <s v="Just a part of their profits"/>
  </r>
  <r>
    <s v="2016/09/22 4:24:44 PM GMT+8"/>
    <n v="201301563"/>
    <s v="College of Engineering"/>
    <s v="4th - 5th Year"/>
    <s v="Male"/>
    <s v="Abby"/>
    <s v="iPhones &amp; iPads;Galaxy Phones &amp; Tablets;Android"/>
    <s v="No"/>
    <s v="No"/>
    <s v="No"/>
    <s v="Yes"/>
    <x v="0"/>
    <x v="1"/>
    <s v="No"/>
    <s v="Yes"/>
    <s v="No"/>
    <s v="Yes"/>
    <s v="Yes"/>
    <s v="No"/>
    <s v="No"/>
    <s v="Just a part of their profits"/>
  </r>
  <r>
    <s v="2016/09/22 4:24:46 PM GMT+8"/>
    <n v="201301563"/>
    <s v="College of Engineering"/>
    <s v="4th - 5th Year"/>
    <s v="Male"/>
    <s v="Abby"/>
    <s v="iPhones &amp; iPads;Galaxy Phones &amp; Tablets;Android"/>
    <s v="No"/>
    <s v="No"/>
    <s v="No"/>
    <s v="Yes"/>
    <x v="0"/>
    <x v="1"/>
    <s v="No"/>
    <s v="Yes"/>
    <s v="No"/>
    <s v="Yes"/>
    <s v="Yes"/>
    <s v="No"/>
    <s v="No"/>
    <s v="Just a part of their profits"/>
  </r>
  <r>
    <s v="2016/09/22 4:33:13 PM GMT+8"/>
    <n v="201353240"/>
    <s v="College of Engineering"/>
    <s v="4th - 5th Year"/>
    <s v="Female"/>
    <s v="Abby"/>
    <s v="iPhones &amp; iPads;Galaxy Phones &amp; Tablets;Android"/>
    <s v="Yes"/>
    <s v="Yes"/>
    <s v="No"/>
    <s v="Yes"/>
    <x v="0"/>
    <x v="0"/>
    <s v="No"/>
    <s v="No"/>
    <s v="No"/>
    <s v="No"/>
    <s v="Yes"/>
    <s v="No"/>
    <s v="No"/>
    <s v="None of their profits"/>
  </r>
  <r>
    <s v="2016/09/22 4:46:30 PM GMT+8"/>
    <n v="201311337"/>
    <s v="College of Engineering"/>
    <s v="4th - 5th Year"/>
    <s v="Female"/>
    <s v="Abby"/>
    <s v="iPhones &amp; iPads;Galaxy Phones &amp; Tablets;Java;Android"/>
    <s v="No"/>
    <s v="No"/>
    <s v="No"/>
    <s v="Yes"/>
    <x v="1"/>
    <x v="0"/>
    <s v="No"/>
    <s v="No"/>
    <s v="Yes"/>
    <s v="Yes"/>
    <s v="No"/>
    <s v="No"/>
    <s v="No"/>
    <s v="Just a part of their profits"/>
  </r>
  <r>
    <s v="2016/09/22 7:30:57 PM GMT+8"/>
    <n v="201489015"/>
    <s v="College of Engineering"/>
    <s v="3rd Year"/>
    <s v="Male"/>
    <s v="Carisse Dacuba"/>
    <s v="iPhones &amp; iPads;Java;Android"/>
    <s v="No"/>
    <s v="No"/>
    <s v="No"/>
    <s v="No"/>
    <x v="0"/>
    <x v="0"/>
    <s v="No"/>
    <s v="Yes"/>
    <s v="Yes"/>
    <s v="Yes"/>
    <s v="Yes"/>
    <s v="Yes"/>
    <s v="Yes"/>
    <s v="All of their profits"/>
  </r>
  <r>
    <s v="2016/09/22 8:29:27 PM GMT+8"/>
    <n v="201500803"/>
    <s v="College of Science"/>
    <s v="2nd Year"/>
    <s v="Female"/>
    <s v="Gerica Castro"/>
    <s v="iPhones &amp; iPads"/>
    <s v="No"/>
    <s v="Yes"/>
    <s v="No"/>
    <s v="No"/>
    <x v="1"/>
    <x v="0"/>
    <s v="No"/>
    <s v="Yes"/>
    <s v="No"/>
    <s v="Yes"/>
    <s v="Yes"/>
    <s v="No"/>
    <s v="Yes"/>
    <s v="Just a part of their profits"/>
  </r>
  <r>
    <s v="2016/09/22 8:48:05 PM GMT+8"/>
    <n v="201501008"/>
    <s v="College of Science "/>
    <s v="2nd Year"/>
    <s v="Female"/>
    <s v="Abby"/>
    <s v="iPhones &amp; iPads;Galaxy Phones &amp; Tablets;Java;Android"/>
    <s v="No"/>
    <s v="Yes"/>
    <s v="Yes"/>
    <s v="No"/>
    <x v="1"/>
    <x v="1"/>
    <s v="No"/>
    <s v="Yes"/>
    <s v="No"/>
    <s v="Yes"/>
    <s v="No"/>
    <s v="Yes"/>
    <s v="Yes"/>
    <s v="Just a part of their profits"/>
  </r>
  <r>
    <s v="2016/09/23 11:43:34 AM GMT+8"/>
    <n v="201300855"/>
    <s v="College of Engineering"/>
    <s v="4th - 5th Year"/>
    <s v="Male"/>
    <s v="Gerard Arel H. Latoga"/>
    <s v="iPhones &amp; iPads;Galaxy Phones &amp; Tablets;Java;Android"/>
    <s v="Yes"/>
    <s v="No"/>
    <s v="No"/>
    <s v="No"/>
    <x v="0"/>
    <x v="1"/>
    <s v="No"/>
    <s v="No"/>
    <s v="Yes"/>
    <s v="Yes"/>
    <s v="Yes"/>
    <s v="Yes"/>
    <s v="Yes"/>
    <s v="All of their profits"/>
  </r>
  <r>
    <s v="2016/09/23 12:05:14 PM GMT+8"/>
    <n v="201410517"/>
    <s v="College of Engineering"/>
    <s v="3rd Year"/>
    <s v="Female"/>
    <s v="Carisse Dacuba"/>
    <s v="iPhones &amp; iPads;Galaxy Phones &amp; Tablets;Java;Android"/>
    <s v="No"/>
    <s v="No"/>
    <s v="No"/>
    <s v="Yes"/>
    <x v="0"/>
    <x v="0"/>
    <s v="No"/>
    <s v="No"/>
    <s v="No"/>
    <s v="No"/>
    <s v="No"/>
    <s v="Yes"/>
    <s v="Yes"/>
    <s v="Just a part of their profits"/>
  </r>
  <r>
    <s v="2016/09/23 12:29:46 PM GMT+8"/>
    <n v="20135975"/>
    <s v="College of Engineering"/>
    <s v="4th - 5th Year"/>
    <s v="Female"/>
    <s v="Carisse Dacuba"/>
    <s v="iPhones &amp; iPads;Galaxy Phones &amp; Tablets;Java;Android"/>
    <s v="Yes"/>
    <s v="Yes"/>
    <s v="Yes"/>
    <s v="No"/>
    <x v="1"/>
    <x v="0"/>
    <s v="No"/>
    <s v="No"/>
    <s v="Yes"/>
    <s v="No"/>
    <s v="Yes"/>
    <s v="Yes"/>
    <s v="Yes"/>
    <s v="Just a part of their profits"/>
  </r>
  <r>
    <s v="2016/09/23 12:29:47 PM GMT+8"/>
    <n v="201404028"/>
    <s v="College of Engineering"/>
    <s v="3rd Year"/>
    <s v="Male"/>
    <s v="Carisse Dacuba"/>
    <s v="iPhones &amp; iPads;Galaxy Phones &amp; Tablets;Java;Android"/>
    <s v="No"/>
    <s v="No"/>
    <s v="No"/>
    <s v="Yes"/>
    <x v="0"/>
    <x v="0"/>
    <s v="No"/>
    <s v="Yes"/>
    <s v="No"/>
    <s v="Yes"/>
    <s v="Yes"/>
    <s v="Yes"/>
    <s v="No"/>
    <s v="Just a part of their profits"/>
  </r>
  <r>
    <s v="2016/09/23 5:41:53 PM GMT+8"/>
    <n v="201336219"/>
    <s v="College of Engineering"/>
    <s v="4th - 5th Year"/>
    <s v="Male"/>
    <s v="Troi Lobaton"/>
    <s v="iPhones &amp; iPads;Galaxy Phones &amp; Tablets;Java;Android"/>
    <s v="Yes"/>
    <s v="Yes"/>
    <s v="No"/>
    <s v="Yes"/>
    <x v="1"/>
    <x v="0"/>
    <s v="No"/>
    <s v="No"/>
    <s v="No"/>
    <s v="Yes"/>
    <s v="Yes"/>
    <s v="Yes"/>
    <s v="Yes"/>
    <s v="All of their profits"/>
  </r>
  <r>
    <s v="2016/09/23 5:44:55 PM GMT+8"/>
    <n v="201689859"/>
    <s v="College of Engineering"/>
    <s v="1st Year"/>
    <s v="Female"/>
    <s v="Troi Lobaton"/>
    <s v="iPhones &amp; iPads;Galaxy Phones &amp; Tablets;Java;Android"/>
    <s v="Yes"/>
    <s v="No"/>
    <s v="Yes"/>
    <s v="Yes"/>
    <x v="0"/>
    <x v="0"/>
    <s v="No"/>
    <s v="No"/>
    <s v="Yes"/>
    <s v="Yes"/>
    <s v="Yes"/>
    <s v="Yes"/>
    <s v="Yes"/>
    <s v="Just a part of their profits"/>
  </r>
  <r>
    <s v="2016/09/23 5:47:00 PM GMT+8"/>
    <n v="201503322"/>
    <s v="College of Engineering"/>
    <s v="1st Year"/>
    <s v="Male"/>
    <s v="Troi Lobaton"/>
    <s v="iPhones &amp; iPads;Galaxy Phones &amp; Tablets;Java;Android"/>
    <s v="No"/>
    <s v="Yes"/>
    <s v="Yes"/>
    <s v="Yes"/>
    <x v="0"/>
    <x v="1"/>
    <s v="No"/>
    <s v="No"/>
    <s v="Yes"/>
    <s v="Yes"/>
    <s v="No"/>
    <s v="No"/>
    <s v="Yes"/>
    <s v="All of their profits"/>
  </r>
  <r>
    <s v="2016/09/23 5:49:20 PM GMT+8"/>
    <n v="201404175"/>
    <s v="College of Engineering"/>
    <s v="3rd Year"/>
    <s v="Female"/>
    <s v="Troi Lobaton"/>
    <s v="iPhones &amp; iPads;Galaxy Phones &amp; Tablets;Android"/>
    <s v="No"/>
    <s v="No"/>
    <s v="No"/>
    <s v="Yes"/>
    <x v="1"/>
    <x v="0"/>
    <s v="No"/>
    <s v="No"/>
    <s v="No"/>
    <s v="Yes"/>
    <s v="Yes"/>
    <s v="Yes"/>
    <s v="Yes"/>
    <s v="None of their profits"/>
  </r>
  <r>
    <s v="2016/09/23 5:52:24 PM GMT+8"/>
    <n v="201601120"/>
    <s v="College of Engineering"/>
    <s v="1st Year"/>
    <s v="Female"/>
    <s v="Troi Lobaton"/>
    <s v="iPhones &amp; iPads;Galaxy Phones &amp; Tablets;Java;Android"/>
    <s v="No"/>
    <s v="No"/>
    <s v="No"/>
    <s v="Yes"/>
    <x v="0"/>
    <x v="1"/>
    <s v="No"/>
    <s v="No"/>
    <s v="Yes"/>
    <s v="Yes"/>
    <s v="No"/>
    <s v="No"/>
    <s v="No"/>
    <s v="Just a part of their profits"/>
  </r>
  <r>
    <s v="2016/09/23 5:53:55 PM GMT+8"/>
    <n v="201600374"/>
    <s v="College of Engineering"/>
    <s v="1st Year"/>
    <s v="Male"/>
    <s v="Troi Lobaton"/>
    <s v="iPhones &amp; iPads;Galaxy Phones &amp; Tablets;Android"/>
    <s v="No"/>
    <s v="No"/>
    <s v="No"/>
    <s v="Yes"/>
    <x v="0"/>
    <x v="1"/>
    <s v="No"/>
    <s v="Yes"/>
    <s v="No"/>
    <s v="Yes"/>
    <s v="Yes"/>
    <s v="No"/>
    <s v="No"/>
    <s v="None of their profits"/>
  </r>
  <r>
    <s v="2016/09/23 5:56:53 PM GMT+8"/>
    <n v="201513654"/>
    <s v="College of Engineering"/>
    <s v="2nd Year"/>
    <s v="Female"/>
    <s v="Troi Lobaton"/>
    <s v="iPhones &amp; iPads;Galaxy Phones &amp; Tablets;Java;Android"/>
    <s v="No"/>
    <s v="Yes"/>
    <s v="Yes"/>
    <s v="No"/>
    <x v="1"/>
    <x v="0"/>
    <s v="No"/>
    <s v="Yes"/>
    <s v="No"/>
    <s v="Yes"/>
    <s v="Yes"/>
    <s v="No"/>
    <s v="Yes"/>
    <s v="Just a part of their profits"/>
  </r>
  <r>
    <s v="2016/09/23 5:59:42 PM GMT+8"/>
    <n v="201507985"/>
    <s v="College of Engineering"/>
    <s v="2nd Year"/>
    <s v="Female"/>
    <s v="Troi Lobaton"/>
    <s v="iPhones &amp; iPads;Galaxy Phones &amp; Tablets;Java;Android"/>
    <s v="No"/>
    <s v="Yes"/>
    <s v="Yes"/>
    <s v="Yes"/>
    <x v="1"/>
    <x v="0"/>
    <s v="No"/>
    <s v="No"/>
    <s v="No"/>
    <s v="Yes"/>
    <s v="Yes"/>
    <s v="No"/>
    <s v="Yes"/>
    <s v="None of their profits"/>
  </r>
  <r>
    <s v="2016/09/23 6:04:11 PM GMT+8"/>
    <n v="201510074"/>
    <s v="College of Science"/>
    <s v="2nd Year"/>
    <s v="Male"/>
    <s v="Troi Lobaton"/>
    <s v="iPhones &amp; iPads;Galaxy Phones &amp; Tablets;Java;Android"/>
    <s v="No"/>
    <s v="No"/>
    <s v="No"/>
    <s v="Yes"/>
    <x v="0"/>
    <x v="0"/>
    <s v="No"/>
    <s v="No"/>
    <s v="No"/>
    <s v="No"/>
    <s v="Yes"/>
    <s v="Yes"/>
    <s v="Yes"/>
    <s v="Just a part of their profits"/>
  </r>
  <r>
    <s v="2016/09/23 6:45:12 PM GMT+8"/>
    <n v="201689595"/>
    <s v="College of Engineering"/>
    <s v="1st Year"/>
    <s v="Male"/>
    <s v="Carisse Dacuba"/>
    <s v="iPhones &amp; iPads;Galaxy Phones &amp; Tablets;Android"/>
    <s v="No"/>
    <s v="Yes"/>
    <s v="Yes"/>
    <s v="No"/>
    <x v="0"/>
    <x v="0"/>
    <s v="No"/>
    <s v="Yes"/>
    <s v="Yes"/>
    <s v="Yes"/>
    <s v="Yes"/>
    <s v="Yes"/>
    <s v="Yes"/>
    <s v="Just a part of their profits"/>
  </r>
  <r>
    <s v="2016/09/23 7:15:06 PM GMT+8"/>
    <n v="201322282"/>
    <s v="College of Engineering"/>
    <s v="4th - 5th Year"/>
    <s v="Female"/>
    <s v="Troi Lobaton"/>
    <s v="iPhones &amp; iPads;Galaxy Phones &amp; Tablets;Java;Android"/>
    <s v="Yes"/>
    <s v="Yes"/>
    <s v="Yes"/>
    <s v="Yes"/>
    <x v="0"/>
    <x v="1"/>
    <s v="No"/>
    <s v="No"/>
    <s v="Yes"/>
    <s v="No"/>
    <s v="No"/>
    <s v="No"/>
    <s v="Yes"/>
    <s v="Just a part of their profits"/>
  </r>
  <r>
    <s v="2016/09/23 7:16:56 PM GMT+8"/>
    <n v="201300109"/>
    <s v="College of Engineering"/>
    <s v="4th - 5th Year"/>
    <s v="Female"/>
    <s v="Troi Lobaton"/>
    <s v="iPhones &amp; iPads;Galaxy Phones &amp; Tablets;Java;Android"/>
    <s v="No"/>
    <s v="No"/>
    <s v="No"/>
    <s v="Yes"/>
    <x v="0"/>
    <x v="0"/>
    <s v="No"/>
    <s v="Yes"/>
    <s v="No"/>
    <s v="Yes"/>
    <s v="Yes"/>
    <s v="No"/>
    <s v="No"/>
    <s v="Just a part of their profits"/>
  </r>
  <r>
    <s v="2016/09/23 8:14:16 PM GMT+8"/>
    <n v="201513653"/>
    <s v="College of Engineering"/>
    <s v="2nd Year"/>
    <s v="Male"/>
    <s v="Carisse Dacuba"/>
    <s v="Galaxy Phones &amp; Tablets;Android"/>
    <s v="No"/>
    <s v="Yes"/>
    <s v="No"/>
    <s v="Yes"/>
    <x v="1"/>
    <x v="1"/>
    <s v="No"/>
    <s v="No"/>
    <s v="Yes"/>
    <s v="Yes"/>
    <s v="Yes"/>
    <s v="Yes"/>
    <s v="Yes"/>
    <s v="Just a part of their profits"/>
  </r>
  <r>
    <s v="2016/09/23 8:35:45 PM GMT+8"/>
    <n v="201504603"/>
    <s v="College of Engineering"/>
    <s v="2nd Year"/>
    <s v="Male"/>
    <s v="Vincent Paul Fiestada"/>
    <s v="iPhones &amp; iPads;Galaxy Phones &amp; Tablets;Android"/>
    <s v="No"/>
    <s v="No"/>
    <s v="No"/>
    <s v="Yes"/>
    <x v="0"/>
    <x v="1"/>
    <s v="No"/>
    <s v="No"/>
    <s v="Yes"/>
    <s v="Yes"/>
    <s v="Yes"/>
    <s v="No"/>
    <s v="No"/>
    <s v="Just a part of their profits"/>
  </r>
  <r>
    <s v="2016/09/23 8:38:47 PM GMT+8"/>
    <n v="201504580"/>
    <s v="College of Engineering"/>
    <s v="2nd Year"/>
    <s v="Female"/>
    <s v="Vincent Paul Fiestada"/>
    <s v="iPhones &amp; iPads;Galaxy Phones &amp; Tablets;Java;Android"/>
    <s v="No"/>
    <s v="Yes"/>
    <s v="No"/>
    <s v="Yes"/>
    <x v="0"/>
    <x v="0"/>
    <s v="No"/>
    <s v="Yes"/>
    <s v="No"/>
    <s v="Yes"/>
    <s v="Yes"/>
    <s v="No"/>
    <s v="Yes"/>
    <s v="Just a part of their profits"/>
  </r>
  <r>
    <s v="2016/09/23 8:41:56 PM GMT+8"/>
    <n v="201502082"/>
    <s v="College of Science"/>
    <s v="2nd Year"/>
    <s v="Male"/>
    <s v="Vincent Paul Fiestada"/>
    <s v="iPhones &amp; iPads;Galaxy Phones &amp; Tablets;Java;Android"/>
    <s v="No"/>
    <s v="No"/>
    <s v="No"/>
    <s v="Yes"/>
    <x v="1"/>
    <x v="0"/>
    <s v="No"/>
    <s v="No"/>
    <s v="Yes"/>
    <s v="Yes"/>
    <s v="Yes"/>
    <s v="No"/>
    <s v="No"/>
    <s v="None of their profits"/>
  </r>
  <r>
    <s v="2016/09/23 8:47:21 PM GMT+8"/>
    <n v="201504560"/>
    <s v="College of Engineering"/>
    <s v="2nd Year"/>
    <s v="Female"/>
    <s v="Vincent Paul Fiestada"/>
    <s v="iPhones &amp; iPads;Galaxy Phones &amp; Tablets;Java;Android"/>
    <s v="No"/>
    <s v="Yes"/>
    <s v="No"/>
    <s v="Yes"/>
    <x v="0"/>
    <x v="0"/>
    <s v="No"/>
    <s v="Yes"/>
    <s v="No"/>
    <s v="Yes"/>
    <s v="Yes"/>
    <s v="No"/>
    <s v="No"/>
    <s v="Just a part of their profits"/>
  </r>
  <r>
    <s v="2016/09/23 8:50:55 PM GMT+8"/>
    <n v="201466244"/>
    <s v="College of Science"/>
    <s v="3rd Year"/>
    <s v="Female"/>
    <s v="Vincent Paul Fiestada"/>
    <s v="iPhones &amp; iPads;Galaxy Phones &amp; Tablets"/>
    <s v="Yes"/>
    <s v="No"/>
    <s v="No"/>
    <s v="Yes"/>
    <x v="0"/>
    <x v="1"/>
    <s v="No"/>
    <s v="Yes"/>
    <s v="No"/>
    <s v="Yes"/>
    <s v="Yes"/>
    <s v="No"/>
    <s v="Yes"/>
    <s v="Just a part of their profits"/>
  </r>
</pivotCacheRecords>
</file>

<file path=xl/pivotCache/pivotCacheRecords8.xml><?xml version="1.0" encoding="utf-8"?>
<pivotCacheRecords xmlns="http://schemas.openxmlformats.org/spreadsheetml/2006/main" xmlns:r="http://schemas.openxmlformats.org/officeDocument/2006/relationships" count="90">
  <r>
    <s v="2016/09/13 10:50:44 PM GMT+8"/>
    <s v="Carina Tesoro"/>
    <s v="College of Engineering"/>
    <s v="4th - 5th Year"/>
    <s v="Female"/>
    <s v="Gerard Arel H. Latoga"/>
    <s v="iPhones &amp; iPads;Galaxy Phones &amp; Tablets;Android"/>
    <s v="No"/>
    <s v="No"/>
    <s v="No"/>
    <s v="Yes"/>
    <s v="Yes"/>
    <s v="Yes"/>
    <x v="0"/>
    <s v="No"/>
    <s v="Yes"/>
    <s v="Yes"/>
    <s v="No"/>
    <s v="Yes"/>
    <s v="Yes"/>
    <s v="Just a part of their profits"/>
  </r>
  <r>
    <s v="2016/09/13 10:50:45 PM GMT+8"/>
    <s v="Faith Therese F. Pena"/>
    <s v="College of Engineering"/>
    <s v="4th - 5th Year"/>
    <s v="Female"/>
    <s v="Gerard Arel H. Latoga"/>
    <s v="iPhones &amp; iPads;Galaxy Phones &amp; Tablets;Java;Android"/>
    <s v="No"/>
    <s v="No"/>
    <s v="Yes"/>
    <s v="Yes"/>
    <s v="Yes"/>
    <s v="Yes"/>
    <x v="0"/>
    <s v="No"/>
    <s v="Yes"/>
    <s v="No"/>
    <s v="No"/>
    <s v="Yes"/>
    <s v="Yes"/>
    <s v="Just a part of their profits"/>
  </r>
  <r>
    <s v="2016/09/14 10:59:42 PM GMT+8"/>
    <n v="201502372"/>
    <s v="College of Science"/>
    <s v="2nd Year"/>
    <s v="Female"/>
    <s v="Vincent Paul Fiestada"/>
    <s v="iPhones &amp; iPads;Galaxy Phones &amp; Tablets;Java;Android"/>
    <s v="No"/>
    <s v="No"/>
    <s v="No"/>
    <s v="Yes"/>
    <s v="No"/>
    <s v="Yes"/>
    <x v="0"/>
    <s v="Yes"/>
    <s v="Yes"/>
    <s v="Yes"/>
    <s v="Yes"/>
    <s v="No"/>
    <s v="Yes"/>
    <s v="Just a part of their profits"/>
  </r>
  <r>
    <s v="2016/09/15 6:14:40 PM GMT+8"/>
    <n v="201513612"/>
    <s v="College of Engineering"/>
    <s v="2nd Year"/>
    <s v="Male"/>
    <s v="Troi Lobaton"/>
    <s v="iPhones &amp; iPads;Galaxy Phones &amp; Tablets;Android"/>
    <s v="No"/>
    <s v="No"/>
    <s v="No"/>
    <s v="Yes"/>
    <s v="Yes"/>
    <s v="No"/>
    <x v="0"/>
    <s v="Yes"/>
    <s v="No"/>
    <s v="Yes"/>
    <s v="Yes"/>
    <s v="No"/>
    <s v="No"/>
    <s v="Just a part of their profits"/>
  </r>
  <r>
    <s v="2016/09/15 7:49:34 PM GMT+8"/>
    <n v="201451498"/>
    <s v="College of Engineering"/>
    <s v="3rd Year"/>
    <s v="Female"/>
    <s v="Troi Lobaton"/>
    <s v="iPhones &amp; iPads;Galaxy Phones &amp; Tablets;Java;Android"/>
    <s v="Yes"/>
    <s v="No"/>
    <s v="Yes"/>
    <s v="Yes"/>
    <s v="Yes"/>
    <s v="Yes"/>
    <x v="0"/>
    <s v="No"/>
    <s v="Yes"/>
    <s v="Yes"/>
    <s v="Yes"/>
    <s v="Yes"/>
    <s v="Yes"/>
    <s v="Just a part of their profits"/>
  </r>
  <r>
    <s v="2016/09/15 8:00:55 PM GMT+8"/>
    <n v="201301872"/>
    <s v="College of Science"/>
    <s v="4th - 5th Year"/>
    <s v="Female"/>
    <s v="Troi Lobaton"/>
    <s v="iPhones &amp; iPads;Galaxy Phones &amp; Tablets;Android"/>
    <s v="No"/>
    <s v="No"/>
    <s v="Yes"/>
    <s v="Yes"/>
    <s v="Yes"/>
    <s v="No"/>
    <x v="0"/>
    <s v="No"/>
    <s v="Yes"/>
    <s v="No"/>
    <s v="No"/>
    <s v="Yes"/>
    <s v="Yes"/>
    <s v="Just a part of their profits"/>
  </r>
  <r>
    <s v="2016/09/15 8:11:31 PM GMT+8"/>
    <n v="201454693"/>
    <s v="College of Engineering"/>
    <s v="3rd Year"/>
    <s v="Male"/>
    <s v="Troi Lobaton"/>
    <s v="iPhones &amp; iPads;Galaxy Phones &amp; Tablets;Java;Android"/>
    <s v="Yes"/>
    <s v="No"/>
    <s v="No"/>
    <s v="Yes"/>
    <s v="Yes"/>
    <s v="Yes"/>
    <x v="0"/>
    <s v="Yes"/>
    <s v="No"/>
    <s v="Yes"/>
    <s v="No"/>
    <s v="Yes"/>
    <s v="No"/>
    <s v="Just a part of their profits"/>
  </r>
  <r>
    <s v="2016/09/15 8:59:39 PM GMT+8"/>
    <n v="201314723"/>
    <s v="College of Science"/>
    <s v="4th - 5th Year"/>
    <s v="Female"/>
    <s v="Troi Lobaton"/>
    <s v="iPhones &amp; iPads;Galaxy Phones &amp; Tablets;Java;Android"/>
    <s v="No"/>
    <s v="No"/>
    <s v="No"/>
    <s v="Yes"/>
    <s v="Yes"/>
    <s v="No"/>
    <x v="0"/>
    <s v="No"/>
    <s v="Yes"/>
    <s v="No"/>
    <s v="No"/>
    <s v="Yes"/>
    <s v="Yes"/>
    <s v="Just a part of their profits"/>
  </r>
  <r>
    <s v="2016/09/18 1:21:27 AM GMT+8"/>
    <n v="201130511"/>
    <s v="College of Engineering"/>
    <s v="4th - 5th Year"/>
    <s v="Male"/>
    <s v="Carisse Dacuba"/>
    <s v="iPhones &amp; iPads;Galaxy Phones &amp; Tablets;Android"/>
    <s v="No"/>
    <s v="No"/>
    <s v="No"/>
    <s v="No"/>
    <s v="Yes"/>
    <s v="Yes"/>
    <x v="0"/>
    <s v="No"/>
    <s v="Yes"/>
    <s v="Yes"/>
    <s v="Yes"/>
    <s v="No"/>
    <s v="No"/>
    <s v="Just a part of their profits"/>
  </r>
  <r>
    <s v="2016/09/18 1:26:53 AM GMT+8"/>
    <n v="201466214"/>
    <s v="College of Engineering"/>
    <s v="3rd Year"/>
    <s v="Female"/>
    <s v="Carisse Dacuba"/>
    <s v="iPhones &amp; iPads"/>
    <s v="No"/>
    <s v="No"/>
    <s v="Yes"/>
    <s v="No"/>
    <s v="Yes"/>
    <s v="Yes"/>
    <x v="0"/>
    <s v="No"/>
    <s v="No"/>
    <s v="No"/>
    <s v="No"/>
    <s v="Yes"/>
    <s v="Yes"/>
    <s v="All of their profits"/>
  </r>
  <r>
    <s v="2016/09/18 1:58:04 AM GMT+8"/>
    <n v="201378766"/>
    <s v="College of Engineering"/>
    <s v="4th - 5th Year"/>
    <s v="Male"/>
    <s v="Carisse Dacuba"/>
    <s v="Android"/>
    <s v="No"/>
    <s v="No"/>
    <s v="No"/>
    <s v="Yes"/>
    <s v="Yes"/>
    <s v="No"/>
    <x v="0"/>
    <s v="Yes"/>
    <s v="No"/>
    <s v="Yes"/>
    <s v="No"/>
    <s v="Yes"/>
    <s v="Yes"/>
    <s v="Just a part of their profits"/>
  </r>
  <r>
    <s v="2016/09/18 9:11:17 AM GMT+8"/>
    <n v="201101515"/>
    <s v="College of Engineering"/>
    <s v="4th - 5th Year"/>
    <s v="Female"/>
    <s v="Carisse Dacuba"/>
    <s v="iPhones &amp; iPads;Galaxy Phones &amp; Tablets;Java;Android"/>
    <s v="Yes"/>
    <s v="No"/>
    <s v="No"/>
    <s v="Yes"/>
    <s v="Yes"/>
    <s v="Yes"/>
    <x v="0"/>
    <s v="No"/>
    <s v="Yes"/>
    <s v="Yes"/>
    <s v="Yes"/>
    <s v="No"/>
    <s v="Yes"/>
    <s v="None of their profits"/>
  </r>
  <r>
    <s v="2016/09/18 10:10:07 AM GMT+8"/>
    <n v="201313012"/>
    <s v="College of Engineering"/>
    <s v="4th - 5th Year"/>
    <s v="Female"/>
    <s v="Carisse Dacuba"/>
    <s v="iPhones &amp; iPads;Galaxy Phones &amp; Tablets;Android"/>
    <s v="Yes"/>
    <s v="No"/>
    <s v="No"/>
    <s v="Yes"/>
    <s v="Yes"/>
    <s v="Yes"/>
    <x v="0"/>
    <s v="No"/>
    <s v="Yes"/>
    <s v="Yes"/>
    <s v="No"/>
    <s v="Yes"/>
    <s v="No"/>
    <s v="Just a part of their profits"/>
  </r>
  <r>
    <s v="2016/09/18 11:38:17 AM GMT+8"/>
    <n v="201359474"/>
    <s v="College of Engineering"/>
    <s v="4th - 5th Year"/>
    <s v="Male"/>
    <s v="Carisse Dacuba"/>
    <s v="iPhones &amp; iPads;Galaxy Phones &amp; Tablets;Java;Android"/>
    <s v="No"/>
    <s v="No"/>
    <s v="Yes"/>
    <s v="Yes"/>
    <s v="Yes"/>
    <s v="No"/>
    <x v="0"/>
    <s v="Yes"/>
    <s v="Yes"/>
    <s v="Yes"/>
    <s v="Yes"/>
    <s v="No"/>
    <s v="No"/>
    <s v="Just a part of their profits"/>
  </r>
  <r>
    <s v="2016/09/18 2:49:17 PM GMT+8"/>
    <n v="201116701"/>
    <s v="College of Engineering"/>
    <s v="4th - 5th Year"/>
    <s v="Female"/>
    <s v="Carisse Dacuba"/>
    <s v="iPhones &amp; iPads;Galaxy Phones &amp; Tablets;Java;Android"/>
    <s v="Yes"/>
    <s v="Yes"/>
    <s v="No"/>
    <s v="Yes"/>
    <s v="Yes"/>
    <s v="No"/>
    <x v="0"/>
    <s v="Yes"/>
    <s v="Yes"/>
    <s v="Yes"/>
    <s v="No"/>
    <s v="No"/>
    <s v="No"/>
    <s v="None of their profits"/>
  </r>
  <r>
    <s v="2016/09/18 7:50:21 PM GMT+8"/>
    <n v="201259002"/>
    <s v="College of Engineering"/>
    <s v="4th - 5th Year"/>
    <s v="Female"/>
    <s v="Carisse Dacuba"/>
    <s v="iPhones &amp; iPads;Galaxy Phones &amp; Tablets;Java;Android"/>
    <s v="Yes"/>
    <s v="Yes"/>
    <s v="Yes"/>
    <s v="Yes"/>
    <s v="Yes"/>
    <s v="Yes"/>
    <x v="0"/>
    <s v="Yes"/>
    <s v="No"/>
    <s v="Yes"/>
    <s v="Yes"/>
    <s v="No"/>
    <s v="No"/>
    <s v="Just a part of their profits"/>
  </r>
  <r>
    <s v="2016/09/18 9:38:54 PM GMT+8"/>
    <n v="201314726"/>
    <s v="College of Engineering"/>
    <s v="4th - 5th Year"/>
    <s v="Male"/>
    <s v="Gerard Arel H. Latoga"/>
    <s v="iPhones &amp; iPads"/>
    <s v="No"/>
    <s v="No"/>
    <s v="No"/>
    <s v="Yes"/>
    <s v="Yes"/>
    <s v="No"/>
    <x v="0"/>
    <s v="Yes"/>
    <s v="No"/>
    <s v="No"/>
    <s v="Yes"/>
    <s v="Yes"/>
    <s v="Yes"/>
    <s v="Just a part of their profits"/>
  </r>
  <r>
    <s v="2016/09/18 10:31:23 PM GMT+8"/>
    <n v="201314815"/>
    <s v="College of Engineering"/>
    <s v="4th - 5th Year"/>
    <s v="Male"/>
    <s v="Gerard Arel H. Latoga"/>
    <s v="Android"/>
    <s v="Yes"/>
    <s v="No"/>
    <s v="No"/>
    <s v="Yes"/>
    <s v="No"/>
    <s v="Yes"/>
    <x v="0"/>
    <s v="No"/>
    <s v="Yes"/>
    <s v="Yes"/>
    <s v="Yes"/>
    <s v="Yes"/>
    <s v="Yes"/>
    <s v="Just a part of their profits"/>
  </r>
  <r>
    <s v="2016/09/19 6:15:48 PM GMT+8"/>
    <n v="201301809"/>
    <s v="College of Engineering"/>
    <s v="4th - 5th Year"/>
    <s v="Female"/>
    <s v="Carisse Dacuba"/>
    <s v="iPhones &amp; iPads;Android"/>
    <s v="Yes"/>
    <s v="Yes"/>
    <s v="Yes"/>
    <s v="No"/>
    <s v="No"/>
    <s v="Yes"/>
    <x v="0"/>
    <s v="No"/>
    <s v="Yes"/>
    <s v="No"/>
    <s v="No"/>
    <s v="Yes"/>
    <s v="Yes"/>
    <s v="Just a part of their profits"/>
  </r>
  <r>
    <s v="2016/09/19 7:33:21 PM GMT+8"/>
    <n v="201358103"/>
    <s v="College of Engineering"/>
    <s v="4th - 5th Year"/>
    <s v="Male"/>
    <s v="Vincent Paul Fiestada"/>
    <s v="iPhones &amp; iPads;Galaxy Phones &amp; Tablets;Java;Android"/>
    <s v="Yes"/>
    <s v="No"/>
    <s v="No"/>
    <s v="Yes"/>
    <s v="Yes"/>
    <s v="No"/>
    <x v="1"/>
    <s v="Yes"/>
    <s v="No"/>
    <s v="Yes"/>
    <s v="Yes"/>
    <s v="No"/>
    <s v="No"/>
    <s v="Just a part of their profits"/>
  </r>
  <r>
    <s v="2016/09/19 7:34:23 PM GMT+8"/>
    <n v="201262449"/>
    <s v="College of Engineering"/>
    <s v="4th - 5th Year"/>
    <s v="Male"/>
    <s v="Vincent Paul Fiestada"/>
    <s v="iPhones &amp; iPads;Galaxy Phones &amp; Tablets;Java;Android"/>
    <s v="Yes"/>
    <s v="No"/>
    <s v="Yes"/>
    <s v="Yes"/>
    <s v="Yes"/>
    <s v="No"/>
    <x v="0"/>
    <s v="Yes"/>
    <s v="No"/>
    <s v="Yes"/>
    <s v="Yes"/>
    <s v="No"/>
    <s v="Yes"/>
    <s v="Just a part of their profits"/>
  </r>
  <r>
    <s v="2016/09/19 7:47:50 PM GMT+8"/>
    <n v="201300167"/>
    <s v="College of Engineering"/>
    <s v="4th - 5th Year"/>
    <s v="Male"/>
    <s v="Vincent Paul Fiestada"/>
    <s v="iPhones &amp; iPads;Galaxy Phones &amp; Tablets"/>
    <s v="Yes"/>
    <s v="No"/>
    <s v="Yes"/>
    <s v="Yes"/>
    <s v="Yes"/>
    <s v="No"/>
    <x v="0"/>
    <s v="No"/>
    <s v="Yes"/>
    <s v="Yes"/>
    <s v="Yes"/>
    <s v="Yes"/>
    <s v="Yes"/>
    <s v="Just a part of their profits"/>
  </r>
  <r>
    <s v="2016/09/19 7:53:39 PM GMT+8"/>
    <n v="201260357"/>
    <s v="College of Engineering"/>
    <s v="4th - 5th Year"/>
    <s v="Female"/>
    <s v="Vincent Paul Fiestada"/>
    <s v="iPhones &amp; iPads;Galaxy Phones &amp; Tablets;Java;Android"/>
    <s v="No"/>
    <s v="No"/>
    <s v="No"/>
    <s v="Yes"/>
    <s v="Yes"/>
    <s v="Yes"/>
    <x v="0"/>
    <s v="Yes"/>
    <s v="No"/>
    <s v="Yes"/>
    <s v="Yes"/>
    <s v="Yes"/>
    <s v="No"/>
    <s v="Just a part of their profits"/>
  </r>
  <r>
    <s v="2016/09/19 8:05:36 PM GMT+8"/>
    <n v="201162632"/>
    <s v="College of Engineering"/>
    <s v="4th - 5th Year"/>
    <s v="Female"/>
    <s v="Vincent Paul Fiestada"/>
    <s v="iPhones &amp; iPads;Java;Android"/>
    <s v="Yes"/>
    <s v="Yes"/>
    <s v="Yes"/>
    <s v="Yes"/>
    <s v="Yes"/>
    <s v="Yes"/>
    <x v="0"/>
    <s v="Yes"/>
    <s v="Yes"/>
    <s v="No"/>
    <s v="Yes"/>
    <s v="Yes"/>
    <s v="No"/>
    <s v="Just a part of their profits"/>
  </r>
  <r>
    <s v="2016/09/19 8:09:26 PM GMT+8"/>
    <n v="201523456"/>
    <s v="College of Engineering"/>
    <s v="4th - 5th Year"/>
    <s v="Male"/>
    <s v="Vincent Paul Fiestada"/>
    <s v="iPhones &amp; iPads;Galaxy Phones &amp; Tablets;Java;Android"/>
    <s v="Yes"/>
    <s v="No"/>
    <s v="No"/>
    <s v="Yes"/>
    <s v="Yes"/>
    <s v="No"/>
    <x v="1"/>
    <s v="Yes"/>
    <s v="No"/>
    <s v="Yes"/>
    <s v="Yes"/>
    <s v="No"/>
    <s v="No"/>
    <s v="Just a part of their profits"/>
  </r>
  <r>
    <s v="2016/09/19 8:22:21 PM GMT+8"/>
    <n v="201310167"/>
    <s v="College of Engineering"/>
    <s v="4th - 5th Year"/>
    <s v="Male"/>
    <s v="Vincent Paul Fiestada"/>
    <s v="iPhones &amp; iPads;Galaxy Phones &amp; Tablets;Java;Android"/>
    <s v="No"/>
    <s v="No"/>
    <s v="Yes"/>
    <s v="No"/>
    <s v="Yes"/>
    <s v="Yes"/>
    <x v="0"/>
    <s v="No"/>
    <s v="Yes"/>
    <s v="Yes"/>
    <s v="Yes"/>
    <s v="No"/>
    <s v="Yes"/>
    <s v="Just a part of their profits"/>
  </r>
  <r>
    <s v="2016/09/19 8:56:08 PM GMT+8"/>
    <n v="201304448"/>
    <s v="College of Engineering"/>
    <s v="4th - 5th Year"/>
    <s v="Male"/>
    <s v="Vincent Paul Fiestada"/>
    <s v="iPhones &amp; iPads;Galaxy Phones &amp; Tablets;Android"/>
    <s v="Yes"/>
    <s v="Yes"/>
    <s v="Yes"/>
    <s v="No"/>
    <s v="Yes"/>
    <s v="Yes"/>
    <x v="0"/>
    <s v="Yes"/>
    <s v="No"/>
    <s v="Yes"/>
    <s v="Yes"/>
    <s v="No"/>
    <s v="Yes"/>
    <s v="All of their profits"/>
  </r>
  <r>
    <s v="2016/09/19 9:23:53 PM GMT+8"/>
    <n v="200664076"/>
    <s v="College of Engineering"/>
    <s v="3rd Year"/>
    <s v="Female"/>
    <s v="Vincent Paul Fiestada"/>
    <s v="Android"/>
    <s v="Yes"/>
    <s v="No"/>
    <s v="No"/>
    <s v="Yes"/>
    <s v="No"/>
    <s v="Yes"/>
    <x v="1"/>
    <s v="No"/>
    <s v="No"/>
    <s v="Yes"/>
    <s v="Yes"/>
    <s v="No"/>
    <s v="No"/>
    <s v="Just a part of their profits"/>
  </r>
  <r>
    <s v="2016/09/19 9:37:35 PM GMT+8"/>
    <n v="201122222"/>
    <s v="College of Engineering"/>
    <s v="4th - 5th Year"/>
    <s v="Male"/>
    <s v="Vincent Paul Fiestada"/>
    <s v="iPhones &amp; iPads;Galaxy Phones &amp; Tablets;Java;Android"/>
    <s v="Yes"/>
    <s v="No"/>
    <s v="No"/>
    <s v="No"/>
    <s v="Yes"/>
    <s v="No"/>
    <x v="1"/>
    <s v="Yes"/>
    <s v="No"/>
    <s v="Yes"/>
    <s v="Yes"/>
    <s v="No"/>
    <s v="No"/>
    <s v="None of their profits"/>
  </r>
  <r>
    <s v="2016/09/20 12:03:39 AM GMT+8"/>
    <n v="201328739"/>
    <s v="College of Engineering"/>
    <s v="4th - 5th Year"/>
    <s v="Female"/>
    <s v="Carisse Dacuba"/>
    <s v="iPhones &amp; iPads;Galaxy Phones &amp; Tablets;Java;Android"/>
    <s v="No"/>
    <s v="Yes"/>
    <s v="Yes"/>
    <s v="Yes"/>
    <s v="No"/>
    <s v="Yes"/>
    <x v="0"/>
    <s v="No"/>
    <s v="Yes"/>
    <s v="No"/>
    <s v="No"/>
    <s v="Yes"/>
    <s v="Yes"/>
    <s v="None of their profits"/>
  </r>
  <r>
    <s v="2016/09/20 8:40:50 AM GMT+8"/>
    <n v="201504145"/>
    <s v="College of Engineering"/>
    <s v="2nd Year"/>
    <s v="Female"/>
    <s v="Carisse Dacuba"/>
    <s v="iPhones &amp; iPads;Galaxy Phones &amp; Tablets;Android"/>
    <s v="Yes"/>
    <s v="No"/>
    <s v="No"/>
    <s v="Yes"/>
    <s v="Yes"/>
    <s v="Yes"/>
    <x v="0"/>
    <s v="No"/>
    <s v="Yes"/>
    <s v="No"/>
    <s v="No"/>
    <s v="Yes"/>
    <s v="Yes"/>
    <s v="Just a part of their profits"/>
  </r>
  <r>
    <s v="2016/09/20 8:51:25 AM GMT+8"/>
    <n v="201303453"/>
    <s v="College of Science"/>
    <s v="4th - 5th Year"/>
    <s v="Male"/>
    <s v="Vincent Paul Fiestada"/>
    <s v="iPhones &amp; iPads;Galaxy Phones &amp; Tablets;Java;Android"/>
    <s v="No"/>
    <s v="Yes"/>
    <s v="Yes"/>
    <s v="No"/>
    <s v="Yes"/>
    <s v="Yes"/>
    <x v="0"/>
    <s v="No"/>
    <s v="Yes"/>
    <s v="No"/>
    <s v="No"/>
    <s v="Yes"/>
    <s v="No"/>
    <s v="Just a part of their profits"/>
  </r>
  <r>
    <s v="2016/09/20 9:10:46 AM GMT+8"/>
    <n v="201337092"/>
    <s v="College of Engineering"/>
    <s v="4th - 5th Year"/>
    <s v="Male"/>
    <s v="Carisse Dacuba"/>
    <s v="iPhones &amp; iPads;Android"/>
    <s v="Yes"/>
    <s v="Yes"/>
    <s v="Yes"/>
    <s v="Yes"/>
    <s v="No"/>
    <s v="No"/>
    <x v="0"/>
    <s v="No"/>
    <s v="Yes"/>
    <s v="Yes"/>
    <s v="Yes"/>
    <s v="No"/>
    <s v="No"/>
    <s v="Just a part of their profits"/>
  </r>
  <r>
    <s v="2016/09/20 10:27:13 PM GMT+8"/>
    <n v="20134865"/>
    <s v="College of Science"/>
    <s v="4th - 5th Year"/>
    <s v="Female"/>
    <s v="Gerard Arel H. Latoga"/>
    <s v="iPhones &amp; iPads;Galaxy Phones &amp; Tablets;Android"/>
    <s v="No"/>
    <s v="Yes"/>
    <s v="Yes"/>
    <s v="Yes"/>
    <s v="Yes"/>
    <s v="Yes"/>
    <x v="0"/>
    <s v="Yes"/>
    <s v="No"/>
    <s v="Yes"/>
    <s v="Yes"/>
    <s v="No"/>
    <s v="No"/>
    <s v="Just a part of their profits"/>
  </r>
  <r>
    <s v="2016/09/21 12:16:20 AM GMT+8"/>
    <n v="201314912"/>
    <s v="College of Engineering"/>
    <s v="4th - 5th Year"/>
    <s v="Female"/>
    <s v="Gerard Arel H. Latoga"/>
    <s v="Android"/>
    <s v="No"/>
    <s v="Yes"/>
    <s v="No"/>
    <s v="Yes"/>
    <s v="Yes"/>
    <s v="Yes"/>
    <x v="0"/>
    <s v="Yes"/>
    <s v="No"/>
    <s v="Yes"/>
    <s v="Yes"/>
    <s v="No"/>
    <s v="No"/>
    <s v="Just a part of their profits"/>
  </r>
  <r>
    <s v="2016/09/21 10:52:15 AM GMT+8"/>
    <n v="201319854"/>
    <s v="College of Science"/>
    <s v="4th - 5th Year"/>
    <s v="Male"/>
    <s v="Abby"/>
    <s v="Android"/>
    <s v="Yes"/>
    <s v="No"/>
    <s v="No"/>
    <s v="Yes"/>
    <s v="Yes"/>
    <s v="Yes"/>
    <x v="0"/>
    <s v="No"/>
    <s v="Yes"/>
    <s v="No"/>
    <s v="Yes"/>
    <s v="Yes"/>
    <s v="Yes"/>
    <s v="Just a part of their profits"/>
  </r>
  <r>
    <s v="2016/09/21 10:55:44 AM GMT+8"/>
    <n v="201507560"/>
    <s v="College of Engineering"/>
    <s v="2nd Year"/>
    <s v="Male"/>
    <s v="Bhox Aubrey Bello"/>
    <s v="iPhones &amp; iPads;Galaxy Phones &amp; Tablets;Java;Android"/>
    <s v="Yes"/>
    <s v="No"/>
    <s v="No"/>
    <s v="No"/>
    <s v="Yes"/>
    <s v="No"/>
    <x v="0"/>
    <s v="Yes"/>
    <s v="Yes"/>
    <s v="Yes"/>
    <s v="Yes"/>
    <s v="Yes"/>
    <s v="Yes"/>
    <s v="All of their profits"/>
  </r>
  <r>
    <s v="2016/09/21 11:09:57 AM GMT+8"/>
    <n v="201507559"/>
    <s v="College of Engineering"/>
    <s v="2nd Year"/>
    <s v="Male"/>
    <s v="Abby"/>
    <s v="iPhones &amp; iPads;Galaxy Phones &amp; Tablets;Java;Android"/>
    <s v="Yes"/>
    <s v="No"/>
    <s v="No"/>
    <s v="Yes"/>
    <s v="Yes"/>
    <s v="Yes"/>
    <x v="0"/>
    <s v="Yes"/>
    <s v="Yes"/>
    <s v="Yes"/>
    <s v="Yes"/>
    <s v="Yes"/>
    <s v="No"/>
    <s v="Just a part of their profits"/>
  </r>
  <r>
    <s v="2016/09/21 11:10:43 AM GMT+8"/>
    <n v="201502626"/>
    <s v="College of Engineering"/>
    <s v="2nd Year"/>
    <s v="Female"/>
    <s v="Abby"/>
    <s v="iPhones &amp; iPads;Galaxy Phones &amp; Tablets;Java;Android"/>
    <s v="Yes"/>
    <s v="No"/>
    <s v="No"/>
    <s v="Yes"/>
    <s v="Yes"/>
    <s v="Yes"/>
    <x v="0"/>
    <s v="Yes"/>
    <s v="Yes"/>
    <s v="Yes"/>
    <s v="Yes"/>
    <s v="Yes"/>
    <s v="No"/>
    <s v="Just a part of their profits"/>
  </r>
  <r>
    <s v="2016/09/21 3:14:12 PM GMT+8"/>
    <n v="201300387"/>
    <s v="College of Engineering"/>
    <s v="4th - 5th Year"/>
    <s v="Female"/>
    <s v="Abby"/>
    <s v="iPhones &amp; iPads;Galaxy Phones &amp; Tablets;Android"/>
    <s v="No"/>
    <s v="No"/>
    <s v="No"/>
    <s v="Yes"/>
    <s v="Yes"/>
    <s v="No"/>
    <x v="0"/>
    <s v="No"/>
    <s v="Yes"/>
    <s v="Yes"/>
    <s v="Yes"/>
    <s v="Yes"/>
    <s v="Yes"/>
    <s v="None of their profits"/>
  </r>
  <r>
    <s v="2016/09/21 3:55:34 PM GMT+8"/>
    <n v="201323785"/>
    <s v="College of Engineering"/>
    <s v="4th - 5th Year"/>
    <s v="Male"/>
    <s v="Gerard Arel H. Latoga"/>
    <s v="iPhones &amp; iPads;Java;Android"/>
    <s v="No"/>
    <s v="No"/>
    <s v="Yes"/>
    <s v="Yes"/>
    <s v="Yes"/>
    <s v="Yes"/>
    <x v="0"/>
    <s v="No"/>
    <s v="Yes"/>
    <s v="Yes"/>
    <s v="Yes"/>
    <s v="No"/>
    <s v="No"/>
    <s v="Just a part of their profits"/>
  </r>
  <r>
    <s v="2016/09/21 8:12:58 PM GMT+8"/>
    <n v="201314742"/>
    <s v="College of Engineering"/>
    <s v="4th - 5th Year"/>
    <s v="Male"/>
    <s v="Gerard Arel H. Latoga"/>
    <s v="iPhones &amp; iPads;Galaxy Phones &amp; Tablets;Java;Android"/>
    <s v="Yes"/>
    <s v="Yes"/>
    <s v="No"/>
    <s v="Yes"/>
    <s v="Yes"/>
    <s v="Yes"/>
    <x v="1"/>
    <s v="No"/>
    <s v="No"/>
    <s v="Yes"/>
    <s v="Yes"/>
    <s v="No"/>
    <s v="No"/>
    <s v="Just a part of their profits"/>
  </r>
  <r>
    <s v="2016/09/21 8:22:58 PM GMT+8"/>
    <n v="201311363"/>
    <s v="College of Engineering"/>
    <s v="4th - 5th Year"/>
    <s v="Female"/>
    <s v="Carisse Dacuba"/>
    <s v="iPhones &amp; iPads;Galaxy Phones &amp; Tablets;Java;Android"/>
    <s v="Yes"/>
    <s v="No"/>
    <s v="No"/>
    <s v="Yes"/>
    <s v="Yes"/>
    <s v="Yes"/>
    <x v="0"/>
    <s v="Yes"/>
    <s v="No"/>
    <s v="Yes"/>
    <s v="Yes"/>
    <s v="Yes"/>
    <s v="Yes"/>
    <s v="Just a part of their profits"/>
  </r>
  <r>
    <s v="2016/09/21 8:46:08 PM GMT+8"/>
    <n v="201341019"/>
    <s v="College of Engineering"/>
    <s v="4th - 5th Year"/>
    <s v="Female"/>
    <s v="Carisse Dacuba"/>
    <s v="iPhones &amp; iPads;Galaxy Phones &amp; Tablets;Java;Android"/>
    <s v="No"/>
    <s v="Yes"/>
    <s v="Yes"/>
    <s v="No"/>
    <s v="No"/>
    <s v="Yes"/>
    <x v="0"/>
    <s v="No"/>
    <s v="No"/>
    <s v="Yes"/>
    <s v="No"/>
    <s v="Yes"/>
    <s v="Yes"/>
    <s v="Just a part of their profits"/>
  </r>
  <r>
    <s v="2016/09/21 8:48:33 PM GMT+8"/>
    <n v="201225240"/>
    <s v="College of Engineering"/>
    <s v="4th - 5th Year"/>
    <s v="Female"/>
    <s v="Troi Lobaton"/>
    <s v="iPhones &amp; iPads;Galaxy Phones &amp; Tablets;Java;Android"/>
    <s v="No"/>
    <s v="No"/>
    <s v="No"/>
    <s v="Yes"/>
    <s v="Yes"/>
    <s v="Yes"/>
    <x v="0"/>
    <s v="No"/>
    <s v="Yes"/>
    <s v="Yes"/>
    <s v="No"/>
    <s v="No"/>
    <s v="Yes"/>
    <s v="Just a part of their profits"/>
  </r>
  <r>
    <s v="2016/09/21 8:50:17 PM GMT+8"/>
    <n v="201513654"/>
    <s v="College of Engineering"/>
    <s v="2nd Year"/>
    <s v="Female"/>
    <s v="Troi Lobaton"/>
    <s v="iPhones &amp; iPads;Galaxy Phones &amp; Tablets;Java;Android"/>
    <s v="No"/>
    <s v="Yes"/>
    <s v="Yes"/>
    <s v="No"/>
    <s v="No"/>
    <s v="Yes"/>
    <x v="0"/>
    <s v="Yes"/>
    <s v="No"/>
    <s v="Yes"/>
    <s v="Yes"/>
    <s v="No"/>
    <s v="Yes"/>
    <s v="Just a part of their profits"/>
  </r>
  <r>
    <s v="2016/09/21 8:53:23 PM GMT+8"/>
    <n v="201267810"/>
    <s v="College of Science"/>
    <s v="4th - 5th Year"/>
    <s v="Male"/>
    <s v="Troi Lobaton"/>
    <s v="iPhones &amp; iPads;Galaxy Phones &amp; Tablets;Android"/>
    <s v="No"/>
    <s v="Yes"/>
    <s v="Yes"/>
    <s v="Yes"/>
    <s v="No"/>
    <s v="Yes"/>
    <x v="0"/>
    <s v="Yes"/>
    <s v="No"/>
    <s v="Yes"/>
    <s v="Yes"/>
    <s v="Yes"/>
    <s v="Yes"/>
    <s v="Just a part of their profits"/>
  </r>
  <r>
    <s v="2016/09/21 8:55:04 PM GMT+8"/>
    <n v="201259121"/>
    <s v="College of Engineering"/>
    <s v="4th - 5th Year"/>
    <s v="Male"/>
    <s v="Troi Lobaton"/>
    <s v="iPhones &amp; iPads;Galaxy Phones &amp; Tablets;Java;Android"/>
    <s v="No"/>
    <s v="No"/>
    <s v="Yes"/>
    <s v="No"/>
    <s v="No"/>
    <s v="Yes"/>
    <x v="0"/>
    <s v="No"/>
    <s v="Yes"/>
    <s v="Yes"/>
    <s v="Yes"/>
    <s v="Yes"/>
    <s v="Yes"/>
    <s v="Just a part of their profits"/>
  </r>
  <r>
    <s v="2016/09/21 8:56:24 PM GMT+8"/>
    <n v="201245040"/>
    <s v="College of Engineering"/>
    <s v="4th - 5th Year"/>
    <s v="Male"/>
    <s v="Troi Lobaton"/>
    <s v="iPhones &amp; iPads;Galaxy Phones &amp; Tablets;Java;Android"/>
    <s v="No"/>
    <s v="No"/>
    <s v="No"/>
    <s v="Yes"/>
    <s v="Yes"/>
    <s v="No"/>
    <x v="0"/>
    <s v="Yes"/>
    <s v="No"/>
    <s v="Yes"/>
    <s v="Yes"/>
    <s v="No"/>
    <s v="No"/>
    <s v="Just a part of their profits"/>
  </r>
  <r>
    <s v="2016/09/21 9:02:30 PM GMT+8"/>
    <n v="201500262"/>
    <s v="College of Engineering"/>
    <s v="2nd Year"/>
    <s v="Male"/>
    <s v="Carisse Dacuba"/>
    <s v="iPhones &amp; iPads;Galaxy Phones &amp; Tablets;Java;Android"/>
    <s v="Yes"/>
    <s v="No"/>
    <s v="No"/>
    <s v="Yes"/>
    <s v="No"/>
    <s v="Yes"/>
    <x v="0"/>
    <s v="Yes"/>
    <s v="Yes"/>
    <s v="Yes"/>
    <s v="No"/>
    <s v="Yes"/>
    <s v="Yes"/>
    <s v="Just a part of their profits"/>
  </r>
  <r>
    <s v="2016/09/21 9:18:24 PM GMT+8"/>
    <n v="201508084"/>
    <s v="College of Engineering"/>
    <s v="2nd Year"/>
    <s v="Male"/>
    <s v="Carisse Dacuba"/>
    <s v="iPhones &amp; iPads;Galaxy Phones &amp; Tablets;Java;Android"/>
    <s v="Yes"/>
    <s v="No"/>
    <s v="No"/>
    <s v="Yes"/>
    <s v="Yes"/>
    <s v="No"/>
    <x v="0"/>
    <s v="Yes"/>
    <s v="No"/>
    <s v="Yes"/>
    <s v="Yes"/>
    <s v="No"/>
    <s v="No"/>
    <s v="Just a part of their profits"/>
  </r>
  <r>
    <s v="2016/09/21 9:43:15 PM GMT+8"/>
    <n v="201370021"/>
    <s v="College of Engineering"/>
    <s v="4th - 5th Year"/>
    <s v="Male"/>
    <s v="Vincent Paul Fiestada"/>
    <s v="Galaxy Phones &amp; Tablets;Android"/>
    <s v="Yes"/>
    <s v="No"/>
    <s v="No"/>
    <s v="Yes"/>
    <s v="Yes"/>
    <s v="Yes"/>
    <x v="1"/>
    <s v="Yes"/>
    <s v="No"/>
    <s v="Yes"/>
    <s v="Yes"/>
    <s v="No"/>
    <s v="No"/>
    <s v="Just a part of their profits"/>
  </r>
  <r>
    <s v="2016/09/21 9:57:54 PM GMT+8"/>
    <n v="201111194"/>
    <s v="College of Engineering"/>
    <s v="4th - 5th Year"/>
    <s v="Male"/>
    <s v="Carisse Dacuba"/>
    <s v="iPhones &amp; iPads;Java;Android"/>
    <s v="Yes"/>
    <s v="Yes"/>
    <s v="Yes"/>
    <s v="Yes"/>
    <s v="Yes"/>
    <s v="No"/>
    <x v="0"/>
    <s v="Yes"/>
    <s v="No"/>
    <s v="Yes"/>
    <s v="Yes"/>
    <s v="No"/>
    <s v="No"/>
    <s v="Just a part of their profits"/>
  </r>
  <r>
    <s v="2016/09/21 10:06:16 PM GMT+8"/>
    <n v="201313598"/>
    <s v="College of Engineering"/>
    <s v="4th - 5th Year"/>
    <s v="Female"/>
    <s v="Troi Lobaton"/>
    <s v="iPhones &amp; iPads;Galaxy Phones &amp; Tablets;Android"/>
    <s v="No"/>
    <s v="No"/>
    <s v="Yes"/>
    <s v="Yes"/>
    <s v="Yes"/>
    <s v="Yes"/>
    <x v="0"/>
    <s v="Yes"/>
    <s v="No"/>
    <s v="Yes"/>
    <s v="Yes"/>
    <s v="No"/>
    <s v="Yes"/>
    <s v="Just a part of their profits"/>
  </r>
  <r>
    <s v="2016/09/21 10:08:35 PM GMT+8"/>
    <n v="201356911"/>
    <s v="College of Engineering"/>
    <s v="4th - 5th Year"/>
    <s v="Female"/>
    <s v="Troi Lobaton"/>
    <s v="iPhones &amp; iPads;Galaxy Phones &amp; Tablets;Java;Android"/>
    <s v="No"/>
    <s v="No"/>
    <s v="Yes"/>
    <s v="No"/>
    <s v="No"/>
    <s v="Yes"/>
    <x v="0"/>
    <s v="No"/>
    <s v="Yes"/>
    <s v="No"/>
    <s v="Yes"/>
    <s v="Yes"/>
    <s v="Yes"/>
    <s v="Just a part of their profits"/>
  </r>
  <r>
    <s v="2016/09/21 10:19:38 PM GMT+8"/>
    <n v="201349408"/>
    <s v="College of Engineering"/>
    <s v="4th - 5th Year"/>
    <s v="Female"/>
    <s v="Troi Lobaton"/>
    <s v="iPhones &amp; iPads;Galaxy Phones &amp; Tablets;Android"/>
    <s v="No"/>
    <s v="Yes"/>
    <s v="Yes"/>
    <s v="Yes"/>
    <s v="Yes"/>
    <s v="No"/>
    <x v="0"/>
    <s v="No"/>
    <s v="No"/>
    <s v="Yes"/>
    <s v="No"/>
    <s v="No"/>
    <s v="Yes"/>
    <s v="Just a part of their profits"/>
  </r>
  <r>
    <s v="2016/09/21 10:23:46 PM GMT+8"/>
    <n v="201331169"/>
    <s v="College of Engineering"/>
    <s v="4th - 5th Year"/>
    <s v="Female"/>
    <s v="Vincent Paul Fiestada"/>
    <s v="iPhones &amp; iPads;Galaxy Phones &amp; Tablets;Java;Android"/>
    <s v="No"/>
    <s v="No"/>
    <s v="No"/>
    <s v="Yes"/>
    <s v="Yes"/>
    <s v="Yes"/>
    <x v="0"/>
    <s v="Yes"/>
    <s v="Yes"/>
    <s v="Yes"/>
    <s v="Yes"/>
    <s v="No"/>
    <s v="No"/>
    <s v="Just a part of their profits"/>
  </r>
  <r>
    <s v="2016/09/21 11:48:55 PM GMT+8"/>
    <n v="201500523"/>
    <s v="College of Engineering"/>
    <s v="2nd Year"/>
    <s v="Male"/>
    <s v="Vincent Paul Fiestada"/>
    <s v="iPhones &amp; iPads;Galaxy Phones &amp; Tablets;Android"/>
    <s v="No"/>
    <s v="No"/>
    <s v="No"/>
    <s v="Yes"/>
    <s v="Yes"/>
    <s v="Yes"/>
    <x v="0"/>
    <s v="Yes"/>
    <s v="Yes"/>
    <s v="Yes"/>
    <s v="Yes"/>
    <s v="No"/>
    <s v="No"/>
    <s v="None of their profits"/>
  </r>
  <r>
    <s v="2016/09/22 6:38:21 AM GMT+8"/>
    <n v="201508066"/>
    <s v="College of Engineering"/>
    <s v="2nd Year"/>
    <s v="Male"/>
    <s v="Carisse Dacuba"/>
    <s v="iPhones &amp; iPads;Java"/>
    <s v="No"/>
    <s v="No"/>
    <s v="Yes"/>
    <s v="No"/>
    <s v="Yes"/>
    <s v="No"/>
    <x v="0"/>
    <s v="Yes"/>
    <s v="No"/>
    <s v="Yes"/>
    <s v="Yes"/>
    <s v="No"/>
    <s v="No"/>
    <s v="Just a part of their profits"/>
  </r>
  <r>
    <s v="2016/09/22 11:09:07 AM GMT+8"/>
    <n v="201378739"/>
    <s v="College of Engineering"/>
    <s v="4th - 5th Year"/>
    <s v="Male"/>
    <s v="Vincent Paul Fiestada"/>
    <s v="iPhones &amp; iPads;Galaxy Phones &amp; Tablets;Java;Android"/>
    <s v="Yes"/>
    <s v="Yes"/>
    <s v="No"/>
    <s v="Yes"/>
    <s v="Yes"/>
    <s v="No"/>
    <x v="0"/>
    <s v="Yes"/>
    <s v="No"/>
    <s v="Yes"/>
    <s v="Yes"/>
    <s v="No"/>
    <s v="No"/>
    <s v="Just a part of their profits"/>
  </r>
  <r>
    <s v="2016/09/22 4:24:32 PM GMT+8"/>
    <n v="201301563"/>
    <s v="College of Engineering"/>
    <s v="4th - 5th Year"/>
    <s v="Male"/>
    <s v="Abby"/>
    <s v="iPhones &amp; iPads;Galaxy Phones &amp; Tablets;Android"/>
    <s v="No"/>
    <s v="No"/>
    <s v="No"/>
    <s v="Yes"/>
    <s v="Yes"/>
    <s v="No"/>
    <x v="0"/>
    <s v="Yes"/>
    <s v="No"/>
    <s v="Yes"/>
    <s v="Yes"/>
    <s v="No"/>
    <s v="No"/>
    <s v="Just a part of their profits"/>
  </r>
  <r>
    <s v="2016/09/22 4:24:44 PM GMT+8"/>
    <n v="201301563"/>
    <s v="College of Engineering"/>
    <s v="4th - 5th Year"/>
    <s v="Male"/>
    <s v="Abby"/>
    <s v="iPhones &amp; iPads;Galaxy Phones &amp; Tablets;Android"/>
    <s v="No"/>
    <s v="No"/>
    <s v="No"/>
    <s v="Yes"/>
    <s v="Yes"/>
    <s v="No"/>
    <x v="0"/>
    <s v="Yes"/>
    <s v="No"/>
    <s v="Yes"/>
    <s v="Yes"/>
    <s v="No"/>
    <s v="No"/>
    <s v="Just a part of their profits"/>
  </r>
  <r>
    <s v="2016/09/22 4:24:46 PM GMT+8"/>
    <n v="201301563"/>
    <s v="College of Engineering"/>
    <s v="4th - 5th Year"/>
    <s v="Male"/>
    <s v="Abby"/>
    <s v="iPhones &amp; iPads;Galaxy Phones &amp; Tablets;Android"/>
    <s v="No"/>
    <s v="No"/>
    <s v="No"/>
    <s v="Yes"/>
    <s v="Yes"/>
    <s v="No"/>
    <x v="0"/>
    <s v="Yes"/>
    <s v="No"/>
    <s v="Yes"/>
    <s v="Yes"/>
    <s v="No"/>
    <s v="No"/>
    <s v="Just a part of their profits"/>
  </r>
  <r>
    <s v="2016/09/22 4:33:13 PM GMT+8"/>
    <n v="201353240"/>
    <s v="College of Engineering"/>
    <s v="4th - 5th Year"/>
    <s v="Female"/>
    <s v="Abby"/>
    <s v="iPhones &amp; iPads;Galaxy Phones &amp; Tablets;Android"/>
    <s v="Yes"/>
    <s v="Yes"/>
    <s v="No"/>
    <s v="Yes"/>
    <s v="Yes"/>
    <s v="Yes"/>
    <x v="0"/>
    <s v="No"/>
    <s v="No"/>
    <s v="No"/>
    <s v="Yes"/>
    <s v="No"/>
    <s v="No"/>
    <s v="None of their profits"/>
  </r>
  <r>
    <s v="2016/09/22 4:46:30 PM GMT+8"/>
    <n v="201311337"/>
    <s v="College of Engineering"/>
    <s v="4th - 5th Year"/>
    <s v="Female"/>
    <s v="Abby"/>
    <s v="iPhones &amp; iPads;Galaxy Phones &amp; Tablets;Java;Android"/>
    <s v="No"/>
    <s v="No"/>
    <s v="No"/>
    <s v="Yes"/>
    <s v="No"/>
    <s v="Yes"/>
    <x v="0"/>
    <s v="No"/>
    <s v="Yes"/>
    <s v="Yes"/>
    <s v="No"/>
    <s v="No"/>
    <s v="No"/>
    <s v="Just a part of their profits"/>
  </r>
  <r>
    <s v="2016/09/22 7:30:57 PM GMT+8"/>
    <n v="201489015"/>
    <s v="College of Engineering"/>
    <s v="3rd Year"/>
    <s v="Male"/>
    <s v="Carisse Dacuba"/>
    <s v="iPhones &amp; iPads;Java;Android"/>
    <s v="No"/>
    <s v="No"/>
    <s v="No"/>
    <s v="No"/>
    <s v="Yes"/>
    <s v="Yes"/>
    <x v="0"/>
    <s v="Yes"/>
    <s v="Yes"/>
    <s v="Yes"/>
    <s v="Yes"/>
    <s v="Yes"/>
    <s v="Yes"/>
    <s v="All of their profits"/>
  </r>
  <r>
    <s v="2016/09/22 8:29:27 PM GMT+8"/>
    <n v="201500803"/>
    <s v="College of Science"/>
    <s v="2nd Year"/>
    <s v="Female"/>
    <s v="Gerica Castro"/>
    <s v="iPhones &amp; iPads"/>
    <s v="No"/>
    <s v="Yes"/>
    <s v="No"/>
    <s v="No"/>
    <s v="No"/>
    <s v="Yes"/>
    <x v="0"/>
    <s v="Yes"/>
    <s v="No"/>
    <s v="Yes"/>
    <s v="Yes"/>
    <s v="No"/>
    <s v="Yes"/>
    <s v="Just a part of their profits"/>
  </r>
  <r>
    <s v="2016/09/22 8:48:05 PM GMT+8"/>
    <n v="201501008"/>
    <s v="College of Science "/>
    <s v="2nd Year"/>
    <s v="Female"/>
    <s v="Abby"/>
    <s v="iPhones &amp; iPads;Galaxy Phones &amp; Tablets;Java;Android"/>
    <s v="No"/>
    <s v="Yes"/>
    <s v="Yes"/>
    <s v="No"/>
    <s v="No"/>
    <s v="No"/>
    <x v="0"/>
    <s v="Yes"/>
    <s v="No"/>
    <s v="Yes"/>
    <s v="No"/>
    <s v="Yes"/>
    <s v="Yes"/>
    <s v="Just a part of their profits"/>
  </r>
  <r>
    <s v="2016/09/23 11:43:34 AM GMT+8"/>
    <n v="201300855"/>
    <s v="College of Engineering"/>
    <s v="4th - 5th Year"/>
    <s v="Male"/>
    <s v="Gerard Arel H. Latoga"/>
    <s v="iPhones &amp; iPads;Galaxy Phones &amp; Tablets;Java;Android"/>
    <s v="Yes"/>
    <s v="No"/>
    <s v="No"/>
    <s v="No"/>
    <s v="Yes"/>
    <s v="No"/>
    <x v="0"/>
    <s v="No"/>
    <s v="Yes"/>
    <s v="Yes"/>
    <s v="Yes"/>
    <s v="Yes"/>
    <s v="Yes"/>
    <s v="All of their profits"/>
  </r>
  <r>
    <s v="2016/09/23 12:05:14 PM GMT+8"/>
    <n v="201410517"/>
    <s v="College of Engineering"/>
    <s v="3rd Year"/>
    <s v="Female"/>
    <s v="Carisse Dacuba"/>
    <s v="iPhones &amp; iPads;Galaxy Phones &amp; Tablets;Java;Android"/>
    <s v="No"/>
    <s v="No"/>
    <s v="No"/>
    <s v="Yes"/>
    <s v="Yes"/>
    <s v="Yes"/>
    <x v="0"/>
    <s v="No"/>
    <s v="No"/>
    <s v="No"/>
    <s v="No"/>
    <s v="Yes"/>
    <s v="Yes"/>
    <s v="Just a part of their profits"/>
  </r>
  <r>
    <s v="2016/09/23 12:29:46 PM GMT+8"/>
    <n v="20135975"/>
    <s v="College of Engineering"/>
    <s v="4th - 5th Year"/>
    <s v="Female"/>
    <s v="Carisse Dacuba"/>
    <s v="iPhones &amp; iPads;Galaxy Phones &amp; Tablets;Java;Android"/>
    <s v="Yes"/>
    <s v="Yes"/>
    <s v="Yes"/>
    <s v="No"/>
    <s v="No"/>
    <s v="Yes"/>
    <x v="0"/>
    <s v="No"/>
    <s v="Yes"/>
    <s v="No"/>
    <s v="Yes"/>
    <s v="Yes"/>
    <s v="Yes"/>
    <s v="Just a part of their profits"/>
  </r>
  <r>
    <s v="2016/09/23 12:29:47 PM GMT+8"/>
    <n v="201404028"/>
    <s v="College of Engineering"/>
    <s v="3rd Year"/>
    <s v="Male"/>
    <s v="Carisse Dacuba"/>
    <s v="iPhones &amp; iPads;Galaxy Phones &amp; Tablets;Java;Android"/>
    <s v="No"/>
    <s v="No"/>
    <s v="No"/>
    <s v="Yes"/>
    <s v="Yes"/>
    <s v="Yes"/>
    <x v="0"/>
    <s v="Yes"/>
    <s v="No"/>
    <s v="Yes"/>
    <s v="Yes"/>
    <s v="Yes"/>
    <s v="No"/>
    <s v="Just a part of their profits"/>
  </r>
  <r>
    <s v="2016/09/23 5:41:53 PM GMT+8"/>
    <n v="201336219"/>
    <s v="College of Engineering"/>
    <s v="4th - 5th Year"/>
    <s v="Male"/>
    <s v="Troi Lobaton"/>
    <s v="iPhones &amp; iPads;Galaxy Phones &amp; Tablets;Java;Android"/>
    <s v="Yes"/>
    <s v="Yes"/>
    <s v="No"/>
    <s v="Yes"/>
    <s v="No"/>
    <s v="Yes"/>
    <x v="0"/>
    <s v="No"/>
    <s v="No"/>
    <s v="Yes"/>
    <s v="Yes"/>
    <s v="Yes"/>
    <s v="Yes"/>
    <s v="All of their profits"/>
  </r>
  <r>
    <s v="2016/09/23 5:44:55 PM GMT+8"/>
    <n v="201689859"/>
    <s v="College of Engineering"/>
    <s v="1st Year"/>
    <s v="Female"/>
    <s v="Troi Lobaton"/>
    <s v="iPhones &amp; iPads;Galaxy Phones &amp; Tablets;Java;Android"/>
    <s v="Yes"/>
    <s v="No"/>
    <s v="Yes"/>
    <s v="Yes"/>
    <s v="Yes"/>
    <s v="Yes"/>
    <x v="0"/>
    <s v="No"/>
    <s v="Yes"/>
    <s v="Yes"/>
    <s v="Yes"/>
    <s v="Yes"/>
    <s v="Yes"/>
    <s v="Just a part of their profits"/>
  </r>
  <r>
    <s v="2016/09/23 5:47:00 PM GMT+8"/>
    <n v="201503322"/>
    <s v="College of Engineering"/>
    <s v="1st Year"/>
    <s v="Male"/>
    <s v="Troi Lobaton"/>
    <s v="iPhones &amp; iPads;Galaxy Phones &amp; Tablets;Java;Android"/>
    <s v="No"/>
    <s v="Yes"/>
    <s v="Yes"/>
    <s v="Yes"/>
    <s v="Yes"/>
    <s v="No"/>
    <x v="0"/>
    <s v="No"/>
    <s v="Yes"/>
    <s v="Yes"/>
    <s v="No"/>
    <s v="No"/>
    <s v="Yes"/>
    <s v="All of their profits"/>
  </r>
  <r>
    <s v="2016/09/23 5:49:20 PM GMT+8"/>
    <n v="201404175"/>
    <s v="College of Engineering"/>
    <s v="3rd Year"/>
    <s v="Female"/>
    <s v="Troi Lobaton"/>
    <s v="iPhones &amp; iPads;Galaxy Phones &amp; Tablets;Android"/>
    <s v="No"/>
    <s v="No"/>
    <s v="No"/>
    <s v="Yes"/>
    <s v="No"/>
    <s v="Yes"/>
    <x v="0"/>
    <s v="No"/>
    <s v="No"/>
    <s v="Yes"/>
    <s v="Yes"/>
    <s v="Yes"/>
    <s v="Yes"/>
    <s v="None of their profits"/>
  </r>
  <r>
    <s v="2016/09/23 5:52:24 PM GMT+8"/>
    <n v="201601120"/>
    <s v="College of Engineering"/>
    <s v="1st Year"/>
    <s v="Female"/>
    <s v="Troi Lobaton"/>
    <s v="iPhones &amp; iPads;Galaxy Phones &amp; Tablets;Java;Android"/>
    <s v="No"/>
    <s v="No"/>
    <s v="No"/>
    <s v="Yes"/>
    <s v="Yes"/>
    <s v="No"/>
    <x v="0"/>
    <s v="No"/>
    <s v="Yes"/>
    <s v="Yes"/>
    <s v="No"/>
    <s v="No"/>
    <s v="No"/>
    <s v="Just a part of their profits"/>
  </r>
  <r>
    <s v="2016/09/23 5:53:55 PM GMT+8"/>
    <n v="201600374"/>
    <s v="College of Engineering"/>
    <s v="1st Year"/>
    <s v="Male"/>
    <s v="Troi Lobaton"/>
    <s v="iPhones &amp; iPads;Galaxy Phones &amp; Tablets;Android"/>
    <s v="No"/>
    <s v="No"/>
    <s v="No"/>
    <s v="Yes"/>
    <s v="Yes"/>
    <s v="No"/>
    <x v="0"/>
    <s v="Yes"/>
    <s v="No"/>
    <s v="Yes"/>
    <s v="Yes"/>
    <s v="No"/>
    <s v="No"/>
    <s v="None of their profits"/>
  </r>
  <r>
    <s v="2016/09/23 5:56:53 PM GMT+8"/>
    <n v="201513654"/>
    <s v="College of Engineering"/>
    <s v="2nd Year"/>
    <s v="Female"/>
    <s v="Troi Lobaton"/>
    <s v="iPhones &amp; iPads;Galaxy Phones &amp; Tablets;Java;Android"/>
    <s v="No"/>
    <s v="Yes"/>
    <s v="Yes"/>
    <s v="No"/>
    <s v="No"/>
    <s v="Yes"/>
    <x v="0"/>
    <s v="Yes"/>
    <s v="No"/>
    <s v="Yes"/>
    <s v="Yes"/>
    <s v="No"/>
    <s v="Yes"/>
    <s v="Just a part of their profits"/>
  </r>
  <r>
    <s v="2016/09/23 5:59:42 PM GMT+8"/>
    <n v="201507985"/>
    <s v="College of Engineering"/>
    <s v="2nd Year"/>
    <s v="Female"/>
    <s v="Troi Lobaton"/>
    <s v="iPhones &amp; iPads;Galaxy Phones &amp; Tablets;Java;Android"/>
    <s v="No"/>
    <s v="Yes"/>
    <s v="Yes"/>
    <s v="Yes"/>
    <s v="No"/>
    <s v="Yes"/>
    <x v="0"/>
    <s v="No"/>
    <s v="No"/>
    <s v="Yes"/>
    <s v="Yes"/>
    <s v="No"/>
    <s v="Yes"/>
    <s v="None of their profits"/>
  </r>
  <r>
    <s v="2016/09/23 6:04:11 PM GMT+8"/>
    <n v="201510074"/>
    <s v="College of Science"/>
    <s v="2nd Year"/>
    <s v="Male"/>
    <s v="Troi Lobaton"/>
    <s v="iPhones &amp; iPads;Galaxy Phones &amp; Tablets;Java;Android"/>
    <s v="No"/>
    <s v="No"/>
    <s v="No"/>
    <s v="Yes"/>
    <s v="Yes"/>
    <s v="Yes"/>
    <x v="0"/>
    <s v="No"/>
    <s v="No"/>
    <s v="No"/>
    <s v="Yes"/>
    <s v="Yes"/>
    <s v="Yes"/>
    <s v="Just a part of their profits"/>
  </r>
  <r>
    <s v="2016/09/23 6:45:12 PM GMT+8"/>
    <n v="201689595"/>
    <s v="College of Engineering"/>
    <s v="1st Year"/>
    <s v="Male"/>
    <s v="Carisse Dacuba"/>
    <s v="iPhones &amp; iPads;Galaxy Phones &amp; Tablets;Android"/>
    <s v="No"/>
    <s v="Yes"/>
    <s v="Yes"/>
    <s v="No"/>
    <s v="Yes"/>
    <s v="Yes"/>
    <x v="0"/>
    <s v="Yes"/>
    <s v="Yes"/>
    <s v="Yes"/>
    <s v="Yes"/>
    <s v="Yes"/>
    <s v="Yes"/>
    <s v="Just a part of their profits"/>
  </r>
  <r>
    <s v="2016/09/23 7:15:06 PM GMT+8"/>
    <n v="201322282"/>
    <s v="College of Engineering"/>
    <s v="4th - 5th Year"/>
    <s v="Female"/>
    <s v="Troi Lobaton"/>
    <s v="iPhones &amp; iPads;Galaxy Phones &amp; Tablets;Java;Android"/>
    <s v="Yes"/>
    <s v="Yes"/>
    <s v="Yes"/>
    <s v="Yes"/>
    <s v="Yes"/>
    <s v="No"/>
    <x v="0"/>
    <s v="No"/>
    <s v="Yes"/>
    <s v="No"/>
    <s v="No"/>
    <s v="No"/>
    <s v="Yes"/>
    <s v="Just a part of their profits"/>
  </r>
  <r>
    <s v="2016/09/23 7:16:56 PM GMT+8"/>
    <n v="201300109"/>
    <s v="College of Engineering"/>
    <s v="4th - 5th Year"/>
    <s v="Female"/>
    <s v="Troi Lobaton"/>
    <s v="iPhones &amp; iPads;Galaxy Phones &amp; Tablets;Java;Android"/>
    <s v="No"/>
    <s v="No"/>
    <s v="No"/>
    <s v="Yes"/>
    <s v="Yes"/>
    <s v="Yes"/>
    <x v="0"/>
    <s v="Yes"/>
    <s v="No"/>
    <s v="Yes"/>
    <s v="Yes"/>
    <s v="No"/>
    <s v="No"/>
    <s v="Just a part of their profits"/>
  </r>
  <r>
    <s v="2016/09/23 8:14:16 PM GMT+8"/>
    <n v="201513653"/>
    <s v="College of Engineering"/>
    <s v="2nd Year"/>
    <s v="Male"/>
    <s v="Carisse Dacuba"/>
    <s v="Galaxy Phones &amp; Tablets;Android"/>
    <s v="No"/>
    <s v="Yes"/>
    <s v="No"/>
    <s v="Yes"/>
    <s v="No"/>
    <s v="No"/>
    <x v="0"/>
    <s v="No"/>
    <s v="Yes"/>
    <s v="Yes"/>
    <s v="Yes"/>
    <s v="Yes"/>
    <s v="Yes"/>
    <s v="Just a part of their profits"/>
  </r>
  <r>
    <s v="2016/09/23 8:35:45 PM GMT+8"/>
    <n v="201504603"/>
    <s v="College of Engineering"/>
    <s v="2nd Year"/>
    <s v="Male"/>
    <s v="Vincent Paul Fiestada"/>
    <s v="iPhones &amp; iPads;Galaxy Phones &amp; Tablets;Android"/>
    <s v="No"/>
    <s v="No"/>
    <s v="No"/>
    <s v="Yes"/>
    <s v="Yes"/>
    <s v="No"/>
    <x v="0"/>
    <s v="No"/>
    <s v="Yes"/>
    <s v="Yes"/>
    <s v="Yes"/>
    <s v="No"/>
    <s v="No"/>
    <s v="Just a part of their profits"/>
  </r>
  <r>
    <s v="2016/09/23 8:38:47 PM GMT+8"/>
    <n v="201504580"/>
    <s v="College of Engineering"/>
    <s v="2nd Year"/>
    <s v="Female"/>
    <s v="Vincent Paul Fiestada"/>
    <s v="iPhones &amp; iPads;Galaxy Phones &amp; Tablets;Java;Android"/>
    <s v="No"/>
    <s v="Yes"/>
    <s v="No"/>
    <s v="Yes"/>
    <s v="Yes"/>
    <s v="Yes"/>
    <x v="0"/>
    <s v="Yes"/>
    <s v="No"/>
    <s v="Yes"/>
    <s v="Yes"/>
    <s v="No"/>
    <s v="Yes"/>
    <s v="Just a part of their profits"/>
  </r>
  <r>
    <s v="2016/09/23 8:41:56 PM GMT+8"/>
    <n v="201502082"/>
    <s v="College of Science"/>
    <s v="2nd Year"/>
    <s v="Male"/>
    <s v="Vincent Paul Fiestada"/>
    <s v="iPhones &amp; iPads;Galaxy Phones &amp; Tablets;Java;Android"/>
    <s v="No"/>
    <s v="No"/>
    <s v="No"/>
    <s v="Yes"/>
    <s v="No"/>
    <s v="Yes"/>
    <x v="0"/>
    <s v="No"/>
    <s v="Yes"/>
    <s v="Yes"/>
    <s v="Yes"/>
    <s v="No"/>
    <s v="No"/>
    <s v="None of their profits"/>
  </r>
  <r>
    <s v="2016/09/23 8:47:21 PM GMT+8"/>
    <n v="201504560"/>
    <s v="College of Engineering"/>
    <s v="2nd Year"/>
    <s v="Female"/>
    <s v="Vincent Paul Fiestada"/>
    <s v="iPhones &amp; iPads;Galaxy Phones &amp; Tablets;Java;Android"/>
    <s v="No"/>
    <s v="Yes"/>
    <s v="No"/>
    <s v="Yes"/>
    <s v="Yes"/>
    <s v="Yes"/>
    <x v="0"/>
    <s v="Yes"/>
    <s v="No"/>
    <s v="Yes"/>
    <s v="Yes"/>
    <s v="No"/>
    <s v="No"/>
    <s v="Just a part of their profits"/>
  </r>
  <r>
    <s v="2016/09/23 8:50:55 PM GMT+8"/>
    <n v="201466244"/>
    <s v="College of Science"/>
    <s v="3rd Year"/>
    <s v="Female"/>
    <s v="Vincent Paul Fiestada"/>
    <s v="iPhones &amp; iPads;Galaxy Phones &amp; Tablets"/>
    <s v="Yes"/>
    <s v="No"/>
    <s v="No"/>
    <s v="Yes"/>
    <s v="Yes"/>
    <s v="No"/>
    <x v="0"/>
    <s v="Yes"/>
    <s v="No"/>
    <s v="Yes"/>
    <s v="Yes"/>
    <s v="No"/>
    <s v="Yes"/>
    <s v="Just a part of their profits"/>
  </r>
</pivotCacheRecords>
</file>

<file path=xl/pivotCache/pivotCacheRecords9.xml><?xml version="1.0" encoding="utf-8"?>
<pivotCacheRecords xmlns="http://schemas.openxmlformats.org/spreadsheetml/2006/main" xmlns:r="http://schemas.openxmlformats.org/officeDocument/2006/relationships" count="90">
  <r>
    <s v="2016/09/13 10:50:44 PM GMT+8"/>
    <s v="Carina Tesoro"/>
    <s v="College of Engineering"/>
    <s v="4th - 5th Year"/>
    <s v="Female"/>
    <s v="Gerard Arel H. Latoga"/>
    <s v="iPhones &amp; iPads;Galaxy Phones &amp; Tablets;Android"/>
    <s v="No"/>
    <s v="No"/>
    <s v="No"/>
    <s v="Yes"/>
    <s v="Yes"/>
    <s v="Yes"/>
    <s v="No"/>
    <x v="0"/>
    <s v="Yes"/>
    <s v="Yes"/>
    <s v="No"/>
    <s v="Yes"/>
    <s v="Yes"/>
    <s v="Just a part of their profits"/>
  </r>
  <r>
    <s v="2016/09/13 10:50:45 PM GMT+8"/>
    <s v="Faith Therese F. Pena"/>
    <s v="College of Engineering"/>
    <s v="4th - 5th Year"/>
    <s v="Female"/>
    <s v="Gerard Arel H. Latoga"/>
    <s v="iPhones &amp; iPads;Galaxy Phones &amp; Tablets;Java;Android"/>
    <s v="No"/>
    <s v="No"/>
    <s v="Yes"/>
    <s v="Yes"/>
    <s v="Yes"/>
    <s v="Yes"/>
    <s v="No"/>
    <x v="0"/>
    <s v="Yes"/>
    <s v="No"/>
    <s v="No"/>
    <s v="Yes"/>
    <s v="Yes"/>
    <s v="Just a part of their profits"/>
  </r>
  <r>
    <s v="2016/09/14 10:59:42 PM GMT+8"/>
    <n v="201502372"/>
    <s v="College of Science"/>
    <s v="2nd Year"/>
    <s v="Female"/>
    <s v="Vincent Paul Fiestada"/>
    <s v="iPhones &amp; iPads;Galaxy Phones &amp; Tablets;Java;Android"/>
    <s v="No"/>
    <s v="No"/>
    <s v="No"/>
    <s v="Yes"/>
    <s v="No"/>
    <s v="Yes"/>
    <s v="No"/>
    <x v="1"/>
    <s v="Yes"/>
    <s v="Yes"/>
    <s v="Yes"/>
    <s v="No"/>
    <s v="Yes"/>
    <s v="Just a part of their profits"/>
  </r>
  <r>
    <s v="2016/09/15 6:14:40 PM GMT+8"/>
    <n v="201513612"/>
    <s v="College of Engineering"/>
    <s v="2nd Year"/>
    <s v="Male"/>
    <s v="Troi Lobaton"/>
    <s v="iPhones &amp; iPads;Galaxy Phones &amp; Tablets;Android"/>
    <s v="No"/>
    <s v="No"/>
    <s v="No"/>
    <s v="Yes"/>
    <s v="Yes"/>
    <s v="No"/>
    <s v="No"/>
    <x v="1"/>
    <s v="No"/>
    <s v="Yes"/>
    <s v="Yes"/>
    <s v="No"/>
    <s v="No"/>
    <s v="Just a part of their profits"/>
  </r>
  <r>
    <s v="2016/09/15 7:49:34 PM GMT+8"/>
    <n v="201451498"/>
    <s v="College of Engineering"/>
    <s v="3rd Year"/>
    <s v="Female"/>
    <s v="Troi Lobaton"/>
    <s v="iPhones &amp; iPads;Galaxy Phones &amp; Tablets;Java;Android"/>
    <s v="Yes"/>
    <s v="No"/>
    <s v="Yes"/>
    <s v="Yes"/>
    <s v="Yes"/>
    <s v="Yes"/>
    <s v="No"/>
    <x v="0"/>
    <s v="Yes"/>
    <s v="Yes"/>
    <s v="Yes"/>
    <s v="Yes"/>
    <s v="Yes"/>
    <s v="Just a part of their profits"/>
  </r>
  <r>
    <s v="2016/09/15 8:00:55 PM GMT+8"/>
    <n v="201301872"/>
    <s v="College of Science"/>
    <s v="4th - 5th Year"/>
    <s v="Female"/>
    <s v="Troi Lobaton"/>
    <s v="iPhones &amp; iPads;Galaxy Phones &amp; Tablets;Android"/>
    <s v="No"/>
    <s v="No"/>
    <s v="Yes"/>
    <s v="Yes"/>
    <s v="Yes"/>
    <s v="No"/>
    <s v="No"/>
    <x v="0"/>
    <s v="Yes"/>
    <s v="No"/>
    <s v="No"/>
    <s v="Yes"/>
    <s v="Yes"/>
    <s v="Just a part of their profits"/>
  </r>
  <r>
    <s v="2016/09/15 8:11:31 PM GMT+8"/>
    <n v="201454693"/>
    <s v="College of Engineering"/>
    <s v="3rd Year"/>
    <s v="Male"/>
    <s v="Troi Lobaton"/>
    <s v="iPhones &amp; iPads;Galaxy Phones &amp; Tablets;Java;Android"/>
    <s v="Yes"/>
    <s v="No"/>
    <s v="No"/>
    <s v="Yes"/>
    <s v="Yes"/>
    <s v="Yes"/>
    <s v="No"/>
    <x v="1"/>
    <s v="No"/>
    <s v="Yes"/>
    <s v="No"/>
    <s v="Yes"/>
    <s v="No"/>
    <s v="Just a part of their profits"/>
  </r>
  <r>
    <s v="2016/09/15 8:59:39 PM GMT+8"/>
    <n v="201314723"/>
    <s v="College of Science"/>
    <s v="4th - 5th Year"/>
    <s v="Female"/>
    <s v="Troi Lobaton"/>
    <s v="iPhones &amp; iPads;Galaxy Phones &amp; Tablets;Java;Android"/>
    <s v="No"/>
    <s v="No"/>
    <s v="No"/>
    <s v="Yes"/>
    <s v="Yes"/>
    <s v="No"/>
    <s v="No"/>
    <x v="0"/>
    <s v="Yes"/>
    <s v="No"/>
    <s v="No"/>
    <s v="Yes"/>
    <s v="Yes"/>
    <s v="Just a part of their profits"/>
  </r>
  <r>
    <s v="2016/09/18 1:21:27 AM GMT+8"/>
    <n v="201130511"/>
    <s v="College of Engineering"/>
    <s v="4th - 5th Year"/>
    <s v="Male"/>
    <s v="Carisse Dacuba"/>
    <s v="iPhones &amp; iPads;Galaxy Phones &amp; Tablets;Android"/>
    <s v="No"/>
    <s v="No"/>
    <s v="No"/>
    <s v="No"/>
    <s v="Yes"/>
    <s v="Yes"/>
    <s v="No"/>
    <x v="0"/>
    <s v="Yes"/>
    <s v="Yes"/>
    <s v="Yes"/>
    <s v="No"/>
    <s v="No"/>
    <s v="Just a part of their profits"/>
  </r>
  <r>
    <s v="2016/09/18 1:26:53 AM GMT+8"/>
    <n v="201466214"/>
    <s v="College of Engineering"/>
    <s v="3rd Year"/>
    <s v="Female"/>
    <s v="Carisse Dacuba"/>
    <s v="iPhones &amp; iPads"/>
    <s v="No"/>
    <s v="No"/>
    <s v="Yes"/>
    <s v="No"/>
    <s v="Yes"/>
    <s v="Yes"/>
    <s v="No"/>
    <x v="0"/>
    <s v="No"/>
    <s v="No"/>
    <s v="No"/>
    <s v="Yes"/>
    <s v="Yes"/>
    <s v="All of their profits"/>
  </r>
  <r>
    <s v="2016/09/18 1:58:04 AM GMT+8"/>
    <n v="201378766"/>
    <s v="College of Engineering"/>
    <s v="4th - 5th Year"/>
    <s v="Male"/>
    <s v="Carisse Dacuba"/>
    <s v="Android"/>
    <s v="No"/>
    <s v="No"/>
    <s v="No"/>
    <s v="Yes"/>
    <s v="Yes"/>
    <s v="No"/>
    <s v="No"/>
    <x v="1"/>
    <s v="No"/>
    <s v="Yes"/>
    <s v="No"/>
    <s v="Yes"/>
    <s v="Yes"/>
    <s v="Just a part of their profits"/>
  </r>
  <r>
    <s v="2016/09/18 9:11:17 AM GMT+8"/>
    <n v="201101515"/>
    <s v="College of Engineering"/>
    <s v="4th - 5th Year"/>
    <s v="Female"/>
    <s v="Carisse Dacuba"/>
    <s v="iPhones &amp; iPads;Galaxy Phones &amp; Tablets;Java;Android"/>
    <s v="Yes"/>
    <s v="No"/>
    <s v="No"/>
    <s v="Yes"/>
    <s v="Yes"/>
    <s v="Yes"/>
    <s v="No"/>
    <x v="0"/>
    <s v="Yes"/>
    <s v="Yes"/>
    <s v="Yes"/>
    <s v="No"/>
    <s v="Yes"/>
    <s v="None of their profits"/>
  </r>
  <r>
    <s v="2016/09/18 10:10:07 AM GMT+8"/>
    <n v="201313012"/>
    <s v="College of Engineering"/>
    <s v="4th - 5th Year"/>
    <s v="Female"/>
    <s v="Carisse Dacuba"/>
    <s v="iPhones &amp; iPads;Galaxy Phones &amp; Tablets;Android"/>
    <s v="Yes"/>
    <s v="No"/>
    <s v="No"/>
    <s v="Yes"/>
    <s v="Yes"/>
    <s v="Yes"/>
    <s v="No"/>
    <x v="0"/>
    <s v="Yes"/>
    <s v="Yes"/>
    <s v="No"/>
    <s v="Yes"/>
    <s v="No"/>
    <s v="Just a part of their profits"/>
  </r>
  <r>
    <s v="2016/09/18 11:38:17 AM GMT+8"/>
    <n v="201359474"/>
    <s v="College of Engineering"/>
    <s v="4th - 5th Year"/>
    <s v="Male"/>
    <s v="Carisse Dacuba"/>
    <s v="iPhones &amp; iPads;Galaxy Phones &amp; Tablets;Java;Android"/>
    <s v="No"/>
    <s v="No"/>
    <s v="Yes"/>
    <s v="Yes"/>
    <s v="Yes"/>
    <s v="No"/>
    <s v="No"/>
    <x v="1"/>
    <s v="Yes"/>
    <s v="Yes"/>
    <s v="Yes"/>
    <s v="No"/>
    <s v="No"/>
    <s v="Just a part of their profits"/>
  </r>
  <r>
    <s v="2016/09/18 2:49:17 PM GMT+8"/>
    <n v="201116701"/>
    <s v="College of Engineering"/>
    <s v="4th - 5th Year"/>
    <s v="Female"/>
    <s v="Carisse Dacuba"/>
    <s v="iPhones &amp; iPads;Galaxy Phones &amp; Tablets;Java;Android"/>
    <s v="Yes"/>
    <s v="Yes"/>
    <s v="No"/>
    <s v="Yes"/>
    <s v="Yes"/>
    <s v="No"/>
    <s v="No"/>
    <x v="1"/>
    <s v="Yes"/>
    <s v="Yes"/>
    <s v="No"/>
    <s v="No"/>
    <s v="No"/>
    <s v="None of their profits"/>
  </r>
  <r>
    <s v="2016/09/18 7:50:21 PM GMT+8"/>
    <n v="201259002"/>
    <s v="College of Engineering"/>
    <s v="4th - 5th Year"/>
    <s v="Female"/>
    <s v="Carisse Dacuba"/>
    <s v="iPhones &amp; iPads;Galaxy Phones &amp; Tablets;Java;Android"/>
    <s v="Yes"/>
    <s v="Yes"/>
    <s v="Yes"/>
    <s v="Yes"/>
    <s v="Yes"/>
    <s v="Yes"/>
    <s v="No"/>
    <x v="1"/>
    <s v="No"/>
    <s v="Yes"/>
    <s v="Yes"/>
    <s v="No"/>
    <s v="No"/>
    <s v="Just a part of their profits"/>
  </r>
  <r>
    <s v="2016/09/18 9:38:54 PM GMT+8"/>
    <n v="201314726"/>
    <s v="College of Engineering"/>
    <s v="4th - 5th Year"/>
    <s v="Male"/>
    <s v="Gerard Arel H. Latoga"/>
    <s v="iPhones &amp; iPads"/>
    <s v="No"/>
    <s v="No"/>
    <s v="No"/>
    <s v="Yes"/>
    <s v="Yes"/>
    <s v="No"/>
    <s v="No"/>
    <x v="1"/>
    <s v="No"/>
    <s v="No"/>
    <s v="Yes"/>
    <s v="Yes"/>
    <s v="Yes"/>
    <s v="Just a part of their profits"/>
  </r>
  <r>
    <s v="2016/09/18 10:31:23 PM GMT+8"/>
    <n v="201314815"/>
    <s v="College of Engineering"/>
    <s v="4th - 5th Year"/>
    <s v="Male"/>
    <s v="Gerard Arel H. Latoga"/>
    <s v="Android"/>
    <s v="Yes"/>
    <s v="No"/>
    <s v="No"/>
    <s v="Yes"/>
    <s v="No"/>
    <s v="Yes"/>
    <s v="No"/>
    <x v="0"/>
    <s v="Yes"/>
    <s v="Yes"/>
    <s v="Yes"/>
    <s v="Yes"/>
    <s v="Yes"/>
    <s v="Just a part of their profits"/>
  </r>
  <r>
    <s v="2016/09/19 6:15:48 PM GMT+8"/>
    <n v="201301809"/>
    <s v="College of Engineering"/>
    <s v="4th - 5th Year"/>
    <s v="Female"/>
    <s v="Carisse Dacuba"/>
    <s v="iPhones &amp; iPads;Android"/>
    <s v="Yes"/>
    <s v="Yes"/>
    <s v="Yes"/>
    <s v="No"/>
    <s v="No"/>
    <s v="Yes"/>
    <s v="No"/>
    <x v="0"/>
    <s v="Yes"/>
    <s v="No"/>
    <s v="No"/>
    <s v="Yes"/>
    <s v="Yes"/>
    <s v="Just a part of their profits"/>
  </r>
  <r>
    <s v="2016/09/19 7:33:21 PM GMT+8"/>
    <n v="201358103"/>
    <s v="College of Engineering"/>
    <s v="4th - 5th Year"/>
    <s v="Male"/>
    <s v="Vincent Paul Fiestada"/>
    <s v="iPhones &amp; iPads;Galaxy Phones &amp; Tablets;Java;Android"/>
    <s v="Yes"/>
    <s v="No"/>
    <s v="No"/>
    <s v="Yes"/>
    <s v="Yes"/>
    <s v="No"/>
    <s v="Yes"/>
    <x v="1"/>
    <s v="No"/>
    <s v="Yes"/>
    <s v="Yes"/>
    <s v="No"/>
    <s v="No"/>
    <s v="Just a part of their profits"/>
  </r>
  <r>
    <s v="2016/09/19 7:34:23 PM GMT+8"/>
    <n v="201262449"/>
    <s v="College of Engineering"/>
    <s v="4th - 5th Year"/>
    <s v="Male"/>
    <s v="Vincent Paul Fiestada"/>
    <s v="iPhones &amp; iPads;Galaxy Phones &amp; Tablets;Java;Android"/>
    <s v="Yes"/>
    <s v="No"/>
    <s v="Yes"/>
    <s v="Yes"/>
    <s v="Yes"/>
    <s v="No"/>
    <s v="No"/>
    <x v="1"/>
    <s v="No"/>
    <s v="Yes"/>
    <s v="Yes"/>
    <s v="No"/>
    <s v="Yes"/>
    <s v="Just a part of their profits"/>
  </r>
  <r>
    <s v="2016/09/19 7:47:50 PM GMT+8"/>
    <n v="201300167"/>
    <s v="College of Engineering"/>
    <s v="4th - 5th Year"/>
    <s v="Male"/>
    <s v="Vincent Paul Fiestada"/>
    <s v="iPhones &amp; iPads;Galaxy Phones &amp; Tablets"/>
    <s v="Yes"/>
    <s v="No"/>
    <s v="Yes"/>
    <s v="Yes"/>
    <s v="Yes"/>
    <s v="No"/>
    <s v="No"/>
    <x v="0"/>
    <s v="Yes"/>
    <s v="Yes"/>
    <s v="Yes"/>
    <s v="Yes"/>
    <s v="Yes"/>
    <s v="Just a part of their profits"/>
  </r>
  <r>
    <s v="2016/09/19 7:53:39 PM GMT+8"/>
    <n v="201260357"/>
    <s v="College of Engineering"/>
    <s v="4th - 5th Year"/>
    <s v="Female"/>
    <s v="Vincent Paul Fiestada"/>
    <s v="iPhones &amp; iPads;Galaxy Phones &amp; Tablets;Java;Android"/>
    <s v="No"/>
    <s v="No"/>
    <s v="No"/>
    <s v="Yes"/>
    <s v="Yes"/>
    <s v="Yes"/>
    <s v="No"/>
    <x v="1"/>
    <s v="No"/>
    <s v="Yes"/>
    <s v="Yes"/>
    <s v="Yes"/>
    <s v="No"/>
    <s v="Just a part of their profits"/>
  </r>
  <r>
    <s v="2016/09/19 8:05:36 PM GMT+8"/>
    <n v="201162632"/>
    <s v="College of Engineering"/>
    <s v="4th - 5th Year"/>
    <s v="Female"/>
    <s v="Vincent Paul Fiestada"/>
    <s v="iPhones &amp; iPads;Java;Android"/>
    <s v="Yes"/>
    <s v="Yes"/>
    <s v="Yes"/>
    <s v="Yes"/>
    <s v="Yes"/>
    <s v="Yes"/>
    <s v="No"/>
    <x v="1"/>
    <s v="Yes"/>
    <s v="No"/>
    <s v="Yes"/>
    <s v="Yes"/>
    <s v="No"/>
    <s v="Just a part of their profits"/>
  </r>
  <r>
    <s v="2016/09/19 8:09:26 PM GMT+8"/>
    <n v="201523456"/>
    <s v="College of Engineering"/>
    <s v="4th - 5th Year"/>
    <s v="Male"/>
    <s v="Vincent Paul Fiestada"/>
    <s v="iPhones &amp; iPads;Galaxy Phones &amp; Tablets;Java;Android"/>
    <s v="Yes"/>
    <s v="No"/>
    <s v="No"/>
    <s v="Yes"/>
    <s v="Yes"/>
    <s v="No"/>
    <s v="Yes"/>
    <x v="1"/>
    <s v="No"/>
    <s v="Yes"/>
    <s v="Yes"/>
    <s v="No"/>
    <s v="No"/>
    <s v="Just a part of their profits"/>
  </r>
  <r>
    <s v="2016/09/19 8:22:21 PM GMT+8"/>
    <n v="201310167"/>
    <s v="College of Engineering"/>
    <s v="4th - 5th Year"/>
    <s v="Male"/>
    <s v="Vincent Paul Fiestada"/>
    <s v="iPhones &amp; iPads;Galaxy Phones &amp; Tablets;Java;Android"/>
    <s v="No"/>
    <s v="No"/>
    <s v="Yes"/>
    <s v="No"/>
    <s v="Yes"/>
    <s v="Yes"/>
    <s v="No"/>
    <x v="0"/>
    <s v="Yes"/>
    <s v="Yes"/>
    <s v="Yes"/>
    <s v="No"/>
    <s v="Yes"/>
    <s v="Just a part of their profits"/>
  </r>
  <r>
    <s v="2016/09/19 8:56:08 PM GMT+8"/>
    <n v="201304448"/>
    <s v="College of Engineering"/>
    <s v="4th - 5th Year"/>
    <s v="Male"/>
    <s v="Vincent Paul Fiestada"/>
    <s v="iPhones &amp; iPads;Galaxy Phones &amp; Tablets;Android"/>
    <s v="Yes"/>
    <s v="Yes"/>
    <s v="Yes"/>
    <s v="No"/>
    <s v="Yes"/>
    <s v="Yes"/>
    <s v="No"/>
    <x v="1"/>
    <s v="No"/>
    <s v="Yes"/>
    <s v="Yes"/>
    <s v="No"/>
    <s v="Yes"/>
    <s v="All of their profits"/>
  </r>
  <r>
    <s v="2016/09/19 9:23:53 PM GMT+8"/>
    <n v="200664076"/>
    <s v="College of Engineering"/>
    <s v="3rd Year"/>
    <s v="Female"/>
    <s v="Vincent Paul Fiestada"/>
    <s v="Android"/>
    <s v="Yes"/>
    <s v="No"/>
    <s v="No"/>
    <s v="Yes"/>
    <s v="No"/>
    <s v="Yes"/>
    <s v="Yes"/>
    <x v="0"/>
    <s v="No"/>
    <s v="Yes"/>
    <s v="Yes"/>
    <s v="No"/>
    <s v="No"/>
    <s v="Just a part of their profits"/>
  </r>
  <r>
    <s v="2016/09/19 9:37:35 PM GMT+8"/>
    <n v="201122222"/>
    <s v="College of Engineering"/>
    <s v="4th - 5th Year"/>
    <s v="Male"/>
    <s v="Vincent Paul Fiestada"/>
    <s v="iPhones &amp; iPads;Galaxy Phones &amp; Tablets;Java;Android"/>
    <s v="Yes"/>
    <s v="No"/>
    <s v="No"/>
    <s v="No"/>
    <s v="Yes"/>
    <s v="No"/>
    <s v="Yes"/>
    <x v="1"/>
    <s v="No"/>
    <s v="Yes"/>
    <s v="Yes"/>
    <s v="No"/>
    <s v="No"/>
    <s v="None of their profits"/>
  </r>
  <r>
    <s v="2016/09/20 12:03:39 AM GMT+8"/>
    <n v="201328739"/>
    <s v="College of Engineering"/>
    <s v="4th - 5th Year"/>
    <s v="Female"/>
    <s v="Carisse Dacuba"/>
    <s v="iPhones &amp; iPads;Galaxy Phones &amp; Tablets;Java;Android"/>
    <s v="No"/>
    <s v="Yes"/>
    <s v="Yes"/>
    <s v="Yes"/>
    <s v="No"/>
    <s v="Yes"/>
    <s v="No"/>
    <x v="0"/>
    <s v="Yes"/>
    <s v="No"/>
    <s v="No"/>
    <s v="Yes"/>
    <s v="Yes"/>
    <s v="None of their profits"/>
  </r>
  <r>
    <s v="2016/09/20 8:40:50 AM GMT+8"/>
    <n v="201504145"/>
    <s v="College of Engineering"/>
    <s v="2nd Year"/>
    <s v="Female"/>
    <s v="Carisse Dacuba"/>
    <s v="iPhones &amp; iPads;Galaxy Phones &amp; Tablets;Android"/>
    <s v="Yes"/>
    <s v="No"/>
    <s v="No"/>
    <s v="Yes"/>
    <s v="Yes"/>
    <s v="Yes"/>
    <s v="No"/>
    <x v="0"/>
    <s v="Yes"/>
    <s v="No"/>
    <s v="No"/>
    <s v="Yes"/>
    <s v="Yes"/>
    <s v="Just a part of their profits"/>
  </r>
  <r>
    <s v="2016/09/20 8:51:25 AM GMT+8"/>
    <n v="201303453"/>
    <s v="College of Science"/>
    <s v="4th - 5th Year"/>
    <s v="Male"/>
    <s v="Vincent Paul Fiestada"/>
    <s v="iPhones &amp; iPads;Galaxy Phones &amp; Tablets;Java;Android"/>
    <s v="No"/>
    <s v="Yes"/>
    <s v="Yes"/>
    <s v="No"/>
    <s v="Yes"/>
    <s v="Yes"/>
    <s v="No"/>
    <x v="0"/>
    <s v="Yes"/>
    <s v="No"/>
    <s v="No"/>
    <s v="Yes"/>
    <s v="No"/>
    <s v="Just a part of their profits"/>
  </r>
  <r>
    <s v="2016/09/20 9:10:46 AM GMT+8"/>
    <n v="201337092"/>
    <s v="College of Engineering"/>
    <s v="4th - 5th Year"/>
    <s v="Male"/>
    <s v="Carisse Dacuba"/>
    <s v="iPhones &amp; iPads;Android"/>
    <s v="Yes"/>
    <s v="Yes"/>
    <s v="Yes"/>
    <s v="Yes"/>
    <s v="No"/>
    <s v="No"/>
    <s v="No"/>
    <x v="0"/>
    <s v="Yes"/>
    <s v="Yes"/>
    <s v="Yes"/>
    <s v="No"/>
    <s v="No"/>
    <s v="Just a part of their profits"/>
  </r>
  <r>
    <s v="2016/09/20 10:27:13 PM GMT+8"/>
    <n v="20134865"/>
    <s v="College of Science"/>
    <s v="4th - 5th Year"/>
    <s v="Female"/>
    <s v="Gerard Arel H. Latoga"/>
    <s v="iPhones &amp; iPads;Galaxy Phones &amp; Tablets;Android"/>
    <s v="No"/>
    <s v="Yes"/>
    <s v="Yes"/>
    <s v="Yes"/>
    <s v="Yes"/>
    <s v="Yes"/>
    <s v="No"/>
    <x v="1"/>
    <s v="No"/>
    <s v="Yes"/>
    <s v="Yes"/>
    <s v="No"/>
    <s v="No"/>
    <s v="Just a part of their profits"/>
  </r>
  <r>
    <s v="2016/09/21 12:16:20 AM GMT+8"/>
    <n v="201314912"/>
    <s v="College of Engineering"/>
    <s v="4th - 5th Year"/>
    <s v="Female"/>
    <s v="Gerard Arel H. Latoga"/>
    <s v="Android"/>
    <s v="No"/>
    <s v="Yes"/>
    <s v="No"/>
    <s v="Yes"/>
    <s v="Yes"/>
    <s v="Yes"/>
    <s v="No"/>
    <x v="1"/>
    <s v="No"/>
    <s v="Yes"/>
    <s v="Yes"/>
    <s v="No"/>
    <s v="No"/>
    <s v="Just a part of their profits"/>
  </r>
  <r>
    <s v="2016/09/21 10:52:15 AM GMT+8"/>
    <n v="201319854"/>
    <s v="College of Science"/>
    <s v="4th - 5th Year"/>
    <s v="Male"/>
    <s v="Abby"/>
    <s v="Android"/>
    <s v="Yes"/>
    <s v="No"/>
    <s v="No"/>
    <s v="Yes"/>
    <s v="Yes"/>
    <s v="Yes"/>
    <s v="No"/>
    <x v="0"/>
    <s v="Yes"/>
    <s v="No"/>
    <s v="Yes"/>
    <s v="Yes"/>
    <s v="Yes"/>
    <s v="Just a part of their profits"/>
  </r>
  <r>
    <s v="2016/09/21 10:55:44 AM GMT+8"/>
    <n v="201507560"/>
    <s v="College of Engineering"/>
    <s v="2nd Year"/>
    <s v="Male"/>
    <s v="Bhox Aubrey Bello"/>
    <s v="iPhones &amp; iPads;Galaxy Phones &amp; Tablets;Java;Android"/>
    <s v="Yes"/>
    <s v="No"/>
    <s v="No"/>
    <s v="No"/>
    <s v="Yes"/>
    <s v="No"/>
    <s v="No"/>
    <x v="1"/>
    <s v="Yes"/>
    <s v="Yes"/>
    <s v="Yes"/>
    <s v="Yes"/>
    <s v="Yes"/>
    <s v="All of their profits"/>
  </r>
  <r>
    <s v="2016/09/21 11:09:57 AM GMT+8"/>
    <n v="201507559"/>
    <s v="College of Engineering"/>
    <s v="2nd Year"/>
    <s v="Male"/>
    <s v="Abby"/>
    <s v="iPhones &amp; iPads;Galaxy Phones &amp; Tablets;Java;Android"/>
    <s v="Yes"/>
    <s v="No"/>
    <s v="No"/>
    <s v="Yes"/>
    <s v="Yes"/>
    <s v="Yes"/>
    <s v="No"/>
    <x v="1"/>
    <s v="Yes"/>
    <s v="Yes"/>
    <s v="Yes"/>
    <s v="Yes"/>
    <s v="No"/>
    <s v="Just a part of their profits"/>
  </r>
  <r>
    <s v="2016/09/21 11:10:43 AM GMT+8"/>
    <n v="201502626"/>
    <s v="College of Engineering"/>
    <s v="2nd Year"/>
    <s v="Female"/>
    <s v="Abby"/>
    <s v="iPhones &amp; iPads;Galaxy Phones &amp; Tablets;Java;Android"/>
    <s v="Yes"/>
    <s v="No"/>
    <s v="No"/>
    <s v="Yes"/>
    <s v="Yes"/>
    <s v="Yes"/>
    <s v="No"/>
    <x v="1"/>
    <s v="Yes"/>
    <s v="Yes"/>
    <s v="Yes"/>
    <s v="Yes"/>
    <s v="No"/>
    <s v="Just a part of their profits"/>
  </r>
  <r>
    <s v="2016/09/21 3:14:12 PM GMT+8"/>
    <n v="201300387"/>
    <s v="College of Engineering"/>
    <s v="4th - 5th Year"/>
    <s v="Female"/>
    <s v="Abby"/>
    <s v="iPhones &amp; iPads;Galaxy Phones &amp; Tablets;Android"/>
    <s v="No"/>
    <s v="No"/>
    <s v="No"/>
    <s v="Yes"/>
    <s v="Yes"/>
    <s v="No"/>
    <s v="No"/>
    <x v="0"/>
    <s v="Yes"/>
    <s v="Yes"/>
    <s v="Yes"/>
    <s v="Yes"/>
    <s v="Yes"/>
    <s v="None of their profits"/>
  </r>
  <r>
    <s v="2016/09/21 3:55:34 PM GMT+8"/>
    <n v="201323785"/>
    <s v="College of Engineering"/>
    <s v="4th - 5th Year"/>
    <s v="Male"/>
    <s v="Gerard Arel H. Latoga"/>
    <s v="iPhones &amp; iPads;Java;Android"/>
    <s v="No"/>
    <s v="No"/>
    <s v="Yes"/>
    <s v="Yes"/>
    <s v="Yes"/>
    <s v="Yes"/>
    <s v="No"/>
    <x v="0"/>
    <s v="Yes"/>
    <s v="Yes"/>
    <s v="Yes"/>
    <s v="No"/>
    <s v="No"/>
    <s v="Just a part of their profits"/>
  </r>
  <r>
    <s v="2016/09/21 8:12:58 PM GMT+8"/>
    <n v="201314742"/>
    <s v="College of Engineering"/>
    <s v="4th - 5th Year"/>
    <s v="Male"/>
    <s v="Gerard Arel H. Latoga"/>
    <s v="iPhones &amp; iPads;Galaxy Phones &amp; Tablets;Java;Android"/>
    <s v="Yes"/>
    <s v="Yes"/>
    <s v="No"/>
    <s v="Yes"/>
    <s v="Yes"/>
    <s v="Yes"/>
    <s v="Yes"/>
    <x v="0"/>
    <s v="No"/>
    <s v="Yes"/>
    <s v="Yes"/>
    <s v="No"/>
    <s v="No"/>
    <s v="Just a part of their profits"/>
  </r>
  <r>
    <s v="2016/09/21 8:22:58 PM GMT+8"/>
    <n v="201311363"/>
    <s v="College of Engineering"/>
    <s v="4th - 5th Year"/>
    <s v="Female"/>
    <s v="Carisse Dacuba"/>
    <s v="iPhones &amp; iPads;Galaxy Phones &amp; Tablets;Java;Android"/>
    <s v="Yes"/>
    <s v="No"/>
    <s v="No"/>
    <s v="Yes"/>
    <s v="Yes"/>
    <s v="Yes"/>
    <s v="No"/>
    <x v="1"/>
    <s v="No"/>
    <s v="Yes"/>
    <s v="Yes"/>
    <s v="Yes"/>
    <s v="Yes"/>
    <s v="Just a part of their profits"/>
  </r>
  <r>
    <s v="2016/09/21 8:46:08 PM GMT+8"/>
    <n v="201341019"/>
    <s v="College of Engineering"/>
    <s v="4th - 5th Year"/>
    <s v="Female"/>
    <s v="Carisse Dacuba"/>
    <s v="iPhones &amp; iPads;Galaxy Phones &amp; Tablets;Java;Android"/>
    <s v="No"/>
    <s v="Yes"/>
    <s v="Yes"/>
    <s v="No"/>
    <s v="No"/>
    <s v="Yes"/>
    <s v="No"/>
    <x v="0"/>
    <s v="No"/>
    <s v="Yes"/>
    <s v="No"/>
    <s v="Yes"/>
    <s v="Yes"/>
    <s v="Just a part of their profits"/>
  </r>
  <r>
    <s v="2016/09/21 8:48:33 PM GMT+8"/>
    <n v="201225240"/>
    <s v="College of Engineering"/>
    <s v="4th - 5th Year"/>
    <s v="Female"/>
    <s v="Troi Lobaton"/>
    <s v="iPhones &amp; iPads;Galaxy Phones &amp; Tablets;Java;Android"/>
    <s v="No"/>
    <s v="No"/>
    <s v="No"/>
    <s v="Yes"/>
    <s v="Yes"/>
    <s v="Yes"/>
    <s v="No"/>
    <x v="0"/>
    <s v="Yes"/>
    <s v="Yes"/>
    <s v="No"/>
    <s v="No"/>
    <s v="Yes"/>
    <s v="Just a part of their profits"/>
  </r>
  <r>
    <s v="2016/09/21 8:50:17 PM GMT+8"/>
    <n v="201513654"/>
    <s v="College of Engineering"/>
    <s v="2nd Year"/>
    <s v="Female"/>
    <s v="Troi Lobaton"/>
    <s v="iPhones &amp; iPads;Galaxy Phones &amp; Tablets;Java;Android"/>
    <s v="No"/>
    <s v="Yes"/>
    <s v="Yes"/>
    <s v="No"/>
    <s v="No"/>
    <s v="Yes"/>
    <s v="No"/>
    <x v="1"/>
    <s v="No"/>
    <s v="Yes"/>
    <s v="Yes"/>
    <s v="No"/>
    <s v="Yes"/>
    <s v="Just a part of their profits"/>
  </r>
  <r>
    <s v="2016/09/21 8:53:23 PM GMT+8"/>
    <n v="201267810"/>
    <s v="College of Science"/>
    <s v="4th - 5th Year"/>
    <s v="Male"/>
    <s v="Troi Lobaton"/>
    <s v="iPhones &amp; iPads;Galaxy Phones &amp; Tablets;Android"/>
    <s v="No"/>
    <s v="Yes"/>
    <s v="Yes"/>
    <s v="Yes"/>
    <s v="No"/>
    <s v="Yes"/>
    <s v="No"/>
    <x v="1"/>
    <s v="No"/>
    <s v="Yes"/>
    <s v="Yes"/>
    <s v="Yes"/>
    <s v="Yes"/>
    <s v="Just a part of their profits"/>
  </r>
  <r>
    <s v="2016/09/21 8:55:04 PM GMT+8"/>
    <n v="201259121"/>
    <s v="College of Engineering"/>
    <s v="4th - 5th Year"/>
    <s v="Male"/>
    <s v="Troi Lobaton"/>
    <s v="iPhones &amp; iPads;Galaxy Phones &amp; Tablets;Java;Android"/>
    <s v="No"/>
    <s v="No"/>
    <s v="Yes"/>
    <s v="No"/>
    <s v="No"/>
    <s v="Yes"/>
    <s v="No"/>
    <x v="0"/>
    <s v="Yes"/>
    <s v="Yes"/>
    <s v="Yes"/>
    <s v="Yes"/>
    <s v="Yes"/>
    <s v="Just a part of their profits"/>
  </r>
  <r>
    <s v="2016/09/21 8:56:24 PM GMT+8"/>
    <n v="201245040"/>
    <s v="College of Engineering"/>
    <s v="4th - 5th Year"/>
    <s v="Male"/>
    <s v="Troi Lobaton"/>
    <s v="iPhones &amp; iPads;Galaxy Phones &amp; Tablets;Java;Android"/>
    <s v="No"/>
    <s v="No"/>
    <s v="No"/>
    <s v="Yes"/>
    <s v="Yes"/>
    <s v="No"/>
    <s v="No"/>
    <x v="1"/>
    <s v="No"/>
    <s v="Yes"/>
    <s v="Yes"/>
    <s v="No"/>
    <s v="No"/>
    <s v="Just a part of their profits"/>
  </r>
  <r>
    <s v="2016/09/21 9:02:30 PM GMT+8"/>
    <n v="201500262"/>
    <s v="College of Engineering"/>
    <s v="2nd Year"/>
    <s v="Male"/>
    <s v="Carisse Dacuba"/>
    <s v="iPhones &amp; iPads;Galaxy Phones &amp; Tablets;Java;Android"/>
    <s v="Yes"/>
    <s v="No"/>
    <s v="No"/>
    <s v="Yes"/>
    <s v="No"/>
    <s v="Yes"/>
    <s v="No"/>
    <x v="1"/>
    <s v="Yes"/>
    <s v="Yes"/>
    <s v="No"/>
    <s v="Yes"/>
    <s v="Yes"/>
    <s v="Just a part of their profits"/>
  </r>
  <r>
    <s v="2016/09/21 9:18:24 PM GMT+8"/>
    <n v="201508084"/>
    <s v="College of Engineering"/>
    <s v="2nd Year"/>
    <s v="Male"/>
    <s v="Carisse Dacuba"/>
    <s v="iPhones &amp; iPads;Galaxy Phones &amp; Tablets;Java;Android"/>
    <s v="Yes"/>
    <s v="No"/>
    <s v="No"/>
    <s v="Yes"/>
    <s v="Yes"/>
    <s v="No"/>
    <s v="No"/>
    <x v="1"/>
    <s v="No"/>
    <s v="Yes"/>
    <s v="Yes"/>
    <s v="No"/>
    <s v="No"/>
    <s v="Just a part of their profits"/>
  </r>
  <r>
    <s v="2016/09/21 9:43:15 PM GMT+8"/>
    <n v="201370021"/>
    <s v="College of Engineering"/>
    <s v="4th - 5th Year"/>
    <s v="Male"/>
    <s v="Vincent Paul Fiestada"/>
    <s v="Galaxy Phones &amp; Tablets;Android"/>
    <s v="Yes"/>
    <s v="No"/>
    <s v="No"/>
    <s v="Yes"/>
    <s v="Yes"/>
    <s v="Yes"/>
    <s v="Yes"/>
    <x v="1"/>
    <s v="No"/>
    <s v="Yes"/>
    <s v="Yes"/>
    <s v="No"/>
    <s v="No"/>
    <s v="Just a part of their profits"/>
  </r>
  <r>
    <s v="2016/09/21 9:57:54 PM GMT+8"/>
    <n v="201111194"/>
    <s v="College of Engineering"/>
    <s v="4th - 5th Year"/>
    <s v="Male"/>
    <s v="Carisse Dacuba"/>
    <s v="iPhones &amp; iPads;Java;Android"/>
    <s v="Yes"/>
    <s v="Yes"/>
    <s v="Yes"/>
    <s v="Yes"/>
    <s v="Yes"/>
    <s v="No"/>
    <s v="No"/>
    <x v="1"/>
    <s v="No"/>
    <s v="Yes"/>
    <s v="Yes"/>
    <s v="No"/>
    <s v="No"/>
    <s v="Just a part of their profits"/>
  </r>
  <r>
    <s v="2016/09/21 10:06:16 PM GMT+8"/>
    <n v="201313598"/>
    <s v="College of Engineering"/>
    <s v="4th - 5th Year"/>
    <s v="Female"/>
    <s v="Troi Lobaton"/>
    <s v="iPhones &amp; iPads;Galaxy Phones &amp; Tablets;Android"/>
    <s v="No"/>
    <s v="No"/>
    <s v="Yes"/>
    <s v="Yes"/>
    <s v="Yes"/>
    <s v="Yes"/>
    <s v="No"/>
    <x v="1"/>
    <s v="No"/>
    <s v="Yes"/>
    <s v="Yes"/>
    <s v="No"/>
    <s v="Yes"/>
    <s v="Just a part of their profits"/>
  </r>
  <r>
    <s v="2016/09/21 10:08:35 PM GMT+8"/>
    <n v="201356911"/>
    <s v="College of Engineering"/>
    <s v="4th - 5th Year"/>
    <s v="Female"/>
    <s v="Troi Lobaton"/>
    <s v="iPhones &amp; iPads;Galaxy Phones &amp; Tablets;Java;Android"/>
    <s v="No"/>
    <s v="No"/>
    <s v="Yes"/>
    <s v="No"/>
    <s v="No"/>
    <s v="Yes"/>
    <s v="No"/>
    <x v="0"/>
    <s v="Yes"/>
    <s v="No"/>
    <s v="Yes"/>
    <s v="Yes"/>
    <s v="Yes"/>
    <s v="Just a part of their profits"/>
  </r>
  <r>
    <s v="2016/09/21 10:19:38 PM GMT+8"/>
    <n v="201349408"/>
    <s v="College of Engineering"/>
    <s v="4th - 5th Year"/>
    <s v="Female"/>
    <s v="Troi Lobaton"/>
    <s v="iPhones &amp; iPads;Galaxy Phones &amp; Tablets;Android"/>
    <s v="No"/>
    <s v="Yes"/>
    <s v="Yes"/>
    <s v="Yes"/>
    <s v="Yes"/>
    <s v="No"/>
    <s v="No"/>
    <x v="0"/>
    <s v="No"/>
    <s v="Yes"/>
    <s v="No"/>
    <s v="No"/>
    <s v="Yes"/>
    <s v="Just a part of their profits"/>
  </r>
  <r>
    <s v="2016/09/21 10:23:46 PM GMT+8"/>
    <n v="201331169"/>
    <s v="College of Engineering"/>
    <s v="4th - 5th Year"/>
    <s v="Female"/>
    <s v="Vincent Paul Fiestada"/>
    <s v="iPhones &amp; iPads;Galaxy Phones &amp; Tablets;Java;Android"/>
    <s v="No"/>
    <s v="No"/>
    <s v="No"/>
    <s v="Yes"/>
    <s v="Yes"/>
    <s v="Yes"/>
    <s v="No"/>
    <x v="1"/>
    <s v="Yes"/>
    <s v="Yes"/>
    <s v="Yes"/>
    <s v="No"/>
    <s v="No"/>
    <s v="Just a part of their profits"/>
  </r>
  <r>
    <s v="2016/09/21 11:48:55 PM GMT+8"/>
    <n v="201500523"/>
    <s v="College of Engineering"/>
    <s v="2nd Year"/>
    <s v="Male"/>
    <s v="Vincent Paul Fiestada"/>
    <s v="iPhones &amp; iPads;Galaxy Phones &amp; Tablets;Android"/>
    <s v="No"/>
    <s v="No"/>
    <s v="No"/>
    <s v="Yes"/>
    <s v="Yes"/>
    <s v="Yes"/>
    <s v="No"/>
    <x v="1"/>
    <s v="Yes"/>
    <s v="Yes"/>
    <s v="Yes"/>
    <s v="No"/>
    <s v="No"/>
    <s v="None of their profits"/>
  </r>
  <r>
    <s v="2016/09/22 6:38:21 AM GMT+8"/>
    <n v="201508066"/>
    <s v="College of Engineering"/>
    <s v="2nd Year"/>
    <s v="Male"/>
    <s v="Carisse Dacuba"/>
    <s v="iPhones &amp; iPads;Java"/>
    <s v="No"/>
    <s v="No"/>
    <s v="Yes"/>
    <s v="No"/>
    <s v="Yes"/>
    <s v="No"/>
    <s v="No"/>
    <x v="1"/>
    <s v="No"/>
    <s v="Yes"/>
    <s v="Yes"/>
    <s v="No"/>
    <s v="No"/>
    <s v="Just a part of their profits"/>
  </r>
  <r>
    <s v="2016/09/22 11:09:07 AM GMT+8"/>
    <n v="201378739"/>
    <s v="College of Engineering"/>
    <s v="4th - 5th Year"/>
    <s v="Male"/>
    <s v="Vincent Paul Fiestada"/>
    <s v="iPhones &amp; iPads;Galaxy Phones &amp; Tablets;Java;Android"/>
    <s v="Yes"/>
    <s v="Yes"/>
    <s v="No"/>
    <s v="Yes"/>
    <s v="Yes"/>
    <s v="No"/>
    <s v="No"/>
    <x v="1"/>
    <s v="No"/>
    <s v="Yes"/>
    <s v="Yes"/>
    <s v="No"/>
    <s v="No"/>
    <s v="Just a part of their profits"/>
  </r>
  <r>
    <s v="2016/09/22 4:24:32 PM GMT+8"/>
    <n v="201301563"/>
    <s v="College of Engineering"/>
    <s v="4th - 5th Year"/>
    <s v="Male"/>
    <s v="Abby"/>
    <s v="iPhones &amp; iPads;Galaxy Phones &amp; Tablets;Android"/>
    <s v="No"/>
    <s v="No"/>
    <s v="No"/>
    <s v="Yes"/>
    <s v="Yes"/>
    <s v="No"/>
    <s v="No"/>
    <x v="1"/>
    <s v="No"/>
    <s v="Yes"/>
    <s v="Yes"/>
    <s v="No"/>
    <s v="No"/>
    <s v="Just a part of their profits"/>
  </r>
  <r>
    <s v="2016/09/22 4:24:44 PM GMT+8"/>
    <n v="201301563"/>
    <s v="College of Engineering"/>
    <s v="4th - 5th Year"/>
    <s v="Male"/>
    <s v="Abby"/>
    <s v="iPhones &amp; iPads;Galaxy Phones &amp; Tablets;Android"/>
    <s v="No"/>
    <s v="No"/>
    <s v="No"/>
    <s v="Yes"/>
    <s v="Yes"/>
    <s v="No"/>
    <s v="No"/>
    <x v="1"/>
    <s v="No"/>
    <s v="Yes"/>
    <s v="Yes"/>
    <s v="No"/>
    <s v="No"/>
    <s v="Just a part of their profits"/>
  </r>
  <r>
    <s v="2016/09/22 4:24:46 PM GMT+8"/>
    <n v="201301563"/>
    <s v="College of Engineering"/>
    <s v="4th - 5th Year"/>
    <s v="Male"/>
    <s v="Abby"/>
    <s v="iPhones &amp; iPads;Galaxy Phones &amp; Tablets;Android"/>
    <s v="No"/>
    <s v="No"/>
    <s v="No"/>
    <s v="Yes"/>
    <s v="Yes"/>
    <s v="No"/>
    <s v="No"/>
    <x v="1"/>
    <s v="No"/>
    <s v="Yes"/>
    <s v="Yes"/>
    <s v="No"/>
    <s v="No"/>
    <s v="Just a part of their profits"/>
  </r>
  <r>
    <s v="2016/09/22 4:33:13 PM GMT+8"/>
    <n v="201353240"/>
    <s v="College of Engineering"/>
    <s v="4th - 5th Year"/>
    <s v="Female"/>
    <s v="Abby"/>
    <s v="iPhones &amp; iPads;Galaxy Phones &amp; Tablets;Android"/>
    <s v="Yes"/>
    <s v="Yes"/>
    <s v="No"/>
    <s v="Yes"/>
    <s v="Yes"/>
    <s v="Yes"/>
    <s v="No"/>
    <x v="0"/>
    <s v="No"/>
    <s v="No"/>
    <s v="Yes"/>
    <s v="No"/>
    <s v="No"/>
    <s v="None of their profits"/>
  </r>
  <r>
    <s v="2016/09/22 4:46:30 PM GMT+8"/>
    <n v="201311337"/>
    <s v="College of Engineering"/>
    <s v="4th - 5th Year"/>
    <s v="Female"/>
    <s v="Abby"/>
    <s v="iPhones &amp; iPads;Galaxy Phones &amp; Tablets;Java;Android"/>
    <s v="No"/>
    <s v="No"/>
    <s v="No"/>
    <s v="Yes"/>
    <s v="No"/>
    <s v="Yes"/>
    <s v="No"/>
    <x v="0"/>
    <s v="Yes"/>
    <s v="Yes"/>
    <s v="No"/>
    <s v="No"/>
    <s v="No"/>
    <s v="Just a part of their profits"/>
  </r>
  <r>
    <s v="2016/09/22 7:30:57 PM GMT+8"/>
    <n v="201489015"/>
    <s v="College of Engineering"/>
    <s v="3rd Year"/>
    <s v="Male"/>
    <s v="Carisse Dacuba"/>
    <s v="iPhones &amp; iPads;Java;Android"/>
    <s v="No"/>
    <s v="No"/>
    <s v="No"/>
    <s v="No"/>
    <s v="Yes"/>
    <s v="Yes"/>
    <s v="No"/>
    <x v="1"/>
    <s v="Yes"/>
    <s v="Yes"/>
    <s v="Yes"/>
    <s v="Yes"/>
    <s v="Yes"/>
    <s v="All of their profits"/>
  </r>
  <r>
    <s v="2016/09/22 8:29:27 PM GMT+8"/>
    <n v="201500803"/>
    <s v="College of Science"/>
    <s v="2nd Year"/>
    <s v="Female"/>
    <s v="Gerica Castro"/>
    <s v="iPhones &amp; iPads"/>
    <s v="No"/>
    <s v="Yes"/>
    <s v="No"/>
    <s v="No"/>
    <s v="No"/>
    <s v="Yes"/>
    <s v="No"/>
    <x v="1"/>
    <s v="No"/>
    <s v="Yes"/>
    <s v="Yes"/>
    <s v="No"/>
    <s v="Yes"/>
    <s v="Just a part of their profits"/>
  </r>
  <r>
    <s v="2016/09/22 8:48:05 PM GMT+8"/>
    <n v="201501008"/>
    <s v="College of Science "/>
    <s v="2nd Year"/>
    <s v="Female"/>
    <s v="Abby"/>
    <s v="iPhones &amp; iPads;Galaxy Phones &amp; Tablets;Java;Android"/>
    <s v="No"/>
    <s v="Yes"/>
    <s v="Yes"/>
    <s v="No"/>
    <s v="No"/>
    <s v="No"/>
    <s v="No"/>
    <x v="1"/>
    <s v="No"/>
    <s v="Yes"/>
    <s v="No"/>
    <s v="Yes"/>
    <s v="Yes"/>
    <s v="Just a part of their profits"/>
  </r>
  <r>
    <s v="2016/09/23 11:43:34 AM GMT+8"/>
    <n v="201300855"/>
    <s v="College of Engineering"/>
    <s v="4th - 5th Year"/>
    <s v="Male"/>
    <s v="Gerard Arel H. Latoga"/>
    <s v="iPhones &amp; iPads;Galaxy Phones &amp; Tablets;Java;Android"/>
    <s v="Yes"/>
    <s v="No"/>
    <s v="No"/>
    <s v="No"/>
    <s v="Yes"/>
    <s v="No"/>
    <s v="No"/>
    <x v="0"/>
    <s v="Yes"/>
    <s v="Yes"/>
    <s v="Yes"/>
    <s v="Yes"/>
    <s v="Yes"/>
    <s v="All of their profits"/>
  </r>
  <r>
    <s v="2016/09/23 12:05:14 PM GMT+8"/>
    <n v="201410517"/>
    <s v="College of Engineering"/>
    <s v="3rd Year"/>
    <s v="Female"/>
    <s v="Carisse Dacuba"/>
    <s v="iPhones &amp; iPads;Galaxy Phones &amp; Tablets;Java;Android"/>
    <s v="No"/>
    <s v="No"/>
    <s v="No"/>
    <s v="Yes"/>
    <s v="Yes"/>
    <s v="Yes"/>
    <s v="No"/>
    <x v="0"/>
    <s v="No"/>
    <s v="No"/>
    <s v="No"/>
    <s v="Yes"/>
    <s v="Yes"/>
    <s v="Just a part of their profits"/>
  </r>
  <r>
    <s v="2016/09/23 12:29:46 PM GMT+8"/>
    <n v="20135975"/>
    <s v="College of Engineering"/>
    <s v="4th - 5th Year"/>
    <s v="Female"/>
    <s v="Carisse Dacuba"/>
    <s v="iPhones &amp; iPads;Galaxy Phones &amp; Tablets;Java;Android"/>
    <s v="Yes"/>
    <s v="Yes"/>
    <s v="Yes"/>
    <s v="No"/>
    <s v="No"/>
    <s v="Yes"/>
    <s v="No"/>
    <x v="0"/>
    <s v="Yes"/>
    <s v="No"/>
    <s v="Yes"/>
    <s v="Yes"/>
    <s v="Yes"/>
    <s v="Just a part of their profits"/>
  </r>
  <r>
    <s v="2016/09/23 12:29:47 PM GMT+8"/>
    <n v="201404028"/>
    <s v="College of Engineering"/>
    <s v="3rd Year"/>
    <s v="Male"/>
    <s v="Carisse Dacuba"/>
    <s v="iPhones &amp; iPads;Galaxy Phones &amp; Tablets;Java;Android"/>
    <s v="No"/>
    <s v="No"/>
    <s v="No"/>
    <s v="Yes"/>
    <s v="Yes"/>
    <s v="Yes"/>
    <s v="No"/>
    <x v="1"/>
    <s v="No"/>
    <s v="Yes"/>
    <s v="Yes"/>
    <s v="Yes"/>
    <s v="No"/>
    <s v="Just a part of their profits"/>
  </r>
  <r>
    <s v="2016/09/23 5:41:53 PM GMT+8"/>
    <n v="201336219"/>
    <s v="College of Engineering"/>
    <s v="4th - 5th Year"/>
    <s v="Male"/>
    <s v="Troi Lobaton"/>
    <s v="iPhones &amp; iPads;Galaxy Phones &amp; Tablets;Java;Android"/>
    <s v="Yes"/>
    <s v="Yes"/>
    <s v="No"/>
    <s v="Yes"/>
    <s v="No"/>
    <s v="Yes"/>
    <s v="No"/>
    <x v="0"/>
    <s v="No"/>
    <s v="Yes"/>
    <s v="Yes"/>
    <s v="Yes"/>
    <s v="Yes"/>
    <s v="All of their profits"/>
  </r>
  <r>
    <s v="2016/09/23 5:44:55 PM GMT+8"/>
    <n v="201689859"/>
    <s v="College of Engineering"/>
    <s v="1st Year"/>
    <s v="Female"/>
    <s v="Troi Lobaton"/>
    <s v="iPhones &amp; iPads;Galaxy Phones &amp; Tablets;Java;Android"/>
    <s v="Yes"/>
    <s v="No"/>
    <s v="Yes"/>
    <s v="Yes"/>
    <s v="Yes"/>
    <s v="Yes"/>
    <s v="No"/>
    <x v="0"/>
    <s v="Yes"/>
    <s v="Yes"/>
    <s v="Yes"/>
    <s v="Yes"/>
    <s v="Yes"/>
    <s v="Just a part of their profits"/>
  </r>
  <r>
    <s v="2016/09/23 5:47:00 PM GMT+8"/>
    <n v="201503322"/>
    <s v="College of Engineering"/>
    <s v="1st Year"/>
    <s v="Male"/>
    <s v="Troi Lobaton"/>
    <s v="iPhones &amp; iPads;Galaxy Phones &amp; Tablets;Java;Android"/>
    <s v="No"/>
    <s v="Yes"/>
    <s v="Yes"/>
    <s v="Yes"/>
    <s v="Yes"/>
    <s v="No"/>
    <s v="No"/>
    <x v="0"/>
    <s v="Yes"/>
    <s v="Yes"/>
    <s v="No"/>
    <s v="No"/>
    <s v="Yes"/>
    <s v="All of their profits"/>
  </r>
  <r>
    <s v="2016/09/23 5:49:20 PM GMT+8"/>
    <n v="201404175"/>
    <s v="College of Engineering"/>
    <s v="3rd Year"/>
    <s v="Female"/>
    <s v="Troi Lobaton"/>
    <s v="iPhones &amp; iPads;Galaxy Phones &amp; Tablets;Android"/>
    <s v="No"/>
    <s v="No"/>
    <s v="No"/>
    <s v="Yes"/>
    <s v="No"/>
    <s v="Yes"/>
    <s v="No"/>
    <x v="0"/>
    <s v="No"/>
    <s v="Yes"/>
    <s v="Yes"/>
    <s v="Yes"/>
    <s v="Yes"/>
    <s v="None of their profits"/>
  </r>
  <r>
    <s v="2016/09/23 5:52:24 PM GMT+8"/>
    <n v="201601120"/>
    <s v="College of Engineering"/>
    <s v="1st Year"/>
    <s v="Female"/>
    <s v="Troi Lobaton"/>
    <s v="iPhones &amp; iPads;Galaxy Phones &amp; Tablets;Java;Android"/>
    <s v="No"/>
    <s v="No"/>
    <s v="No"/>
    <s v="Yes"/>
    <s v="Yes"/>
    <s v="No"/>
    <s v="No"/>
    <x v="0"/>
    <s v="Yes"/>
    <s v="Yes"/>
    <s v="No"/>
    <s v="No"/>
    <s v="No"/>
    <s v="Just a part of their profits"/>
  </r>
  <r>
    <s v="2016/09/23 5:53:55 PM GMT+8"/>
    <n v="201600374"/>
    <s v="College of Engineering"/>
    <s v="1st Year"/>
    <s v="Male"/>
    <s v="Troi Lobaton"/>
    <s v="iPhones &amp; iPads;Galaxy Phones &amp; Tablets;Android"/>
    <s v="No"/>
    <s v="No"/>
    <s v="No"/>
    <s v="Yes"/>
    <s v="Yes"/>
    <s v="No"/>
    <s v="No"/>
    <x v="1"/>
    <s v="No"/>
    <s v="Yes"/>
    <s v="Yes"/>
    <s v="No"/>
    <s v="No"/>
    <s v="None of their profits"/>
  </r>
  <r>
    <s v="2016/09/23 5:56:53 PM GMT+8"/>
    <n v="201513654"/>
    <s v="College of Engineering"/>
    <s v="2nd Year"/>
    <s v="Female"/>
    <s v="Troi Lobaton"/>
    <s v="iPhones &amp; iPads;Galaxy Phones &amp; Tablets;Java;Android"/>
    <s v="No"/>
    <s v="Yes"/>
    <s v="Yes"/>
    <s v="No"/>
    <s v="No"/>
    <s v="Yes"/>
    <s v="No"/>
    <x v="1"/>
    <s v="No"/>
    <s v="Yes"/>
    <s v="Yes"/>
    <s v="No"/>
    <s v="Yes"/>
    <s v="Just a part of their profits"/>
  </r>
  <r>
    <s v="2016/09/23 5:59:42 PM GMT+8"/>
    <n v="201507985"/>
    <s v="College of Engineering"/>
    <s v="2nd Year"/>
    <s v="Female"/>
    <s v="Troi Lobaton"/>
    <s v="iPhones &amp; iPads;Galaxy Phones &amp; Tablets;Java;Android"/>
    <s v="No"/>
    <s v="Yes"/>
    <s v="Yes"/>
    <s v="Yes"/>
    <s v="No"/>
    <s v="Yes"/>
    <s v="No"/>
    <x v="0"/>
    <s v="No"/>
    <s v="Yes"/>
    <s v="Yes"/>
    <s v="No"/>
    <s v="Yes"/>
    <s v="None of their profits"/>
  </r>
  <r>
    <s v="2016/09/23 6:04:11 PM GMT+8"/>
    <n v="201510074"/>
    <s v="College of Science"/>
    <s v="2nd Year"/>
    <s v="Male"/>
    <s v="Troi Lobaton"/>
    <s v="iPhones &amp; iPads;Galaxy Phones &amp; Tablets;Java;Android"/>
    <s v="No"/>
    <s v="No"/>
    <s v="No"/>
    <s v="Yes"/>
    <s v="Yes"/>
    <s v="Yes"/>
    <s v="No"/>
    <x v="0"/>
    <s v="No"/>
    <s v="No"/>
    <s v="Yes"/>
    <s v="Yes"/>
    <s v="Yes"/>
    <s v="Just a part of their profits"/>
  </r>
  <r>
    <s v="2016/09/23 6:45:12 PM GMT+8"/>
    <n v="201689595"/>
    <s v="College of Engineering"/>
    <s v="1st Year"/>
    <s v="Male"/>
    <s v="Carisse Dacuba"/>
    <s v="iPhones &amp; iPads;Galaxy Phones &amp; Tablets;Android"/>
    <s v="No"/>
    <s v="Yes"/>
    <s v="Yes"/>
    <s v="No"/>
    <s v="Yes"/>
    <s v="Yes"/>
    <s v="No"/>
    <x v="1"/>
    <s v="Yes"/>
    <s v="Yes"/>
    <s v="Yes"/>
    <s v="Yes"/>
    <s v="Yes"/>
    <s v="Just a part of their profits"/>
  </r>
  <r>
    <s v="2016/09/23 7:15:06 PM GMT+8"/>
    <n v="201322282"/>
    <s v="College of Engineering"/>
    <s v="4th - 5th Year"/>
    <s v="Female"/>
    <s v="Troi Lobaton"/>
    <s v="iPhones &amp; iPads;Galaxy Phones &amp; Tablets;Java;Android"/>
    <s v="Yes"/>
    <s v="Yes"/>
    <s v="Yes"/>
    <s v="Yes"/>
    <s v="Yes"/>
    <s v="No"/>
    <s v="No"/>
    <x v="0"/>
    <s v="Yes"/>
    <s v="No"/>
    <s v="No"/>
    <s v="No"/>
    <s v="Yes"/>
    <s v="Just a part of their profits"/>
  </r>
  <r>
    <s v="2016/09/23 7:16:56 PM GMT+8"/>
    <n v="201300109"/>
    <s v="College of Engineering"/>
    <s v="4th - 5th Year"/>
    <s v="Female"/>
    <s v="Troi Lobaton"/>
    <s v="iPhones &amp; iPads;Galaxy Phones &amp; Tablets;Java;Android"/>
    <s v="No"/>
    <s v="No"/>
    <s v="No"/>
    <s v="Yes"/>
    <s v="Yes"/>
    <s v="Yes"/>
    <s v="No"/>
    <x v="1"/>
    <s v="No"/>
    <s v="Yes"/>
    <s v="Yes"/>
    <s v="No"/>
    <s v="No"/>
    <s v="Just a part of their profits"/>
  </r>
  <r>
    <s v="2016/09/23 8:14:16 PM GMT+8"/>
    <n v="201513653"/>
    <s v="College of Engineering"/>
    <s v="2nd Year"/>
    <s v="Male"/>
    <s v="Carisse Dacuba"/>
    <s v="Galaxy Phones &amp; Tablets;Android"/>
    <s v="No"/>
    <s v="Yes"/>
    <s v="No"/>
    <s v="Yes"/>
    <s v="No"/>
    <s v="No"/>
    <s v="No"/>
    <x v="0"/>
    <s v="Yes"/>
    <s v="Yes"/>
    <s v="Yes"/>
    <s v="Yes"/>
    <s v="Yes"/>
    <s v="Just a part of their profits"/>
  </r>
  <r>
    <s v="2016/09/23 8:35:45 PM GMT+8"/>
    <n v="201504603"/>
    <s v="College of Engineering"/>
    <s v="2nd Year"/>
    <s v="Male"/>
    <s v="Vincent Paul Fiestada"/>
    <s v="iPhones &amp; iPads;Galaxy Phones &amp; Tablets;Android"/>
    <s v="No"/>
    <s v="No"/>
    <s v="No"/>
    <s v="Yes"/>
    <s v="Yes"/>
    <s v="No"/>
    <s v="No"/>
    <x v="0"/>
    <s v="Yes"/>
    <s v="Yes"/>
    <s v="Yes"/>
    <s v="No"/>
    <s v="No"/>
    <s v="Just a part of their profits"/>
  </r>
  <r>
    <s v="2016/09/23 8:38:47 PM GMT+8"/>
    <n v="201504580"/>
    <s v="College of Engineering"/>
    <s v="2nd Year"/>
    <s v="Female"/>
    <s v="Vincent Paul Fiestada"/>
    <s v="iPhones &amp; iPads;Galaxy Phones &amp; Tablets;Java;Android"/>
    <s v="No"/>
    <s v="Yes"/>
    <s v="No"/>
    <s v="Yes"/>
    <s v="Yes"/>
    <s v="Yes"/>
    <s v="No"/>
    <x v="1"/>
    <s v="No"/>
    <s v="Yes"/>
    <s v="Yes"/>
    <s v="No"/>
    <s v="Yes"/>
    <s v="Just a part of their profits"/>
  </r>
  <r>
    <s v="2016/09/23 8:41:56 PM GMT+8"/>
    <n v="201502082"/>
    <s v="College of Science"/>
    <s v="2nd Year"/>
    <s v="Male"/>
    <s v="Vincent Paul Fiestada"/>
    <s v="iPhones &amp; iPads;Galaxy Phones &amp; Tablets;Java;Android"/>
    <s v="No"/>
    <s v="No"/>
    <s v="No"/>
    <s v="Yes"/>
    <s v="No"/>
    <s v="Yes"/>
    <s v="No"/>
    <x v="0"/>
    <s v="Yes"/>
    <s v="Yes"/>
    <s v="Yes"/>
    <s v="No"/>
    <s v="No"/>
    <s v="None of their profits"/>
  </r>
  <r>
    <s v="2016/09/23 8:47:21 PM GMT+8"/>
    <n v="201504560"/>
    <s v="College of Engineering"/>
    <s v="2nd Year"/>
    <s v="Female"/>
    <s v="Vincent Paul Fiestada"/>
    <s v="iPhones &amp; iPads;Galaxy Phones &amp; Tablets;Java;Android"/>
    <s v="No"/>
    <s v="Yes"/>
    <s v="No"/>
    <s v="Yes"/>
    <s v="Yes"/>
    <s v="Yes"/>
    <s v="No"/>
    <x v="1"/>
    <s v="No"/>
    <s v="Yes"/>
    <s v="Yes"/>
    <s v="No"/>
    <s v="No"/>
    <s v="Just a part of their profits"/>
  </r>
  <r>
    <s v="2016/09/23 8:50:55 PM GMT+8"/>
    <n v="201466244"/>
    <s v="College of Science"/>
    <s v="3rd Year"/>
    <s v="Female"/>
    <s v="Vincent Paul Fiestada"/>
    <s v="iPhones &amp; iPads;Galaxy Phones &amp; Tablets"/>
    <s v="Yes"/>
    <s v="No"/>
    <s v="No"/>
    <s v="Yes"/>
    <s v="Yes"/>
    <s v="No"/>
    <s v="No"/>
    <x v="1"/>
    <s v="No"/>
    <s v="Yes"/>
    <s v="Yes"/>
    <s v="No"/>
    <s v="Yes"/>
    <s v="Just a part of their profits"/>
  </r>
</pivotCacheRecords>
</file>

<file path=xl/pivotCache/pivotCacheRecords10.xml><?xml version="1.0" encoding="utf-8"?>
<pivotCacheRecords xmlns="http://schemas.openxmlformats.org/spreadsheetml/2006/main" xmlns:r="http://schemas.openxmlformats.org/officeDocument/2006/relationships" count="90">
  <r>
    <s v="2016/09/13 10:50:44 PM GMT+8"/>
    <s v="Carina Tesoro"/>
    <s v="College of Engineering"/>
    <s v="4th - 5th Year"/>
    <s v="Female"/>
    <s v="Gerard Arel H. Latoga"/>
    <s v="iPhones &amp; iPads;Galaxy Phones &amp; Tablets;Android"/>
    <s v="No"/>
    <s v="No"/>
    <s v="No"/>
    <s v="Yes"/>
    <s v="Yes"/>
    <s v="Yes"/>
    <s v="No"/>
    <s v="No"/>
    <x v="0"/>
    <s v="Yes"/>
    <s v="No"/>
    <s v="Yes"/>
    <s v="Yes"/>
    <s v="Just a part of their profits"/>
  </r>
  <r>
    <s v="2016/09/13 10:50:45 PM GMT+8"/>
    <s v="Faith Therese F. Pena"/>
    <s v="College of Engineering"/>
    <s v="4th - 5th Year"/>
    <s v="Female"/>
    <s v="Gerard Arel H. Latoga"/>
    <s v="iPhones &amp; iPads;Galaxy Phones &amp; Tablets;Java;Android"/>
    <s v="No"/>
    <s v="No"/>
    <s v="Yes"/>
    <s v="Yes"/>
    <s v="Yes"/>
    <s v="Yes"/>
    <s v="No"/>
    <s v="No"/>
    <x v="0"/>
    <s v="No"/>
    <s v="No"/>
    <s v="Yes"/>
    <s v="Yes"/>
    <s v="Just a part of their profits"/>
  </r>
  <r>
    <s v="2016/09/14 10:59:42 PM GMT+8"/>
    <n v="201502372"/>
    <s v="College of Science"/>
    <s v="2nd Year"/>
    <s v="Female"/>
    <s v="Vincent Paul Fiestada"/>
    <s v="iPhones &amp; iPads;Galaxy Phones &amp; Tablets;Java;Android"/>
    <s v="No"/>
    <s v="No"/>
    <s v="No"/>
    <s v="Yes"/>
    <s v="No"/>
    <s v="Yes"/>
    <s v="No"/>
    <s v="Yes"/>
    <x v="0"/>
    <s v="Yes"/>
    <s v="Yes"/>
    <s v="No"/>
    <s v="Yes"/>
    <s v="Just a part of their profits"/>
  </r>
  <r>
    <s v="2016/09/15 6:14:40 PM GMT+8"/>
    <n v="201513612"/>
    <s v="College of Engineering"/>
    <s v="2nd Year"/>
    <s v="Male"/>
    <s v="Troi Lobaton"/>
    <s v="iPhones &amp; iPads;Galaxy Phones &amp; Tablets;Android"/>
    <s v="No"/>
    <s v="No"/>
    <s v="No"/>
    <s v="Yes"/>
    <s v="Yes"/>
    <s v="No"/>
    <s v="No"/>
    <s v="Yes"/>
    <x v="1"/>
    <s v="Yes"/>
    <s v="Yes"/>
    <s v="No"/>
    <s v="No"/>
    <s v="Just a part of their profits"/>
  </r>
  <r>
    <s v="2016/09/15 7:49:34 PM GMT+8"/>
    <n v="201451498"/>
    <s v="College of Engineering"/>
    <s v="3rd Year"/>
    <s v="Female"/>
    <s v="Troi Lobaton"/>
    <s v="iPhones &amp; iPads;Galaxy Phones &amp; Tablets;Java;Android"/>
    <s v="Yes"/>
    <s v="No"/>
    <s v="Yes"/>
    <s v="Yes"/>
    <s v="Yes"/>
    <s v="Yes"/>
    <s v="No"/>
    <s v="No"/>
    <x v="0"/>
    <s v="Yes"/>
    <s v="Yes"/>
    <s v="Yes"/>
    <s v="Yes"/>
    <s v="Just a part of their profits"/>
  </r>
  <r>
    <s v="2016/09/15 8:00:55 PM GMT+8"/>
    <n v="201301872"/>
    <s v="College of Science"/>
    <s v="4th - 5th Year"/>
    <s v="Female"/>
    <s v="Troi Lobaton"/>
    <s v="iPhones &amp; iPads;Galaxy Phones &amp; Tablets;Android"/>
    <s v="No"/>
    <s v="No"/>
    <s v="Yes"/>
    <s v="Yes"/>
    <s v="Yes"/>
    <s v="No"/>
    <s v="No"/>
    <s v="No"/>
    <x v="0"/>
    <s v="No"/>
    <s v="No"/>
    <s v="Yes"/>
    <s v="Yes"/>
    <s v="Just a part of their profits"/>
  </r>
  <r>
    <s v="2016/09/15 8:11:31 PM GMT+8"/>
    <n v="201454693"/>
    <s v="College of Engineering"/>
    <s v="3rd Year"/>
    <s v="Male"/>
    <s v="Troi Lobaton"/>
    <s v="iPhones &amp; iPads;Galaxy Phones &amp; Tablets;Java;Android"/>
    <s v="Yes"/>
    <s v="No"/>
    <s v="No"/>
    <s v="Yes"/>
    <s v="Yes"/>
    <s v="Yes"/>
    <s v="No"/>
    <s v="Yes"/>
    <x v="1"/>
    <s v="Yes"/>
    <s v="No"/>
    <s v="Yes"/>
    <s v="No"/>
    <s v="Just a part of their profits"/>
  </r>
  <r>
    <s v="2016/09/15 8:59:39 PM GMT+8"/>
    <n v="201314723"/>
    <s v="College of Science"/>
    <s v="4th - 5th Year"/>
    <s v="Female"/>
    <s v="Troi Lobaton"/>
    <s v="iPhones &amp; iPads;Galaxy Phones &amp; Tablets;Java;Android"/>
    <s v="No"/>
    <s v="No"/>
    <s v="No"/>
    <s v="Yes"/>
    <s v="Yes"/>
    <s v="No"/>
    <s v="No"/>
    <s v="No"/>
    <x v="0"/>
    <s v="No"/>
    <s v="No"/>
    <s v="Yes"/>
    <s v="Yes"/>
    <s v="Just a part of their profits"/>
  </r>
  <r>
    <s v="2016/09/18 1:21:27 AM GMT+8"/>
    <n v="201130511"/>
    <s v="College of Engineering"/>
    <s v="4th - 5th Year"/>
    <s v="Male"/>
    <s v="Carisse Dacuba"/>
    <s v="iPhones &amp; iPads;Galaxy Phones &amp; Tablets;Android"/>
    <s v="No"/>
    <s v="No"/>
    <s v="No"/>
    <s v="No"/>
    <s v="Yes"/>
    <s v="Yes"/>
    <s v="No"/>
    <s v="No"/>
    <x v="0"/>
    <s v="Yes"/>
    <s v="Yes"/>
    <s v="No"/>
    <s v="No"/>
    <s v="Just a part of their profits"/>
  </r>
  <r>
    <s v="2016/09/18 1:26:53 AM GMT+8"/>
    <n v="201466214"/>
    <s v="College of Engineering"/>
    <s v="3rd Year"/>
    <s v="Female"/>
    <s v="Carisse Dacuba"/>
    <s v="iPhones &amp; iPads"/>
    <s v="No"/>
    <s v="No"/>
    <s v="Yes"/>
    <s v="No"/>
    <s v="Yes"/>
    <s v="Yes"/>
    <s v="No"/>
    <s v="No"/>
    <x v="1"/>
    <s v="No"/>
    <s v="No"/>
    <s v="Yes"/>
    <s v="Yes"/>
    <s v="All of their profits"/>
  </r>
  <r>
    <s v="2016/09/18 1:58:04 AM GMT+8"/>
    <n v="201378766"/>
    <s v="College of Engineering"/>
    <s v="4th - 5th Year"/>
    <s v="Male"/>
    <s v="Carisse Dacuba"/>
    <s v="Android"/>
    <s v="No"/>
    <s v="No"/>
    <s v="No"/>
    <s v="Yes"/>
    <s v="Yes"/>
    <s v="No"/>
    <s v="No"/>
    <s v="Yes"/>
    <x v="1"/>
    <s v="Yes"/>
    <s v="No"/>
    <s v="Yes"/>
    <s v="Yes"/>
    <s v="Just a part of their profits"/>
  </r>
  <r>
    <s v="2016/09/18 9:11:17 AM GMT+8"/>
    <n v="201101515"/>
    <s v="College of Engineering"/>
    <s v="4th - 5th Year"/>
    <s v="Female"/>
    <s v="Carisse Dacuba"/>
    <s v="iPhones &amp; iPads;Galaxy Phones &amp; Tablets;Java;Android"/>
    <s v="Yes"/>
    <s v="No"/>
    <s v="No"/>
    <s v="Yes"/>
    <s v="Yes"/>
    <s v="Yes"/>
    <s v="No"/>
    <s v="No"/>
    <x v="0"/>
    <s v="Yes"/>
    <s v="Yes"/>
    <s v="No"/>
    <s v="Yes"/>
    <s v="None of their profits"/>
  </r>
  <r>
    <s v="2016/09/18 10:10:07 AM GMT+8"/>
    <n v="201313012"/>
    <s v="College of Engineering"/>
    <s v="4th - 5th Year"/>
    <s v="Female"/>
    <s v="Carisse Dacuba"/>
    <s v="iPhones &amp; iPads;Galaxy Phones &amp; Tablets;Android"/>
    <s v="Yes"/>
    <s v="No"/>
    <s v="No"/>
    <s v="Yes"/>
    <s v="Yes"/>
    <s v="Yes"/>
    <s v="No"/>
    <s v="No"/>
    <x v="0"/>
    <s v="Yes"/>
    <s v="No"/>
    <s v="Yes"/>
    <s v="No"/>
    <s v="Just a part of their profits"/>
  </r>
  <r>
    <s v="2016/09/18 11:38:17 AM GMT+8"/>
    <n v="201359474"/>
    <s v="College of Engineering"/>
    <s v="4th - 5th Year"/>
    <s v="Male"/>
    <s v="Carisse Dacuba"/>
    <s v="iPhones &amp; iPads;Galaxy Phones &amp; Tablets;Java;Android"/>
    <s v="No"/>
    <s v="No"/>
    <s v="Yes"/>
    <s v="Yes"/>
    <s v="Yes"/>
    <s v="No"/>
    <s v="No"/>
    <s v="Yes"/>
    <x v="0"/>
    <s v="Yes"/>
    <s v="Yes"/>
    <s v="No"/>
    <s v="No"/>
    <s v="Just a part of their profits"/>
  </r>
  <r>
    <s v="2016/09/18 2:49:17 PM GMT+8"/>
    <n v="201116701"/>
    <s v="College of Engineering"/>
    <s v="4th - 5th Year"/>
    <s v="Female"/>
    <s v="Carisse Dacuba"/>
    <s v="iPhones &amp; iPads;Galaxy Phones &amp; Tablets;Java;Android"/>
    <s v="Yes"/>
    <s v="Yes"/>
    <s v="No"/>
    <s v="Yes"/>
    <s v="Yes"/>
    <s v="No"/>
    <s v="No"/>
    <s v="Yes"/>
    <x v="0"/>
    <s v="Yes"/>
    <s v="No"/>
    <s v="No"/>
    <s v="No"/>
    <s v="None of their profits"/>
  </r>
  <r>
    <s v="2016/09/18 7:50:21 PM GMT+8"/>
    <n v="201259002"/>
    <s v="College of Engineering"/>
    <s v="4th - 5th Year"/>
    <s v="Female"/>
    <s v="Carisse Dacuba"/>
    <s v="iPhones &amp; iPads;Galaxy Phones &amp; Tablets;Java;Android"/>
    <s v="Yes"/>
    <s v="Yes"/>
    <s v="Yes"/>
    <s v="Yes"/>
    <s v="Yes"/>
    <s v="Yes"/>
    <s v="No"/>
    <s v="Yes"/>
    <x v="1"/>
    <s v="Yes"/>
    <s v="Yes"/>
    <s v="No"/>
    <s v="No"/>
    <s v="Just a part of their profits"/>
  </r>
  <r>
    <s v="2016/09/18 9:38:54 PM GMT+8"/>
    <n v="201314726"/>
    <s v="College of Engineering"/>
    <s v="4th - 5th Year"/>
    <s v="Male"/>
    <s v="Gerard Arel H. Latoga"/>
    <s v="iPhones &amp; iPads"/>
    <s v="No"/>
    <s v="No"/>
    <s v="No"/>
    <s v="Yes"/>
    <s v="Yes"/>
    <s v="No"/>
    <s v="No"/>
    <s v="Yes"/>
    <x v="1"/>
    <s v="No"/>
    <s v="Yes"/>
    <s v="Yes"/>
    <s v="Yes"/>
    <s v="Just a part of their profits"/>
  </r>
  <r>
    <s v="2016/09/18 10:31:23 PM GMT+8"/>
    <n v="201314815"/>
    <s v="College of Engineering"/>
    <s v="4th - 5th Year"/>
    <s v="Male"/>
    <s v="Gerard Arel H. Latoga"/>
    <s v="Android"/>
    <s v="Yes"/>
    <s v="No"/>
    <s v="No"/>
    <s v="Yes"/>
    <s v="No"/>
    <s v="Yes"/>
    <s v="No"/>
    <s v="No"/>
    <x v="0"/>
    <s v="Yes"/>
    <s v="Yes"/>
    <s v="Yes"/>
    <s v="Yes"/>
    <s v="Just a part of their profits"/>
  </r>
  <r>
    <s v="2016/09/19 6:15:48 PM GMT+8"/>
    <n v="201301809"/>
    <s v="College of Engineering"/>
    <s v="4th - 5th Year"/>
    <s v="Female"/>
    <s v="Carisse Dacuba"/>
    <s v="iPhones &amp; iPads;Android"/>
    <s v="Yes"/>
    <s v="Yes"/>
    <s v="Yes"/>
    <s v="No"/>
    <s v="No"/>
    <s v="Yes"/>
    <s v="No"/>
    <s v="No"/>
    <x v="0"/>
    <s v="No"/>
    <s v="No"/>
    <s v="Yes"/>
    <s v="Yes"/>
    <s v="Just a part of their profits"/>
  </r>
  <r>
    <s v="2016/09/19 7:33:21 PM GMT+8"/>
    <n v="201358103"/>
    <s v="College of Engineering"/>
    <s v="4th - 5th Year"/>
    <s v="Male"/>
    <s v="Vincent Paul Fiestada"/>
    <s v="iPhones &amp; iPads;Galaxy Phones &amp; Tablets;Java;Android"/>
    <s v="Yes"/>
    <s v="No"/>
    <s v="No"/>
    <s v="Yes"/>
    <s v="Yes"/>
    <s v="No"/>
    <s v="Yes"/>
    <s v="Yes"/>
    <x v="1"/>
    <s v="Yes"/>
    <s v="Yes"/>
    <s v="No"/>
    <s v="No"/>
    <s v="Just a part of their profits"/>
  </r>
  <r>
    <s v="2016/09/19 7:34:23 PM GMT+8"/>
    <n v="201262449"/>
    <s v="College of Engineering"/>
    <s v="4th - 5th Year"/>
    <s v="Male"/>
    <s v="Vincent Paul Fiestada"/>
    <s v="iPhones &amp; iPads;Galaxy Phones &amp; Tablets;Java;Android"/>
    <s v="Yes"/>
    <s v="No"/>
    <s v="Yes"/>
    <s v="Yes"/>
    <s v="Yes"/>
    <s v="No"/>
    <s v="No"/>
    <s v="Yes"/>
    <x v="1"/>
    <s v="Yes"/>
    <s v="Yes"/>
    <s v="No"/>
    <s v="Yes"/>
    <s v="Just a part of their profits"/>
  </r>
  <r>
    <s v="2016/09/19 7:47:50 PM GMT+8"/>
    <n v="201300167"/>
    <s v="College of Engineering"/>
    <s v="4th - 5th Year"/>
    <s v="Male"/>
    <s v="Vincent Paul Fiestada"/>
    <s v="iPhones &amp; iPads;Galaxy Phones &amp; Tablets"/>
    <s v="Yes"/>
    <s v="No"/>
    <s v="Yes"/>
    <s v="Yes"/>
    <s v="Yes"/>
    <s v="No"/>
    <s v="No"/>
    <s v="No"/>
    <x v="0"/>
    <s v="Yes"/>
    <s v="Yes"/>
    <s v="Yes"/>
    <s v="Yes"/>
    <s v="Just a part of their profits"/>
  </r>
  <r>
    <s v="2016/09/19 7:53:39 PM GMT+8"/>
    <n v="201260357"/>
    <s v="College of Engineering"/>
    <s v="4th - 5th Year"/>
    <s v="Female"/>
    <s v="Vincent Paul Fiestada"/>
    <s v="iPhones &amp; iPads;Galaxy Phones &amp; Tablets;Java;Android"/>
    <s v="No"/>
    <s v="No"/>
    <s v="No"/>
    <s v="Yes"/>
    <s v="Yes"/>
    <s v="Yes"/>
    <s v="No"/>
    <s v="Yes"/>
    <x v="1"/>
    <s v="Yes"/>
    <s v="Yes"/>
    <s v="Yes"/>
    <s v="No"/>
    <s v="Just a part of their profits"/>
  </r>
  <r>
    <s v="2016/09/19 8:05:36 PM GMT+8"/>
    <n v="201162632"/>
    <s v="College of Engineering"/>
    <s v="4th - 5th Year"/>
    <s v="Female"/>
    <s v="Vincent Paul Fiestada"/>
    <s v="iPhones &amp; iPads;Java;Android"/>
    <s v="Yes"/>
    <s v="Yes"/>
    <s v="Yes"/>
    <s v="Yes"/>
    <s v="Yes"/>
    <s v="Yes"/>
    <s v="No"/>
    <s v="Yes"/>
    <x v="0"/>
    <s v="No"/>
    <s v="Yes"/>
    <s v="Yes"/>
    <s v="No"/>
    <s v="Just a part of their profits"/>
  </r>
  <r>
    <s v="2016/09/19 8:09:26 PM GMT+8"/>
    <n v="201523456"/>
    <s v="College of Engineering"/>
    <s v="4th - 5th Year"/>
    <s v="Male"/>
    <s v="Vincent Paul Fiestada"/>
    <s v="iPhones &amp; iPads;Galaxy Phones &amp; Tablets;Java;Android"/>
    <s v="Yes"/>
    <s v="No"/>
    <s v="No"/>
    <s v="Yes"/>
    <s v="Yes"/>
    <s v="No"/>
    <s v="Yes"/>
    <s v="Yes"/>
    <x v="1"/>
    <s v="Yes"/>
    <s v="Yes"/>
    <s v="No"/>
    <s v="No"/>
    <s v="Just a part of their profits"/>
  </r>
  <r>
    <s v="2016/09/19 8:22:21 PM GMT+8"/>
    <n v="201310167"/>
    <s v="College of Engineering"/>
    <s v="4th - 5th Year"/>
    <s v="Male"/>
    <s v="Vincent Paul Fiestada"/>
    <s v="iPhones &amp; iPads;Galaxy Phones &amp; Tablets;Java;Android"/>
    <s v="No"/>
    <s v="No"/>
    <s v="Yes"/>
    <s v="No"/>
    <s v="Yes"/>
    <s v="Yes"/>
    <s v="No"/>
    <s v="No"/>
    <x v="0"/>
    <s v="Yes"/>
    <s v="Yes"/>
    <s v="No"/>
    <s v="Yes"/>
    <s v="Just a part of their profits"/>
  </r>
  <r>
    <s v="2016/09/19 8:56:08 PM GMT+8"/>
    <n v="201304448"/>
    <s v="College of Engineering"/>
    <s v="4th - 5th Year"/>
    <s v="Male"/>
    <s v="Vincent Paul Fiestada"/>
    <s v="iPhones &amp; iPads;Galaxy Phones &amp; Tablets;Android"/>
    <s v="Yes"/>
    <s v="Yes"/>
    <s v="Yes"/>
    <s v="No"/>
    <s v="Yes"/>
    <s v="Yes"/>
    <s v="No"/>
    <s v="Yes"/>
    <x v="1"/>
    <s v="Yes"/>
    <s v="Yes"/>
    <s v="No"/>
    <s v="Yes"/>
    <s v="All of their profits"/>
  </r>
  <r>
    <s v="2016/09/19 9:23:53 PM GMT+8"/>
    <n v="200664076"/>
    <s v="College of Engineering"/>
    <s v="3rd Year"/>
    <s v="Female"/>
    <s v="Vincent Paul Fiestada"/>
    <s v="Android"/>
    <s v="Yes"/>
    <s v="No"/>
    <s v="No"/>
    <s v="Yes"/>
    <s v="No"/>
    <s v="Yes"/>
    <s v="Yes"/>
    <s v="No"/>
    <x v="1"/>
    <s v="Yes"/>
    <s v="Yes"/>
    <s v="No"/>
    <s v="No"/>
    <s v="Just a part of their profits"/>
  </r>
  <r>
    <s v="2016/09/19 9:37:35 PM GMT+8"/>
    <n v="201122222"/>
    <s v="College of Engineering"/>
    <s v="4th - 5th Year"/>
    <s v="Male"/>
    <s v="Vincent Paul Fiestada"/>
    <s v="iPhones &amp; iPads;Galaxy Phones &amp; Tablets;Java;Android"/>
    <s v="Yes"/>
    <s v="No"/>
    <s v="No"/>
    <s v="No"/>
    <s v="Yes"/>
    <s v="No"/>
    <s v="Yes"/>
    <s v="Yes"/>
    <x v="1"/>
    <s v="Yes"/>
    <s v="Yes"/>
    <s v="No"/>
    <s v="No"/>
    <s v="None of their profits"/>
  </r>
  <r>
    <s v="2016/09/20 12:03:39 AM GMT+8"/>
    <n v="201328739"/>
    <s v="College of Engineering"/>
    <s v="4th - 5th Year"/>
    <s v="Female"/>
    <s v="Carisse Dacuba"/>
    <s v="iPhones &amp; iPads;Galaxy Phones &amp; Tablets;Java;Android"/>
    <s v="No"/>
    <s v="Yes"/>
    <s v="Yes"/>
    <s v="Yes"/>
    <s v="No"/>
    <s v="Yes"/>
    <s v="No"/>
    <s v="No"/>
    <x v="0"/>
    <s v="No"/>
    <s v="No"/>
    <s v="Yes"/>
    <s v="Yes"/>
    <s v="None of their profits"/>
  </r>
  <r>
    <s v="2016/09/20 8:40:50 AM GMT+8"/>
    <n v="201504145"/>
    <s v="College of Engineering"/>
    <s v="2nd Year"/>
    <s v="Female"/>
    <s v="Carisse Dacuba"/>
    <s v="iPhones &amp; iPads;Galaxy Phones &amp; Tablets;Android"/>
    <s v="Yes"/>
    <s v="No"/>
    <s v="No"/>
    <s v="Yes"/>
    <s v="Yes"/>
    <s v="Yes"/>
    <s v="No"/>
    <s v="No"/>
    <x v="0"/>
    <s v="No"/>
    <s v="No"/>
    <s v="Yes"/>
    <s v="Yes"/>
    <s v="Just a part of their profits"/>
  </r>
  <r>
    <s v="2016/09/20 8:51:25 AM GMT+8"/>
    <n v="201303453"/>
    <s v="College of Science"/>
    <s v="4th - 5th Year"/>
    <s v="Male"/>
    <s v="Vincent Paul Fiestada"/>
    <s v="iPhones &amp; iPads;Galaxy Phones &amp; Tablets;Java;Android"/>
    <s v="No"/>
    <s v="Yes"/>
    <s v="Yes"/>
    <s v="No"/>
    <s v="Yes"/>
    <s v="Yes"/>
    <s v="No"/>
    <s v="No"/>
    <x v="0"/>
    <s v="No"/>
    <s v="No"/>
    <s v="Yes"/>
    <s v="No"/>
    <s v="Just a part of their profits"/>
  </r>
  <r>
    <s v="2016/09/20 9:10:46 AM GMT+8"/>
    <n v="201337092"/>
    <s v="College of Engineering"/>
    <s v="4th - 5th Year"/>
    <s v="Male"/>
    <s v="Carisse Dacuba"/>
    <s v="iPhones &amp; iPads;Android"/>
    <s v="Yes"/>
    <s v="Yes"/>
    <s v="Yes"/>
    <s v="Yes"/>
    <s v="No"/>
    <s v="No"/>
    <s v="No"/>
    <s v="No"/>
    <x v="0"/>
    <s v="Yes"/>
    <s v="Yes"/>
    <s v="No"/>
    <s v="No"/>
    <s v="Just a part of their profits"/>
  </r>
  <r>
    <s v="2016/09/20 10:27:13 PM GMT+8"/>
    <n v="20134865"/>
    <s v="College of Science"/>
    <s v="4th - 5th Year"/>
    <s v="Female"/>
    <s v="Gerard Arel H. Latoga"/>
    <s v="iPhones &amp; iPads;Galaxy Phones &amp; Tablets;Android"/>
    <s v="No"/>
    <s v="Yes"/>
    <s v="Yes"/>
    <s v="Yes"/>
    <s v="Yes"/>
    <s v="Yes"/>
    <s v="No"/>
    <s v="Yes"/>
    <x v="1"/>
    <s v="Yes"/>
    <s v="Yes"/>
    <s v="No"/>
    <s v="No"/>
    <s v="Just a part of their profits"/>
  </r>
  <r>
    <s v="2016/09/21 12:16:20 AM GMT+8"/>
    <n v="201314912"/>
    <s v="College of Engineering"/>
    <s v="4th - 5th Year"/>
    <s v="Female"/>
    <s v="Gerard Arel H. Latoga"/>
    <s v="Android"/>
    <s v="No"/>
    <s v="Yes"/>
    <s v="No"/>
    <s v="Yes"/>
    <s v="Yes"/>
    <s v="Yes"/>
    <s v="No"/>
    <s v="Yes"/>
    <x v="1"/>
    <s v="Yes"/>
    <s v="Yes"/>
    <s v="No"/>
    <s v="No"/>
    <s v="Just a part of their profits"/>
  </r>
  <r>
    <s v="2016/09/21 10:52:15 AM GMT+8"/>
    <n v="201319854"/>
    <s v="College of Science"/>
    <s v="4th - 5th Year"/>
    <s v="Male"/>
    <s v="Abby"/>
    <s v="Android"/>
    <s v="Yes"/>
    <s v="No"/>
    <s v="No"/>
    <s v="Yes"/>
    <s v="Yes"/>
    <s v="Yes"/>
    <s v="No"/>
    <s v="No"/>
    <x v="0"/>
    <s v="No"/>
    <s v="Yes"/>
    <s v="Yes"/>
    <s v="Yes"/>
    <s v="Just a part of their profits"/>
  </r>
  <r>
    <s v="2016/09/21 10:55:44 AM GMT+8"/>
    <n v="201507560"/>
    <s v="College of Engineering"/>
    <s v="2nd Year"/>
    <s v="Male"/>
    <s v="Bhox Aubrey Bello"/>
    <s v="iPhones &amp; iPads;Galaxy Phones &amp; Tablets;Java;Android"/>
    <s v="Yes"/>
    <s v="No"/>
    <s v="No"/>
    <s v="No"/>
    <s v="Yes"/>
    <s v="No"/>
    <s v="No"/>
    <s v="Yes"/>
    <x v="0"/>
    <s v="Yes"/>
    <s v="Yes"/>
    <s v="Yes"/>
    <s v="Yes"/>
    <s v="All of their profits"/>
  </r>
  <r>
    <s v="2016/09/21 11:09:57 AM GMT+8"/>
    <n v="201507559"/>
    <s v="College of Engineering"/>
    <s v="2nd Year"/>
    <s v="Male"/>
    <s v="Abby"/>
    <s v="iPhones &amp; iPads;Galaxy Phones &amp; Tablets;Java;Android"/>
    <s v="Yes"/>
    <s v="No"/>
    <s v="No"/>
    <s v="Yes"/>
    <s v="Yes"/>
    <s v="Yes"/>
    <s v="No"/>
    <s v="Yes"/>
    <x v="0"/>
    <s v="Yes"/>
    <s v="Yes"/>
    <s v="Yes"/>
    <s v="No"/>
    <s v="Just a part of their profits"/>
  </r>
  <r>
    <s v="2016/09/21 11:10:43 AM GMT+8"/>
    <n v="201502626"/>
    <s v="College of Engineering"/>
    <s v="2nd Year"/>
    <s v="Female"/>
    <s v="Abby"/>
    <s v="iPhones &amp; iPads;Galaxy Phones &amp; Tablets;Java;Android"/>
    <s v="Yes"/>
    <s v="No"/>
    <s v="No"/>
    <s v="Yes"/>
    <s v="Yes"/>
    <s v="Yes"/>
    <s v="No"/>
    <s v="Yes"/>
    <x v="0"/>
    <s v="Yes"/>
    <s v="Yes"/>
    <s v="Yes"/>
    <s v="No"/>
    <s v="Just a part of their profits"/>
  </r>
  <r>
    <s v="2016/09/21 3:14:12 PM GMT+8"/>
    <n v="201300387"/>
    <s v="College of Engineering"/>
    <s v="4th - 5th Year"/>
    <s v="Female"/>
    <s v="Abby"/>
    <s v="iPhones &amp; iPads;Galaxy Phones &amp; Tablets;Android"/>
    <s v="No"/>
    <s v="No"/>
    <s v="No"/>
    <s v="Yes"/>
    <s v="Yes"/>
    <s v="No"/>
    <s v="No"/>
    <s v="No"/>
    <x v="0"/>
    <s v="Yes"/>
    <s v="Yes"/>
    <s v="Yes"/>
    <s v="Yes"/>
    <s v="None of their profits"/>
  </r>
  <r>
    <s v="2016/09/21 3:55:34 PM GMT+8"/>
    <n v="201323785"/>
    <s v="College of Engineering"/>
    <s v="4th - 5th Year"/>
    <s v="Male"/>
    <s v="Gerard Arel H. Latoga"/>
    <s v="iPhones &amp; iPads;Java;Android"/>
    <s v="No"/>
    <s v="No"/>
    <s v="Yes"/>
    <s v="Yes"/>
    <s v="Yes"/>
    <s v="Yes"/>
    <s v="No"/>
    <s v="No"/>
    <x v="0"/>
    <s v="Yes"/>
    <s v="Yes"/>
    <s v="No"/>
    <s v="No"/>
    <s v="Just a part of their profits"/>
  </r>
  <r>
    <s v="2016/09/21 8:12:58 PM GMT+8"/>
    <n v="201314742"/>
    <s v="College of Engineering"/>
    <s v="4th - 5th Year"/>
    <s v="Male"/>
    <s v="Gerard Arel H. Latoga"/>
    <s v="iPhones &amp; iPads;Galaxy Phones &amp; Tablets;Java;Android"/>
    <s v="Yes"/>
    <s v="Yes"/>
    <s v="No"/>
    <s v="Yes"/>
    <s v="Yes"/>
    <s v="Yes"/>
    <s v="Yes"/>
    <s v="No"/>
    <x v="1"/>
    <s v="Yes"/>
    <s v="Yes"/>
    <s v="No"/>
    <s v="No"/>
    <s v="Just a part of their profits"/>
  </r>
  <r>
    <s v="2016/09/21 8:22:58 PM GMT+8"/>
    <n v="201311363"/>
    <s v="College of Engineering"/>
    <s v="4th - 5th Year"/>
    <s v="Female"/>
    <s v="Carisse Dacuba"/>
    <s v="iPhones &amp; iPads;Galaxy Phones &amp; Tablets;Java;Android"/>
    <s v="Yes"/>
    <s v="No"/>
    <s v="No"/>
    <s v="Yes"/>
    <s v="Yes"/>
    <s v="Yes"/>
    <s v="No"/>
    <s v="Yes"/>
    <x v="1"/>
    <s v="Yes"/>
    <s v="Yes"/>
    <s v="Yes"/>
    <s v="Yes"/>
    <s v="Just a part of their profits"/>
  </r>
  <r>
    <s v="2016/09/21 8:46:08 PM GMT+8"/>
    <n v="201341019"/>
    <s v="College of Engineering"/>
    <s v="4th - 5th Year"/>
    <s v="Female"/>
    <s v="Carisse Dacuba"/>
    <s v="iPhones &amp; iPads;Galaxy Phones &amp; Tablets;Java;Android"/>
    <s v="No"/>
    <s v="Yes"/>
    <s v="Yes"/>
    <s v="No"/>
    <s v="No"/>
    <s v="Yes"/>
    <s v="No"/>
    <s v="No"/>
    <x v="1"/>
    <s v="Yes"/>
    <s v="No"/>
    <s v="Yes"/>
    <s v="Yes"/>
    <s v="Just a part of their profits"/>
  </r>
  <r>
    <s v="2016/09/21 8:48:33 PM GMT+8"/>
    <n v="201225240"/>
    <s v="College of Engineering"/>
    <s v="4th - 5th Year"/>
    <s v="Female"/>
    <s v="Troi Lobaton"/>
    <s v="iPhones &amp; iPads;Galaxy Phones &amp; Tablets;Java;Android"/>
    <s v="No"/>
    <s v="No"/>
    <s v="No"/>
    <s v="Yes"/>
    <s v="Yes"/>
    <s v="Yes"/>
    <s v="No"/>
    <s v="No"/>
    <x v="0"/>
    <s v="Yes"/>
    <s v="No"/>
    <s v="No"/>
    <s v="Yes"/>
    <s v="Just a part of their profits"/>
  </r>
  <r>
    <s v="2016/09/21 8:50:17 PM GMT+8"/>
    <n v="201513654"/>
    <s v="College of Engineering"/>
    <s v="2nd Year"/>
    <s v="Female"/>
    <s v="Troi Lobaton"/>
    <s v="iPhones &amp; iPads;Galaxy Phones &amp; Tablets;Java;Android"/>
    <s v="No"/>
    <s v="Yes"/>
    <s v="Yes"/>
    <s v="No"/>
    <s v="No"/>
    <s v="Yes"/>
    <s v="No"/>
    <s v="Yes"/>
    <x v="1"/>
    <s v="Yes"/>
    <s v="Yes"/>
    <s v="No"/>
    <s v="Yes"/>
    <s v="Just a part of their profits"/>
  </r>
  <r>
    <s v="2016/09/21 8:53:23 PM GMT+8"/>
    <n v="201267810"/>
    <s v="College of Science"/>
    <s v="4th - 5th Year"/>
    <s v="Male"/>
    <s v="Troi Lobaton"/>
    <s v="iPhones &amp; iPads;Galaxy Phones &amp; Tablets;Android"/>
    <s v="No"/>
    <s v="Yes"/>
    <s v="Yes"/>
    <s v="Yes"/>
    <s v="No"/>
    <s v="Yes"/>
    <s v="No"/>
    <s v="Yes"/>
    <x v="1"/>
    <s v="Yes"/>
    <s v="Yes"/>
    <s v="Yes"/>
    <s v="Yes"/>
    <s v="Just a part of their profits"/>
  </r>
  <r>
    <s v="2016/09/21 8:55:04 PM GMT+8"/>
    <n v="201259121"/>
    <s v="College of Engineering"/>
    <s v="4th - 5th Year"/>
    <s v="Male"/>
    <s v="Troi Lobaton"/>
    <s v="iPhones &amp; iPads;Galaxy Phones &amp; Tablets;Java;Android"/>
    <s v="No"/>
    <s v="No"/>
    <s v="Yes"/>
    <s v="No"/>
    <s v="No"/>
    <s v="Yes"/>
    <s v="No"/>
    <s v="No"/>
    <x v="0"/>
    <s v="Yes"/>
    <s v="Yes"/>
    <s v="Yes"/>
    <s v="Yes"/>
    <s v="Just a part of their profits"/>
  </r>
  <r>
    <s v="2016/09/21 8:56:24 PM GMT+8"/>
    <n v="201245040"/>
    <s v="College of Engineering"/>
    <s v="4th - 5th Year"/>
    <s v="Male"/>
    <s v="Troi Lobaton"/>
    <s v="iPhones &amp; iPads;Galaxy Phones &amp; Tablets;Java;Android"/>
    <s v="No"/>
    <s v="No"/>
    <s v="No"/>
    <s v="Yes"/>
    <s v="Yes"/>
    <s v="No"/>
    <s v="No"/>
    <s v="Yes"/>
    <x v="1"/>
    <s v="Yes"/>
    <s v="Yes"/>
    <s v="No"/>
    <s v="No"/>
    <s v="Just a part of their profits"/>
  </r>
  <r>
    <s v="2016/09/21 9:02:30 PM GMT+8"/>
    <n v="201500262"/>
    <s v="College of Engineering"/>
    <s v="2nd Year"/>
    <s v="Male"/>
    <s v="Carisse Dacuba"/>
    <s v="iPhones &amp; iPads;Galaxy Phones &amp; Tablets;Java;Android"/>
    <s v="Yes"/>
    <s v="No"/>
    <s v="No"/>
    <s v="Yes"/>
    <s v="No"/>
    <s v="Yes"/>
    <s v="No"/>
    <s v="Yes"/>
    <x v="0"/>
    <s v="Yes"/>
    <s v="No"/>
    <s v="Yes"/>
    <s v="Yes"/>
    <s v="Just a part of their profits"/>
  </r>
  <r>
    <s v="2016/09/21 9:18:24 PM GMT+8"/>
    <n v="201508084"/>
    <s v="College of Engineering"/>
    <s v="2nd Year"/>
    <s v="Male"/>
    <s v="Carisse Dacuba"/>
    <s v="iPhones &amp; iPads;Galaxy Phones &amp; Tablets;Java;Android"/>
    <s v="Yes"/>
    <s v="No"/>
    <s v="No"/>
    <s v="Yes"/>
    <s v="Yes"/>
    <s v="No"/>
    <s v="No"/>
    <s v="Yes"/>
    <x v="1"/>
    <s v="Yes"/>
    <s v="Yes"/>
    <s v="No"/>
    <s v="No"/>
    <s v="Just a part of their profits"/>
  </r>
  <r>
    <s v="2016/09/21 9:43:15 PM GMT+8"/>
    <n v="201370021"/>
    <s v="College of Engineering"/>
    <s v="4th - 5th Year"/>
    <s v="Male"/>
    <s v="Vincent Paul Fiestada"/>
    <s v="Galaxy Phones &amp; Tablets;Android"/>
    <s v="Yes"/>
    <s v="No"/>
    <s v="No"/>
    <s v="Yes"/>
    <s v="Yes"/>
    <s v="Yes"/>
    <s v="Yes"/>
    <s v="Yes"/>
    <x v="1"/>
    <s v="Yes"/>
    <s v="Yes"/>
    <s v="No"/>
    <s v="No"/>
    <s v="Just a part of their profits"/>
  </r>
  <r>
    <s v="2016/09/21 9:57:54 PM GMT+8"/>
    <n v="201111194"/>
    <s v="College of Engineering"/>
    <s v="4th - 5th Year"/>
    <s v="Male"/>
    <s v="Carisse Dacuba"/>
    <s v="iPhones &amp; iPads;Java;Android"/>
    <s v="Yes"/>
    <s v="Yes"/>
    <s v="Yes"/>
    <s v="Yes"/>
    <s v="Yes"/>
    <s v="No"/>
    <s v="No"/>
    <s v="Yes"/>
    <x v="1"/>
    <s v="Yes"/>
    <s v="Yes"/>
    <s v="No"/>
    <s v="No"/>
    <s v="Just a part of their profits"/>
  </r>
  <r>
    <s v="2016/09/21 10:06:16 PM GMT+8"/>
    <n v="201313598"/>
    <s v="College of Engineering"/>
    <s v="4th - 5th Year"/>
    <s v="Female"/>
    <s v="Troi Lobaton"/>
    <s v="iPhones &amp; iPads;Galaxy Phones &amp; Tablets;Android"/>
    <s v="No"/>
    <s v="No"/>
    <s v="Yes"/>
    <s v="Yes"/>
    <s v="Yes"/>
    <s v="Yes"/>
    <s v="No"/>
    <s v="Yes"/>
    <x v="1"/>
    <s v="Yes"/>
    <s v="Yes"/>
    <s v="No"/>
    <s v="Yes"/>
    <s v="Just a part of their profits"/>
  </r>
  <r>
    <s v="2016/09/21 10:08:35 PM GMT+8"/>
    <n v="201356911"/>
    <s v="College of Engineering"/>
    <s v="4th - 5th Year"/>
    <s v="Female"/>
    <s v="Troi Lobaton"/>
    <s v="iPhones &amp; iPads;Galaxy Phones &amp; Tablets;Java;Android"/>
    <s v="No"/>
    <s v="No"/>
    <s v="Yes"/>
    <s v="No"/>
    <s v="No"/>
    <s v="Yes"/>
    <s v="No"/>
    <s v="No"/>
    <x v="0"/>
    <s v="No"/>
    <s v="Yes"/>
    <s v="Yes"/>
    <s v="Yes"/>
    <s v="Just a part of their profits"/>
  </r>
  <r>
    <s v="2016/09/21 10:19:38 PM GMT+8"/>
    <n v="201349408"/>
    <s v="College of Engineering"/>
    <s v="4th - 5th Year"/>
    <s v="Female"/>
    <s v="Troi Lobaton"/>
    <s v="iPhones &amp; iPads;Galaxy Phones &amp; Tablets;Android"/>
    <s v="No"/>
    <s v="Yes"/>
    <s v="Yes"/>
    <s v="Yes"/>
    <s v="Yes"/>
    <s v="No"/>
    <s v="No"/>
    <s v="No"/>
    <x v="1"/>
    <s v="Yes"/>
    <s v="No"/>
    <s v="No"/>
    <s v="Yes"/>
    <s v="Just a part of their profits"/>
  </r>
  <r>
    <s v="2016/09/21 10:23:46 PM GMT+8"/>
    <n v="201331169"/>
    <s v="College of Engineering"/>
    <s v="4th - 5th Year"/>
    <s v="Female"/>
    <s v="Vincent Paul Fiestada"/>
    <s v="iPhones &amp; iPads;Galaxy Phones &amp; Tablets;Java;Android"/>
    <s v="No"/>
    <s v="No"/>
    <s v="No"/>
    <s v="Yes"/>
    <s v="Yes"/>
    <s v="Yes"/>
    <s v="No"/>
    <s v="Yes"/>
    <x v="0"/>
    <s v="Yes"/>
    <s v="Yes"/>
    <s v="No"/>
    <s v="No"/>
    <s v="Just a part of their profits"/>
  </r>
  <r>
    <s v="2016/09/21 11:48:55 PM GMT+8"/>
    <n v="201500523"/>
    <s v="College of Engineering"/>
    <s v="2nd Year"/>
    <s v="Male"/>
    <s v="Vincent Paul Fiestada"/>
    <s v="iPhones &amp; iPads;Galaxy Phones &amp; Tablets;Android"/>
    <s v="No"/>
    <s v="No"/>
    <s v="No"/>
    <s v="Yes"/>
    <s v="Yes"/>
    <s v="Yes"/>
    <s v="No"/>
    <s v="Yes"/>
    <x v="0"/>
    <s v="Yes"/>
    <s v="Yes"/>
    <s v="No"/>
    <s v="No"/>
    <s v="None of their profits"/>
  </r>
  <r>
    <s v="2016/09/22 6:38:21 AM GMT+8"/>
    <n v="201508066"/>
    <s v="College of Engineering"/>
    <s v="2nd Year"/>
    <s v="Male"/>
    <s v="Carisse Dacuba"/>
    <s v="iPhones &amp; iPads;Java"/>
    <s v="No"/>
    <s v="No"/>
    <s v="Yes"/>
    <s v="No"/>
    <s v="Yes"/>
    <s v="No"/>
    <s v="No"/>
    <s v="Yes"/>
    <x v="1"/>
    <s v="Yes"/>
    <s v="Yes"/>
    <s v="No"/>
    <s v="No"/>
    <s v="Just a part of their profits"/>
  </r>
  <r>
    <s v="2016/09/22 11:09:07 AM GMT+8"/>
    <n v="201378739"/>
    <s v="College of Engineering"/>
    <s v="4th - 5th Year"/>
    <s v="Male"/>
    <s v="Vincent Paul Fiestada"/>
    <s v="iPhones &amp; iPads;Galaxy Phones &amp; Tablets;Java;Android"/>
    <s v="Yes"/>
    <s v="Yes"/>
    <s v="No"/>
    <s v="Yes"/>
    <s v="Yes"/>
    <s v="No"/>
    <s v="No"/>
    <s v="Yes"/>
    <x v="1"/>
    <s v="Yes"/>
    <s v="Yes"/>
    <s v="No"/>
    <s v="No"/>
    <s v="Just a part of their profits"/>
  </r>
  <r>
    <s v="2016/09/22 4:24:32 PM GMT+8"/>
    <n v="201301563"/>
    <s v="College of Engineering"/>
    <s v="4th - 5th Year"/>
    <s v="Male"/>
    <s v="Abby"/>
    <s v="iPhones &amp; iPads;Galaxy Phones &amp; Tablets;Android"/>
    <s v="No"/>
    <s v="No"/>
    <s v="No"/>
    <s v="Yes"/>
    <s v="Yes"/>
    <s v="No"/>
    <s v="No"/>
    <s v="Yes"/>
    <x v="1"/>
    <s v="Yes"/>
    <s v="Yes"/>
    <s v="No"/>
    <s v="No"/>
    <s v="Just a part of their profits"/>
  </r>
  <r>
    <s v="2016/09/22 4:24:44 PM GMT+8"/>
    <n v="201301563"/>
    <s v="College of Engineering"/>
    <s v="4th - 5th Year"/>
    <s v="Male"/>
    <s v="Abby"/>
    <s v="iPhones &amp; iPads;Galaxy Phones &amp; Tablets;Android"/>
    <s v="No"/>
    <s v="No"/>
    <s v="No"/>
    <s v="Yes"/>
    <s v="Yes"/>
    <s v="No"/>
    <s v="No"/>
    <s v="Yes"/>
    <x v="1"/>
    <s v="Yes"/>
    <s v="Yes"/>
    <s v="No"/>
    <s v="No"/>
    <s v="Just a part of their profits"/>
  </r>
  <r>
    <s v="2016/09/22 4:24:46 PM GMT+8"/>
    <n v="201301563"/>
    <s v="College of Engineering"/>
    <s v="4th - 5th Year"/>
    <s v="Male"/>
    <s v="Abby"/>
    <s v="iPhones &amp; iPads;Galaxy Phones &amp; Tablets;Android"/>
    <s v="No"/>
    <s v="No"/>
    <s v="No"/>
    <s v="Yes"/>
    <s v="Yes"/>
    <s v="No"/>
    <s v="No"/>
    <s v="Yes"/>
    <x v="1"/>
    <s v="Yes"/>
    <s v="Yes"/>
    <s v="No"/>
    <s v="No"/>
    <s v="Just a part of their profits"/>
  </r>
  <r>
    <s v="2016/09/22 4:33:13 PM GMT+8"/>
    <n v="201353240"/>
    <s v="College of Engineering"/>
    <s v="4th - 5th Year"/>
    <s v="Female"/>
    <s v="Abby"/>
    <s v="iPhones &amp; iPads;Galaxy Phones &amp; Tablets;Android"/>
    <s v="Yes"/>
    <s v="Yes"/>
    <s v="No"/>
    <s v="Yes"/>
    <s v="Yes"/>
    <s v="Yes"/>
    <s v="No"/>
    <s v="No"/>
    <x v="1"/>
    <s v="No"/>
    <s v="Yes"/>
    <s v="No"/>
    <s v="No"/>
    <s v="None of their profits"/>
  </r>
  <r>
    <s v="2016/09/22 4:46:30 PM GMT+8"/>
    <n v="201311337"/>
    <s v="College of Engineering"/>
    <s v="4th - 5th Year"/>
    <s v="Female"/>
    <s v="Abby"/>
    <s v="iPhones &amp; iPads;Galaxy Phones &amp; Tablets;Java;Android"/>
    <s v="No"/>
    <s v="No"/>
    <s v="No"/>
    <s v="Yes"/>
    <s v="No"/>
    <s v="Yes"/>
    <s v="No"/>
    <s v="No"/>
    <x v="0"/>
    <s v="Yes"/>
    <s v="No"/>
    <s v="No"/>
    <s v="No"/>
    <s v="Just a part of their profits"/>
  </r>
  <r>
    <s v="2016/09/22 7:30:57 PM GMT+8"/>
    <n v="201489015"/>
    <s v="College of Engineering"/>
    <s v="3rd Year"/>
    <s v="Male"/>
    <s v="Carisse Dacuba"/>
    <s v="iPhones &amp; iPads;Java;Android"/>
    <s v="No"/>
    <s v="No"/>
    <s v="No"/>
    <s v="No"/>
    <s v="Yes"/>
    <s v="Yes"/>
    <s v="No"/>
    <s v="Yes"/>
    <x v="0"/>
    <s v="Yes"/>
    <s v="Yes"/>
    <s v="Yes"/>
    <s v="Yes"/>
    <s v="All of their profits"/>
  </r>
  <r>
    <s v="2016/09/22 8:29:27 PM GMT+8"/>
    <n v="201500803"/>
    <s v="College of Science"/>
    <s v="2nd Year"/>
    <s v="Female"/>
    <s v="Gerica Castro"/>
    <s v="iPhones &amp; iPads"/>
    <s v="No"/>
    <s v="Yes"/>
    <s v="No"/>
    <s v="No"/>
    <s v="No"/>
    <s v="Yes"/>
    <s v="No"/>
    <s v="Yes"/>
    <x v="1"/>
    <s v="Yes"/>
    <s v="Yes"/>
    <s v="No"/>
    <s v="Yes"/>
    <s v="Just a part of their profits"/>
  </r>
  <r>
    <s v="2016/09/22 8:48:05 PM GMT+8"/>
    <n v="201501008"/>
    <s v="College of Science "/>
    <s v="2nd Year"/>
    <s v="Female"/>
    <s v="Abby"/>
    <s v="iPhones &amp; iPads;Galaxy Phones &amp; Tablets;Java;Android"/>
    <s v="No"/>
    <s v="Yes"/>
    <s v="Yes"/>
    <s v="No"/>
    <s v="No"/>
    <s v="No"/>
    <s v="No"/>
    <s v="Yes"/>
    <x v="1"/>
    <s v="Yes"/>
    <s v="No"/>
    <s v="Yes"/>
    <s v="Yes"/>
    <s v="Just a part of their profits"/>
  </r>
  <r>
    <s v="2016/09/23 11:43:34 AM GMT+8"/>
    <n v="201300855"/>
    <s v="College of Engineering"/>
    <s v="4th - 5th Year"/>
    <s v="Male"/>
    <s v="Gerard Arel H. Latoga"/>
    <s v="iPhones &amp; iPads;Galaxy Phones &amp; Tablets;Java;Android"/>
    <s v="Yes"/>
    <s v="No"/>
    <s v="No"/>
    <s v="No"/>
    <s v="Yes"/>
    <s v="No"/>
    <s v="No"/>
    <s v="No"/>
    <x v="0"/>
    <s v="Yes"/>
    <s v="Yes"/>
    <s v="Yes"/>
    <s v="Yes"/>
    <s v="All of their profits"/>
  </r>
  <r>
    <s v="2016/09/23 12:05:14 PM GMT+8"/>
    <n v="201410517"/>
    <s v="College of Engineering"/>
    <s v="3rd Year"/>
    <s v="Female"/>
    <s v="Carisse Dacuba"/>
    <s v="iPhones &amp; iPads;Galaxy Phones &amp; Tablets;Java;Android"/>
    <s v="No"/>
    <s v="No"/>
    <s v="No"/>
    <s v="Yes"/>
    <s v="Yes"/>
    <s v="Yes"/>
    <s v="No"/>
    <s v="No"/>
    <x v="1"/>
    <s v="No"/>
    <s v="No"/>
    <s v="Yes"/>
    <s v="Yes"/>
    <s v="Just a part of their profits"/>
  </r>
  <r>
    <s v="2016/09/23 12:29:46 PM GMT+8"/>
    <n v="20135975"/>
    <s v="College of Engineering"/>
    <s v="4th - 5th Year"/>
    <s v="Female"/>
    <s v="Carisse Dacuba"/>
    <s v="iPhones &amp; iPads;Galaxy Phones &amp; Tablets;Java;Android"/>
    <s v="Yes"/>
    <s v="Yes"/>
    <s v="Yes"/>
    <s v="No"/>
    <s v="No"/>
    <s v="Yes"/>
    <s v="No"/>
    <s v="No"/>
    <x v="0"/>
    <s v="No"/>
    <s v="Yes"/>
    <s v="Yes"/>
    <s v="Yes"/>
    <s v="Just a part of their profits"/>
  </r>
  <r>
    <s v="2016/09/23 12:29:47 PM GMT+8"/>
    <n v="201404028"/>
    <s v="College of Engineering"/>
    <s v="3rd Year"/>
    <s v="Male"/>
    <s v="Carisse Dacuba"/>
    <s v="iPhones &amp; iPads;Galaxy Phones &amp; Tablets;Java;Android"/>
    <s v="No"/>
    <s v="No"/>
    <s v="No"/>
    <s v="Yes"/>
    <s v="Yes"/>
    <s v="Yes"/>
    <s v="No"/>
    <s v="Yes"/>
    <x v="1"/>
    <s v="Yes"/>
    <s v="Yes"/>
    <s v="Yes"/>
    <s v="No"/>
    <s v="Just a part of their profits"/>
  </r>
  <r>
    <s v="2016/09/23 5:41:53 PM GMT+8"/>
    <n v="201336219"/>
    <s v="College of Engineering"/>
    <s v="4th - 5th Year"/>
    <s v="Male"/>
    <s v="Troi Lobaton"/>
    <s v="iPhones &amp; iPads;Galaxy Phones &amp; Tablets;Java;Android"/>
    <s v="Yes"/>
    <s v="Yes"/>
    <s v="No"/>
    <s v="Yes"/>
    <s v="No"/>
    <s v="Yes"/>
    <s v="No"/>
    <s v="No"/>
    <x v="1"/>
    <s v="Yes"/>
    <s v="Yes"/>
    <s v="Yes"/>
    <s v="Yes"/>
    <s v="All of their profits"/>
  </r>
  <r>
    <s v="2016/09/23 5:44:55 PM GMT+8"/>
    <n v="201689859"/>
    <s v="College of Engineering"/>
    <s v="1st Year"/>
    <s v="Female"/>
    <s v="Troi Lobaton"/>
    <s v="iPhones &amp; iPads;Galaxy Phones &amp; Tablets;Java;Android"/>
    <s v="Yes"/>
    <s v="No"/>
    <s v="Yes"/>
    <s v="Yes"/>
    <s v="Yes"/>
    <s v="Yes"/>
    <s v="No"/>
    <s v="No"/>
    <x v="0"/>
    <s v="Yes"/>
    <s v="Yes"/>
    <s v="Yes"/>
    <s v="Yes"/>
    <s v="Just a part of their profits"/>
  </r>
  <r>
    <s v="2016/09/23 5:47:00 PM GMT+8"/>
    <n v="201503322"/>
    <s v="College of Engineering"/>
    <s v="1st Year"/>
    <s v="Male"/>
    <s v="Troi Lobaton"/>
    <s v="iPhones &amp; iPads;Galaxy Phones &amp; Tablets;Java;Android"/>
    <s v="No"/>
    <s v="Yes"/>
    <s v="Yes"/>
    <s v="Yes"/>
    <s v="Yes"/>
    <s v="No"/>
    <s v="No"/>
    <s v="No"/>
    <x v="0"/>
    <s v="Yes"/>
    <s v="No"/>
    <s v="No"/>
    <s v="Yes"/>
    <s v="All of their profits"/>
  </r>
  <r>
    <s v="2016/09/23 5:49:20 PM GMT+8"/>
    <n v="201404175"/>
    <s v="College of Engineering"/>
    <s v="3rd Year"/>
    <s v="Female"/>
    <s v="Troi Lobaton"/>
    <s v="iPhones &amp; iPads;Galaxy Phones &amp; Tablets;Android"/>
    <s v="No"/>
    <s v="No"/>
    <s v="No"/>
    <s v="Yes"/>
    <s v="No"/>
    <s v="Yes"/>
    <s v="No"/>
    <s v="No"/>
    <x v="1"/>
    <s v="Yes"/>
    <s v="Yes"/>
    <s v="Yes"/>
    <s v="Yes"/>
    <s v="None of their profits"/>
  </r>
  <r>
    <s v="2016/09/23 5:52:24 PM GMT+8"/>
    <n v="201601120"/>
    <s v="College of Engineering"/>
    <s v="1st Year"/>
    <s v="Female"/>
    <s v="Troi Lobaton"/>
    <s v="iPhones &amp; iPads;Galaxy Phones &amp; Tablets;Java;Android"/>
    <s v="No"/>
    <s v="No"/>
    <s v="No"/>
    <s v="Yes"/>
    <s v="Yes"/>
    <s v="No"/>
    <s v="No"/>
    <s v="No"/>
    <x v="0"/>
    <s v="Yes"/>
    <s v="No"/>
    <s v="No"/>
    <s v="No"/>
    <s v="Just a part of their profits"/>
  </r>
  <r>
    <s v="2016/09/23 5:53:55 PM GMT+8"/>
    <n v="201600374"/>
    <s v="College of Engineering"/>
    <s v="1st Year"/>
    <s v="Male"/>
    <s v="Troi Lobaton"/>
    <s v="iPhones &amp; iPads;Galaxy Phones &amp; Tablets;Android"/>
    <s v="No"/>
    <s v="No"/>
    <s v="No"/>
    <s v="Yes"/>
    <s v="Yes"/>
    <s v="No"/>
    <s v="No"/>
    <s v="Yes"/>
    <x v="1"/>
    <s v="Yes"/>
    <s v="Yes"/>
    <s v="No"/>
    <s v="No"/>
    <s v="None of their profits"/>
  </r>
  <r>
    <s v="2016/09/23 5:56:53 PM GMT+8"/>
    <n v="201513654"/>
    <s v="College of Engineering"/>
    <s v="2nd Year"/>
    <s v="Female"/>
    <s v="Troi Lobaton"/>
    <s v="iPhones &amp; iPads;Galaxy Phones &amp; Tablets;Java;Android"/>
    <s v="No"/>
    <s v="Yes"/>
    <s v="Yes"/>
    <s v="No"/>
    <s v="No"/>
    <s v="Yes"/>
    <s v="No"/>
    <s v="Yes"/>
    <x v="1"/>
    <s v="Yes"/>
    <s v="Yes"/>
    <s v="No"/>
    <s v="Yes"/>
    <s v="Just a part of their profits"/>
  </r>
  <r>
    <s v="2016/09/23 5:59:42 PM GMT+8"/>
    <n v="201507985"/>
    <s v="College of Engineering"/>
    <s v="2nd Year"/>
    <s v="Female"/>
    <s v="Troi Lobaton"/>
    <s v="iPhones &amp; iPads;Galaxy Phones &amp; Tablets;Java;Android"/>
    <s v="No"/>
    <s v="Yes"/>
    <s v="Yes"/>
    <s v="Yes"/>
    <s v="No"/>
    <s v="Yes"/>
    <s v="No"/>
    <s v="No"/>
    <x v="1"/>
    <s v="Yes"/>
    <s v="Yes"/>
    <s v="No"/>
    <s v="Yes"/>
    <s v="None of their profits"/>
  </r>
  <r>
    <s v="2016/09/23 6:04:11 PM GMT+8"/>
    <n v="201510074"/>
    <s v="College of Science"/>
    <s v="2nd Year"/>
    <s v="Male"/>
    <s v="Troi Lobaton"/>
    <s v="iPhones &amp; iPads;Galaxy Phones &amp; Tablets;Java;Android"/>
    <s v="No"/>
    <s v="No"/>
    <s v="No"/>
    <s v="Yes"/>
    <s v="Yes"/>
    <s v="Yes"/>
    <s v="No"/>
    <s v="No"/>
    <x v="1"/>
    <s v="No"/>
    <s v="Yes"/>
    <s v="Yes"/>
    <s v="Yes"/>
    <s v="Just a part of their profits"/>
  </r>
  <r>
    <s v="2016/09/23 6:45:12 PM GMT+8"/>
    <n v="201689595"/>
    <s v="College of Engineering"/>
    <s v="1st Year"/>
    <s v="Male"/>
    <s v="Carisse Dacuba"/>
    <s v="iPhones &amp; iPads;Galaxy Phones &amp; Tablets;Android"/>
    <s v="No"/>
    <s v="Yes"/>
    <s v="Yes"/>
    <s v="No"/>
    <s v="Yes"/>
    <s v="Yes"/>
    <s v="No"/>
    <s v="Yes"/>
    <x v="0"/>
    <s v="Yes"/>
    <s v="Yes"/>
    <s v="Yes"/>
    <s v="Yes"/>
    <s v="Just a part of their profits"/>
  </r>
  <r>
    <s v="2016/09/23 7:15:06 PM GMT+8"/>
    <n v="201322282"/>
    <s v="College of Engineering"/>
    <s v="4th - 5th Year"/>
    <s v="Female"/>
    <s v="Troi Lobaton"/>
    <s v="iPhones &amp; iPads;Galaxy Phones &amp; Tablets;Java;Android"/>
    <s v="Yes"/>
    <s v="Yes"/>
    <s v="Yes"/>
    <s v="Yes"/>
    <s v="Yes"/>
    <s v="No"/>
    <s v="No"/>
    <s v="No"/>
    <x v="0"/>
    <s v="No"/>
    <s v="No"/>
    <s v="No"/>
    <s v="Yes"/>
    <s v="Just a part of their profits"/>
  </r>
  <r>
    <s v="2016/09/23 7:16:56 PM GMT+8"/>
    <n v="201300109"/>
    <s v="College of Engineering"/>
    <s v="4th - 5th Year"/>
    <s v="Female"/>
    <s v="Troi Lobaton"/>
    <s v="iPhones &amp; iPads;Galaxy Phones &amp; Tablets;Java;Android"/>
    <s v="No"/>
    <s v="No"/>
    <s v="No"/>
    <s v="Yes"/>
    <s v="Yes"/>
    <s v="Yes"/>
    <s v="No"/>
    <s v="Yes"/>
    <x v="1"/>
    <s v="Yes"/>
    <s v="Yes"/>
    <s v="No"/>
    <s v="No"/>
    <s v="Just a part of their profits"/>
  </r>
  <r>
    <s v="2016/09/23 8:14:16 PM GMT+8"/>
    <n v="201513653"/>
    <s v="College of Engineering"/>
    <s v="2nd Year"/>
    <s v="Male"/>
    <s v="Carisse Dacuba"/>
    <s v="Galaxy Phones &amp; Tablets;Android"/>
    <s v="No"/>
    <s v="Yes"/>
    <s v="No"/>
    <s v="Yes"/>
    <s v="No"/>
    <s v="No"/>
    <s v="No"/>
    <s v="No"/>
    <x v="0"/>
    <s v="Yes"/>
    <s v="Yes"/>
    <s v="Yes"/>
    <s v="Yes"/>
    <s v="Just a part of their profits"/>
  </r>
  <r>
    <s v="2016/09/23 8:35:45 PM GMT+8"/>
    <n v="201504603"/>
    <s v="College of Engineering"/>
    <s v="2nd Year"/>
    <s v="Male"/>
    <s v="Vincent Paul Fiestada"/>
    <s v="iPhones &amp; iPads;Galaxy Phones &amp; Tablets;Android"/>
    <s v="No"/>
    <s v="No"/>
    <s v="No"/>
    <s v="Yes"/>
    <s v="Yes"/>
    <s v="No"/>
    <s v="No"/>
    <s v="No"/>
    <x v="0"/>
    <s v="Yes"/>
    <s v="Yes"/>
    <s v="No"/>
    <s v="No"/>
    <s v="Just a part of their profits"/>
  </r>
  <r>
    <s v="2016/09/23 8:38:47 PM GMT+8"/>
    <n v="201504580"/>
    <s v="College of Engineering"/>
    <s v="2nd Year"/>
    <s v="Female"/>
    <s v="Vincent Paul Fiestada"/>
    <s v="iPhones &amp; iPads;Galaxy Phones &amp; Tablets;Java;Android"/>
    <s v="No"/>
    <s v="Yes"/>
    <s v="No"/>
    <s v="Yes"/>
    <s v="Yes"/>
    <s v="Yes"/>
    <s v="No"/>
    <s v="Yes"/>
    <x v="1"/>
    <s v="Yes"/>
    <s v="Yes"/>
    <s v="No"/>
    <s v="Yes"/>
    <s v="Just a part of their profits"/>
  </r>
  <r>
    <s v="2016/09/23 8:41:56 PM GMT+8"/>
    <n v="201502082"/>
    <s v="College of Science"/>
    <s v="2nd Year"/>
    <s v="Male"/>
    <s v="Vincent Paul Fiestada"/>
    <s v="iPhones &amp; iPads;Galaxy Phones &amp; Tablets;Java;Android"/>
    <s v="No"/>
    <s v="No"/>
    <s v="No"/>
    <s v="Yes"/>
    <s v="No"/>
    <s v="Yes"/>
    <s v="No"/>
    <s v="No"/>
    <x v="0"/>
    <s v="Yes"/>
    <s v="Yes"/>
    <s v="No"/>
    <s v="No"/>
    <s v="None of their profits"/>
  </r>
  <r>
    <s v="2016/09/23 8:47:21 PM GMT+8"/>
    <n v="201504560"/>
    <s v="College of Engineering"/>
    <s v="2nd Year"/>
    <s v="Female"/>
    <s v="Vincent Paul Fiestada"/>
    <s v="iPhones &amp; iPads;Galaxy Phones &amp; Tablets;Java;Android"/>
    <s v="No"/>
    <s v="Yes"/>
    <s v="No"/>
    <s v="Yes"/>
    <s v="Yes"/>
    <s v="Yes"/>
    <s v="No"/>
    <s v="Yes"/>
    <x v="1"/>
    <s v="Yes"/>
    <s v="Yes"/>
    <s v="No"/>
    <s v="No"/>
    <s v="Just a part of their profits"/>
  </r>
  <r>
    <s v="2016/09/23 8:50:55 PM GMT+8"/>
    <n v="201466244"/>
    <s v="College of Science"/>
    <s v="3rd Year"/>
    <s v="Female"/>
    <s v="Vincent Paul Fiestada"/>
    <s v="iPhones &amp; iPads;Galaxy Phones &amp; Tablets"/>
    <s v="Yes"/>
    <s v="No"/>
    <s v="No"/>
    <s v="Yes"/>
    <s v="Yes"/>
    <s v="No"/>
    <s v="No"/>
    <s v="Yes"/>
    <x v="1"/>
    <s v="Yes"/>
    <s v="Yes"/>
    <s v="No"/>
    <s v="Yes"/>
    <s v="Just a part of their profits"/>
  </r>
</pivotCacheRecords>
</file>

<file path=xl/pivotCache/pivotCacheRecords11.xml><?xml version="1.0" encoding="utf-8"?>
<pivotCacheRecords xmlns="http://schemas.openxmlformats.org/spreadsheetml/2006/main" xmlns:r="http://schemas.openxmlformats.org/officeDocument/2006/relationships" count="90">
  <r>
    <s v="2016/09/13 10:50:44 PM GMT+8"/>
    <s v="Carina Tesoro"/>
    <s v="College of Engineering"/>
    <s v="4th - 5th Year"/>
    <s v="Female"/>
    <s v="Gerard Arel H. Latoga"/>
    <s v="iPhones &amp; iPads;Galaxy Phones &amp; Tablets;Android"/>
    <s v="No"/>
    <s v="No"/>
    <s v="No"/>
    <s v="Yes"/>
    <s v="Yes"/>
    <s v="Yes"/>
    <s v="No"/>
    <s v="No"/>
    <s v="Yes"/>
    <x v="0"/>
    <s v="No"/>
    <s v="Yes"/>
    <s v="Yes"/>
    <s v="Just a part of their profits"/>
  </r>
  <r>
    <s v="2016/09/13 10:50:45 PM GMT+8"/>
    <s v="Faith Therese F. Pena"/>
    <s v="College of Engineering"/>
    <s v="4th - 5th Year"/>
    <s v="Female"/>
    <s v="Gerard Arel H. Latoga"/>
    <s v="iPhones &amp; iPads;Galaxy Phones &amp; Tablets;Java;Android"/>
    <s v="No"/>
    <s v="No"/>
    <s v="Yes"/>
    <s v="Yes"/>
    <s v="Yes"/>
    <s v="Yes"/>
    <s v="No"/>
    <s v="No"/>
    <s v="Yes"/>
    <x v="1"/>
    <s v="No"/>
    <s v="Yes"/>
    <s v="Yes"/>
    <s v="Just a part of their profits"/>
  </r>
  <r>
    <s v="2016/09/14 10:59:42 PM GMT+8"/>
    <n v="201502372"/>
    <s v="College of Science"/>
    <s v="2nd Year"/>
    <s v="Female"/>
    <s v="Vincent Paul Fiestada"/>
    <s v="iPhones &amp; iPads;Galaxy Phones &amp; Tablets;Java;Android"/>
    <s v="No"/>
    <s v="No"/>
    <s v="No"/>
    <s v="Yes"/>
    <s v="No"/>
    <s v="Yes"/>
    <s v="No"/>
    <s v="Yes"/>
    <s v="Yes"/>
    <x v="0"/>
    <s v="Yes"/>
    <s v="No"/>
    <s v="Yes"/>
    <s v="Just a part of their profits"/>
  </r>
  <r>
    <s v="2016/09/15 6:14:40 PM GMT+8"/>
    <n v="201513612"/>
    <s v="College of Engineering"/>
    <s v="2nd Year"/>
    <s v="Male"/>
    <s v="Troi Lobaton"/>
    <s v="iPhones &amp; iPads;Galaxy Phones &amp; Tablets;Android"/>
    <s v="No"/>
    <s v="No"/>
    <s v="No"/>
    <s v="Yes"/>
    <s v="Yes"/>
    <s v="No"/>
    <s v="No"/>
    <s v="Yes"/>
    <s v="No"/>
    <x v="0"/>
    <s v="Yes"/>
    <s v="No"/>
    <s v="No"/>
    <s v="Just a part of their profits"/>
  </r>
  <r>
    <s v="2016/09/15 7:49:34 PM GMT+8"/>
    <n v="201451498"/>
    <s v="College of Engineering"/>
    <s v="3rd Year"/>
    <s v="Female"/>
    <s v="Troi Lobaton"/>
    <s v="iPhones &amp; iPads;Galaxy Phones &amp; Tablets;Java;Android"/>
    <s v="Yes"/>
    <s v="No"/>
    <s v="Yes"/>
    <s v="Yes"/>
    <s v="Yes"/>
    <s v="Yes"/>
    <s v="No"/>
    <s v="No"/>
    <s v="Yes"/>
    <x v="0"/>
    <s v="Yes"/>
    <s v="Yes"/>
    <s v="Yes"/>
    <s v="Just a part of their profits"/>
  </r>
  <r>
    <s v="2016/09/15 8:00:55 PM GMT+8"/>
    <n v="201301872"/>
    <s v="College of Science"/>
    <s v="4th - 5th Year"/>
    <s v="Female"/>
    <s v="Troi Lobaton"/>
    <s v="iPhones &amp; iPads;Galaxy Phones &amp; Tablets;Android"/>
    <s v="No"/>
    <s v="No"/>
    <s v="Yes"/>
    <s v="Yes"/>
    <s v="Yes"/>
    <s v="No"/>
    <s v="No"/>
    <s v="No"/>
    <s v="Yes"/>
    <x v="1"/>
    <s v="No"/>
    <s v="Yes"/>
    <s v="Yes"/>
    <s v="Just a part of their profits"/>
  </r>
  <r>
    <s v="2016/09/15 8:11:31 PM GMT+8"/>
    <n v="201454693"/>
    <s v="College of Engineering"/>
    <s v="3rd Year"/>
    <s v="Male"/>
    <s v="Troi Lobaton"/>
    <s v="iPhones &amp; iPads;Galaxy Phones &amp; Tablets;Java;Android"/>
    <s v="Yes"/>
    <s v="No"/>
    <s v="No"/>
    <s v="Yes"/>
    <s v="Yes"/>
    <s v="Yes"/>
    <s v="No"/>
    <s v="Yes"/>
    <s v="No"/>
    <x v="0"/>
    <s v="No"/>
    <s v="Yes"/>
    <s v="No"/>
    <s v="Just a part of their profits"/>
  </r>
  <r>
    <s v="2016/09/15 8:59:39 PM GMT+8"/>
    <n v="201314723"/>
    <s v="College of Science"/>
    <s v="4th - 5th Year"/>
    <s v="Female"/>
    <s v="Troi Lobaton"/>
    <s v="iPhones &amp; iPads;Galaxy Phones &amp; Tablets;Java;Android"/>
    <s v="No"/>
    <s v="No"/>
    <s v="No"/>
    <s v="Yes"/>
    <s v="Yes"/>
    <s v="No"/>
    <s v="No"/>
    <s v="No"/>
    <s v="Yes"/>
    <x v="1"/>
    <s v="No"/>
    <s v="Yes"/>
    <s v="Yes"/>
    <s v="Just a part of their profits"/>
  </r>
  <r>
    <s v="2016/09/18 1:21:27 AM GMT+8"/>
    <n v="201130511"/>
    <s v="College of Engineering"/>
    <s v="4th - 5th Year"/>
    <s v="Male"/>
    <s v="Carisse Dacuba"/>
    <s v="iPhones &amp; iPads;Galaxy Phones &amp; Tablets;Android"/>
    <s v="No"/>
    <s v="No"/>
    <s v="No"/>
    <s v="No"/>
    <s v="Yes"/>
    <s v="Yes"/>
    <s v="No"/>
    <s v="No"/>
    <s v="Yes"/>
    <x v="0"/>
    <s v="Yes"/>
    <s v="No"/>
    <s v="No"/>
    <s v="Just a part of their profits"/>
  </r>
  <r>
    <s v="2016/09/18 1:26:53 AM GMT+8"/>
    <n v="201466214"/>
    <s v="College of Engineering"/>
    <s v="3rd Year"/>
    <s v="Female"/>
    <s v="Carisse Dacuba"/>
    <s v="iPhones &amp; iPads"/>
    <s v="No"/>
    <s v="No"/>
    <s v="Yes"/>
    <s v="No"/>
    <s v="Yes"/>
    <s v="Yes"/>
    <s v="No"/>
    <s v="No"/>
    <s v="No"/>
    <x v="1"/>
    <s v="No"/>
    <s v="Yes"/>
    <s v="Yes"/>
    <s v="All of their profits"/>
  </r>
  <r>
    <s v="2016/09/18 1:58:04 AM GMT+8"/>
    <n v="201378766"/>
    <s v="College of Engineering"/>
    <s v="4th - 5th Year"/>
    <s v="Male"/>
    <s v="Carisse Dacuba"/>
    <s v="Android"/>
    <s v="No"/>
    <s v="No"/>
    <s v="No"/>
    <s v="Yes"/>
    <s v="Yes"/>
    <s v="No"/>
    <s v="No"/>
    <s v="Yes"/>
    <s v="No"/>
    <x v="0"/>
    <s v="No"/>
    <s v="Yes"/>
    <s v="Yes"/>
    <s v="Just a part of their profits"/>
  </r>
  <r>
    <s v="2016/09/18 9:11:17 AM GMT+8"/>
    <n v="201101515"/>
    <s v="College of Engineering"/>
    <s v="4th - 5th Year"/>
    <s v="Female"/>
    <s v="Carisse Dacuba"/>
    <s v="iPhones &amp; iPads;Galaxy Phones &amp; Tablets;Java;Android"/>
    <s v="Yes"/>
    <s v="No"/>
    <s v="No"/>
    <s v="Yes"/>
    <s v="Yes"/>
    <s v="Yes"/>
    <s v="No"/>
    <s v="No"/>
    <s v="Yes"/>
    <x v="0"/>
    <s v="Yes"/>
    <s v="No"/>
    <s v="Yes"/>
    <s v="None of their profits"/>
  </r>
  <r>
    <s v="2016/09/18 10:10:07 AM GMT+8"/>
    <n v="201313012"/>
    <s v="College of Engineering"/>
    <s v="4th - 5th Year"/>
    <s v="Female"/>
    <s v="Carisse Dacuba"/>
    <s v="iPhones &amp; iPads;Galaxy Phones &amp; Tablets;Android"/>
    <s v="Yes"/>
    <s v="No"/>
    <s v="No"/>
    <s v="Yes"/>
    <s v="Yes"/>
    <s v="Yes"/>
    <s v="No"/>
    <s v="No"/>
    <s v="Yes"/>
    <x v="0"/>
    <s v="No"/>
    <s v="Yes"/>
    <s v="No"/>
    <s v="Just a part of their profits"/>
  </r>
  <r>
    <s v="2016/09/18 11:38:17 AM GMT+8"/>
    <n v="201359474"/>
    <s v="College of Engineering"/>
    <s v="4th - 5th Year"/>
    <s v="Male"/>
    <s v="Carisse Dacuba"/>
    <s v="iPhones &amp; iPads;Galaxy Phones &amp; Tablets;Java;Android"/>
    <s v="No"/>
    <s v="No"/>
    <s v="Yes"/>
    <s v="Yes"/>
    <s v="Yes"/>
    <s v="No"/>
    <s v="No"/>
    <s v="Yes"/>
    <s v="Yes"/>
    <x v="0"/>
    <s v="Yes"/>
    <s v="No"/>
    <s v="No"/>
    <s v="Just a part of their profits"/>
  </r>
  <r>
    <s v="2016/09/18 2:49:17 PM GMT+8"/>
    <n v="201116701"/>
    <s v="College of Engineering"/>
    <s v="4th - 5th Year"/>
    <s v="Female"/>
    <s v="Carisse Dacuba"/>
    <s v="iPhones &amp; iPads;Galaxy Phones &amp; Tablets;Java;Android"/>
    <s v="Yes"/>
    <s v="Yes"/>
    <s v="No"/>
    <s v="Yes"/>
    <s v="Yes"/>
    <s v="No"/>
    <s v="No"/>
    <s v="Yes"/>
    <s v="Yes"/>
    <x v="0"/>
    <s v="No"/>
    <s v="No"/>
    <s v="No"/>
    <s v="None of their profits"/>
  </r>
  <r>
    <s v="2016/09/18 7:50:21 PM GMT+8"/>
    <n v="201259002"/>
    <s v="College of Engineering"/>
    <s v="4th - 5th Year"/>
    <s v="Female"/>
    <s v="Carisse Dacuba"/>
    <s v="iPhones &amp; iPads;Galaxy Phones &amp; Tablets;Java;Android"/>
    <s v="Yes"/>
    <s v="Yes"/>
    <s v="Yes"/>
    <s v="Yes"/>
    <s v="Yes"/>
    <s v="Yes"/>
    <s v="No"/>
    <s v="Yes"/>
    <s v="No"/>
    <x v="0"/>
    <s v="Yes"/>
    <s v="No"/>
    <s v="No"/>
    <s v="Just a part of their profits"/>
  </r>
  <r>
    <s v="2016/09/18 9:38:54 PM GMT+8"/>
    <n v="201314726"/>
    <s v="College of Engineering"/>
    <s v="4th - 5th Year"/>
    <s v="Male"/>
    <s v="Gerard Arel H. Latoga"/>
    <s v="iPhones &amp; iPads"/>
    <s v="No"/>
    <s v="No"/>
    <s v="No"/>
    <s v="Yes"/>
    <s v="Yes"/>
    <s v="No"/>
    <s v="No"/>
    <s v="Yes"/>
    <s v="No"/>
    <x v="1"/>
    <s v="Yes"/>
    <s v="Yes"/>
    <s v="Yes"/>
    <s v="Just a part of their profits"/>
  </r>
  <r>
    <s v="2016/09/18 10:31:23 PM GMT+8"/>
    <n v="201314815"/>
    <s v="College of Engineering"/>
    <s v="4th - 5th Year"/>
    <s v="Male"/>
    <s v="Gerard Arel H. Latoga"/>
    <s v="Android"/>
    <s v="Yes"/>
    <s v="No"/>
    <s v="No"/>
    <s v="Yes"/>
    <s v="No"/>
    <s v="Yes"/>
    <s v="No"/>
    <s v="No"/>
    <s v="Yes"/>
    <x v="0"/>
    <s v="Yes"/>
    <s v="Yes"/>
    <s v="Yes"/>
    <s v="Just a part of their profits"/>
  </r>
  <r>
    <s v="2016/09/19 6:15:48 PM GMT+8"/>
    <n v="201301809"/>
    <s v="College of Engineering"/>
    <s v="4th - 5th Year"/>
    <s v="Female"/>
    <s v="Carisse Dacuba"/>
    <s v="iPhones &amp; iPads;Android"/>
    <s v="Yes"/>
    <s v="Yes"/>
    <s v="Yes"/>
    <s v="No"/>
    <s v="No"/>
    <s v="Yes"/>
    <s v="No"/>
    <s v="No"/>
    <s v="Yes"/>
    <x v="1"/>
    <s v="No"/>
    <s v="Yes"/>
    <s v="Yes"/>
    <s v="Just a part of their profits"/>
  </r>
  <r>
    <s v="2016/09/19 7:33:21 PM GMT+8"/>
    <n v="201358103"/>
    <s v="College of Engineering"/>
    <s v="4th - 5th Year"/>
    <s v="Male"/>
    <s v="Vincent Paul Fiestada"/>
    <s v="iPhones &amp; iPads;Galaxy Phones &amp; Tablets;Java;Android"/>
    <s v="Yes"/>
    <s v="No"/>
    <s v="No"/>
    <s v="Yes"/>
    <s v="Yes"/>
    <s v="No"/>
    <s v="Yes"/>
    <s v="Yes"/>
    <s v="No"/>
    <x v="0"/>
    <s v="Yes"/>
    <s v="No"/>
    <s v="No"/>
    <s v="Just a part of their profits"/>
  </r>
  <r>
    <s v="2016/09/19 7:34:23 PM GMT+8"/>
    <n v="201262449"/>
    <s v="College of Engineering"/>
    <s v="4th - 5th Year"/>
    <s v="Male"/>
    <s v="Vincent Paul Fiestada"/>
    <s v="iPhones &amp; iPads;Galaxy Phones &amp; Tablets;Java;Android"/>
    <s v="Yes"/>
    <s v="No"/>
    <s v="Yes"/>
    <s v="Yes"/>
    <s v="Yes"/>
    <s v="No"/>
    <s v="No"/>
    <s v="Yes"/>
    <s v="No"/>
    <x v="0"/>
    <s v="Yes"/>
    <s v="No"/>
    <s v="Yes"/>
    <s v="Just a part of their profits"/>
  </r>
  <r>
    <s v="2016/09/19 7:47:50 PM GMT+8"/>
    <n v="201300167"/>
    <s v="College of Engineering"/>
    <s v="4th - 5th Year"/>
    <s v="Male"/>
    <s v="Vincent Paul Fiestada"/>
    <s v="iPhones &amp; iPads;Galaxy Phones &amp; Tablets"/>
    <s v="Yes"/>
    <s v="No"/>
    <s v="Yes"/>
    <s v="Yes"/>
    <s v="Yes"/>
    <s v="No"/>
    <s v="No"/>
    <s v="No"/>
    <s v="Yes"/>
    <x v="0"/>
    <s v="Yes"/>
    <s v="Yes"/>
    <s v="Yes"/>
    <s v="Just a part of their profits"/>
  </r>
  <r>
    <s v="2016/09/19 7:53:39 PM GMT+8"/>
    <n v="201260357"/>
    <s v="College of Engineering"/>
    <s v="4th - 5th Year"/>
    <s v="Female"/>
    <s v="Vincent Paul Fiestada"/>
    <s v="iPhones &amp; iPads;Galaxy Phones &amp; Tablets;Java;Android"/>
    <s v="No"/>
    <s v="No"/>
    <s v="No"/>
    <s v="Yes"/>
    <s v="Yes"/>
    <s v="Yes"/>
    <s v="No"/>
    <s v="Yes"/>
    <s v="No"/>
    <x v="0"/>
    <s v="Yes"/>
    <s v="Yes"/>
    <s v="No"/>
    <s v="Just a part of their profits"/>
  </r>
  <r>
    <s v="2016/09/19 8:05:36 PM GMT+8"/>
    <n v="201162632"/>
    <s v="College of Engineering"/>
    <s v="4th - 5th Year"/>
    <s v="Female"/>
    <s v="Vincent Paul Fiestada"/>
    <s v="iPhones &amp; iPads;Java;Android"/>
    <s v="Yes"/>
    <s v="Yes"/>
    <s v="Yes"/>
    <s v="Yes"/>
    <s v="Yes"/>
    <s v="Yes"/>
    <s v="No"/>
    <s v="Yes"/>
    <s v="Yes"/>
    <x v="1"/>
    <s v="Yes"/>
    <s v="Yes"/>
    <s v="No"/>
    <s v="Just a part of their profits"/>
  </r>
  <r>
    <s v="2016/09/19 8:09:26 PM GMT+8"/>
    <n v="201523456"/>
    <s v="College of Engineering"/>
    <s v="4th - 5th Year"/>
    <s v="Male"/>
    <s v="Vincent Paul Fiestada"/>
    <s v="iPhones &amp; iPads;Galaxy Phones &amp; Tablets;Java;Android"/>
    <s v="Yes"/>
    <s v="No"/>
    <s v="No"/>
    <s v="Yes"/>
    <s v="Yes"/>
    <s v="No"/>
    <s v="Yes"/>
    <s v="Yes"/>
    <s v="No"/>
    <x v="0"/>
    <s v="Yes"/>
    <s v="No"/>
    <s v="No"/>
    <s v="Just a part of their profits"/>
  </r>
  <r>
    <s v="2016/09/19 8:22:21 PM GMT+8"/>
    <n v="201310167"/>
    <s v="College of Engineering"/>
    <s v="4th - 5th Year"/>
    <s v="Male"/>
    <s v="Vincent Paul Fiestada"/>
    <s v="iPhones &amp; iPads;Galaxy Phones &amp; Tablets;Java;Android"/>
    <s v="No"/>
    <s v="No"/>
    <s v="Yes"/>
    <s v="No"/>
    <s v="Yes"/>
    <s v="Yes"/>
    <s v="No"/>
    <s v="No"/>
    <s v="Yes"/>
    <x v="0"/>
    <s v="Yes"/>
    <s v="No"/>
    <s v="Yes"/>
    <s v="Just a part of their profits"/>
  </r>
  <r>
    <s v="2016/09/19 8:56:08 PM GMT+8"/>
    <n v="201304448"/>
    <s v="College of Engineering"/>
    <s v="4th - 5th Year"/>
    <s v="Male"/>
    <s v="Vincent Paul Fiestada"/>
    <s v="iPhones &amp; iPads;Galaxy Phones &amp; Tablets;Android"/>
    <s v="Yes"/>
    <s v="Yes"/>
    <s v="Yes"/>
    <s v="No"/>
    <s v="Yes"/>
    <s v="Yes"/>
    <s v="No"/>
    <s v="Yes"/>
    <s v="No"/>
    <x v="0"/>
    <s v="Yes"/>
    <s v="No"/>
    <s v="Yes"/>
    <s v="All of their profits"/>
  </r>
  <r>
    <s v="2016/09/19 9:23:53 PM GMT+8"/>
    <n v="200664076"/>
    <s v="College of Engineering"/>
    <s v="3rd Year"/>
    <s v="Female"/>
    <s v="Vincent Paul Fiestada"/>
    <s v="Android"/>
    <s v="Yes"/>
    <s v="No"/>
    <s v="No"/>
    <s v="Yes"/>
    <s v="No"/>
    <s v="Yes"/>
    <s v="Yes"/>
    <s v="No"/>
    <s v="No"/>
    <x v="0"/>
    <s v="Yes"/>
    <s v="No"/>
    <s v="No"/>
    <s v="Just a part of their profits"/>
  </r>
  <r>
    <s v="2016/09/19 9:37:35 PM GMT+8"/>
    <n v="201122222"/>
    <s v="College of Engineering"/>
    <s v="4th - 5th Year"/>
    <s v="Male"/>
    <s v="Vincent Paul Fiestada"/>
    <s v="iPhones &amp; iPads;Galaxy Phones &amp; Tablets;Java;Android"/>
    <s v="Yes"/>
    <s v="No"/>
    <s v="No"/>
    <s v="No"/>
    <s v="Yes"/>
    <s v="No"/>
    <s v="Yes"/>
    <s v="Yes"/>
    <s v="No"/>
    <x v="0"/>
    <s v="Yes"/>
    <s v="No"/>
    <s v="No"/>
    <s v="None of their profits"/>
  </r>
  <r>
    <s v="2016/09/20 12:03:39 AM GMT+8"/>
    <n v="201328739"/>
    <s v="College of Engineering"/>
    <s v="4th - 5th Year"/>
    <s v="Female"/>
    <s v="Carisse Dacuba"/>
    <s v="iPhones &amp; iPads;Galaxy Phones &amp; Tablets;Java;Android"/>
    <s v="No"/>
    <s v="Yes"/>
    <s v="Yes"/>
    <s v="Yes"/>
    <s v="No"/>
    <s v="Yes"/>
    <s v="No"/>
    <s v="No"/>
    <s v="Yes"/>
    <x v="1"/>
    <s v="No"/>
    <s v="Yes"/>
    <s v="Yes"/>
    <s v="None of their profits"/>
  </r>
  <r>
    <s v="2016/09/20 8:40:50 AM GMT+8"/>
    <n v="201504145"/>
    <s v="College of Engineering"/>
    <s v="2nd Year"/>
    <s v="Female"/>
    <s v="Carisse Dacuba"/>
    <s v="iPhones &amp; iPads;Galaxy Phones &amp; Tablets;Android"/>
    <s v="Yes"/>
    <s v="No"/>
    <s v="No"/>
    <s v="Yes"/>
    <s v="Yes"/>
    <s v="Yes"/>
    <s v="No"/>
    <s v="No"/>
    <s v="Yes"/>
    <x v="1"/>
    <s v="No"/>
    <s v="Yes"/>
    <s v="Yes"/>
    <s v="Just a part of their profits"/>
  </r>
  <r>
    <s v="2016/09/20 8:51:25 AM GMT+8"/>
    <n v="201303453"/>
    <s v="College of Science"/>
    <s v="4th - 5th Year"/>
    <s v="Male"/>
    <s v="Vincent Paul Fiestada"/>
    <s v="iPhones &amp; iPads;Galaxy Phones &amp; Tablets;Java;Android"/>
    <s v="No"/>
    <s v="Yes"/>
    <s v="Yes"/>
    <s v="No"/>
    <s v="Yes"/>
    <s v="Yes"/>
    <s v="No"/>
    <s v="No"/>
    <s v="Yes"/>
    <x v="1"/>
    <s v="No"/>
    <s v="Yes"/>
    <s v="No"/>
    <s v="Just a part of their profits"/>
  </r>
  <r>
    <s v="2016/09/20 9:10:46 AM GMT+8"/>
    <n v="201337092"/>
    <s v="College of Engineering"/>
    <s v="4th - 5th Year"/>
    <s v="Male"/>
    <s v="Carisse Dacuba"/>
    <s v="iPhones &amp; iPads;Android"/>
    <s v="Yes"/>
    <s v="Yes"/>
    <s v="Yes"/>
    <s v="Yes"/>
    <s v="No"/>
    <s v="No"/>
    <s v="No"/>
    <s v="No"/>
    <s v="Yes"/>
    <x v="0"/>
    <s v="Yes"/>
    <s v="No"/>
    <s v="No"/>
    <s v="Just a part of their profits"/>
  </r>
  <r>
    <s v="2016/09/20 10:27:13 PM GMT+8"/>
    <n v="20134865"/>
    <s v="College of Science"/>
    <s v="4th - 5th Year"/>
    <s v="Female"/>
    <s v="Gerard Arel H. Latoga"/>
    <s v="iPhones &amp; iPads;Galaxy Phones &amp; Tablets;Android"/>
    <s v="No"/>
    <s v="Yes"/>
    <s v="Yes"/>
    <s v="Yes"/>
    <s v="Yes"/>
    <s v="Yes"/>
    <s v="No"/>
    <s v="Yes"/>
    <s v="No"/>
    <x v="0"/>
    <s v="Yes"/>
    <s v="No"/>
    <s v="No"/>
    <s v="Just a part of their profits"/>
  </r>
  <r>
    <s v="2016/09/21 12:16:20 AM GMT+8"/>
    <n v="201314912"/>
    <s v="College of Engineering"/>
    <s v="4th - 5th Year"/>
    <s v="Female"/>
    <s v="Gerard Arel H. Latoga"/>
    <s v="Android"/>
    <s v="No"/>
    <s v="Yes"/>
    <s v="No"/>
    <s v="Yes"/>
    <s v="Yes"/>
    <s v="Yes"/>
    <s v="No"/>
    <s v="Yes"/>
    <s v="No"/>
    <x v="0"/>
    <s v="Yes"/>
    <s v="No"/>
    <s v="No"/>
    <s v="Just a part of their profits"/>
  </r>
  <r>
    <s v="2016/09/21 10:52:15 AM GMT+8"/>
    <n v="201319854"/>
    <s v="College of Science"/>
    <s v="4th - 5th Year"/>
    <s v="Male"/>
    <s v="Abby"/>
    <s v="Android"/>
    <s v="Yes"/>
    <s v="No"/>
    <s v="No"/>
    <s v="Yes"/>
    <s v="Yes"/>
    <s v="Yes"/>
    <s v="No"/>
    <s v="No"/>
    <s v="Yes"/>
    <x v="1"/>
    <s v="Yes"/>
    <s v="Yes"/>
    <s v="Yes"/>
    <s v="Just a part of their profits"/>
  </r>
  <r>
    <s v="2016/09/21 10:55:44 AM GMT+8"/>
    <n v="201507560"/>
    <s v="College of Engineering"/>
    <s v="2nd Year"/>
    <s v="Male"/>
    <s v="Bhox Aubrey Bello"/>
    <s v="iPhones &amp; iPads;Galaxy Phones &amp; Tablets;Java;Android"/>
    <s v="Yes"/>
    <s v="No"/>
    <s v="No"/>
    <s v="No"/>
    <s v="Yes"/>
    <s v="No"/>
    <s v="No"/>
    <s v="Yes"/>
    <s v="Yes"/>
    <x v="0"/>
    <s v="Yes"/>
    <s v="Yes"/>
    <s v="Yes"/>
    <s v="All of their profits"/>
  </r>
  <r>
    <s v="2016/09/21 11:09:57 AM GMT+8"/>
    <n v="201507559"/>
    <s v="College of Engineering"/>
    <s v="2nd Year"/>
    <s v="Male"/>
    <s v="Abby"/>
    <s v="iPhones &amp; iPads;Galaxy Phones &amp; Tablets;Java;Android"/>
    <s v="Yes"/>
    <s v="No"/>
    <s v="No"/>
    <s v="Yes"/>
    <s v="Yes"/>
    <s v="Yes"/>
    <s v="No"/>
    <s v="Yes"/>
    <s v="Yes"/>
    <x v="0"/>
    <s v="Yes"/>
    <s v="Yes"/>
    <s v="No"/>
    <s v="Just a part of their profits"/>
  </r>
  <r>
    <s v="2016/09/21 11:10:43 AM GMT+8"/>
    <n v="201502626"/>
    <s v="College of Engineering"/>
    <s v="2nd Year"/>
    <s v="Female"/>
    <s v="Abby"/>
    <s v="iPhones &amp; iPads;Galaxy Phones &amp; Tablets;Java;Android"/>
    <s v="Yes"/>
    <s v="No"/>
    <s v="No"/>
    <s v="Yes"/>
    <s v="Yes"/>
    <s v="Yes"/>
    <s v="No"/>
    <s v="Yes"/>
    <s v="Yes"/>
    <x v="0"/>
    <s v="Yes"/>
    <s v="Yes"/>
    <s v="No"/>
    <s v="Just a part of their profits"/>
  </r>
  <r>
    <s v="2016/09/21 3:14:12 PM GMT+8"/>
    <n v="201300387"/>
    <s v="College of Engineering"/>
    <s v="4th - 5th Year"/>
    <s v="Female"/>
    <s v="Abby"/>
    <s v="iPhones &amp; iPads;Galaxy Phones &amp; Tablets;Android"/>
    <s v="No"/>
    <s v="No"/>
    <s v="No"/>
    <s v="Yes"/>
    <s v="Yes"/>
    <s v="No"/>
    <s v="No"/>
    <s v="No"/>
    <s v="Yes"/>
    <x v="0"/>
    <s v="Yes"/>
    <s v="Yes"/>
    <s v="Yes"/>
    <s v="None of their profits"/>
  </r>
  <r>
    <s v="2016/09/21 3:55:34 PM GMT+8"/>
    <n v="201323785"/>
    <s v="College of Engineering"/>
    <s v="4th - 5th Year"/>
    <s v="Male"/>
    <s v="Gerard Arel H. Latoga"/>
    <s v="iPhones &amp; iPads;Java;Android"/>
    <s v="No"/>
    <s v="No"/>
    <s v="Yes"/>
    <s v="Yes"/>
    <s v="Yes"/>
    <s v="Yes"/>
    <s v="No"/>
    <s v="No"/>
    <s v="Yes"/>
    <x v="0"/>
    <s v="Yes"/>
    <s v="No"/>
    <s v="No"/>
    <s v="Just a part of their profits"/>
  </r>
  <r>
    <s v="2016/09/21 8:12:58 PM GMT+8"/>
    <n v="201314742"/>
    <s v="College of Engineering"/>
    <s v="4th - 5th Year"/>
    <s v="Male"/>
    <s v="Gerard Arel H. Latoga"/>
    <s v="iPhones &amp; iPads;Galaxy Phones &amp; Tablets;Java;Android"/>
    <s v="Yes"/>
    <s v="Yes"/>
    <s v="No"/>
    <s v="Yes"/>
    <s v="Yes"/>
    <s v="Yes"/>
    <s v="Yes"/>
    <s v="No"/>
    <s v="No"/>
    <x v="0"/>
    <s v="Yes"/>
    <s v="No"/>
    <s v="No"/>
    <s v="Just a part of their profits"/>
  </r>
  <r>
    <s v="2016/09/21 8:22:58 PM GMT+8"/>
    <n v="201311363"/>
    <s v="College of Engineering"/>
    <s v="4th - 5th Year"/>
    <s v="Female"/>
    <s v="Carisse Dacuba"/>
    <s v="iPhones &amp; iPads;Galaxy Phones &amp; Tablets;Java;Android"/>
    <s v="Yes"/>
    <s v="No"/>
    <s v="No"/>
    <s v="Yes"/>
    <s v="Yes"/>
    <s v="Yes"/>
    <s v="No"/>
    <s v="Yes"/>
    <s v="No"/>
    <x v="0"/>
    <s v="Yes"/>
    <s v="Yes"/>
    <s v="Yes"/>
    <s v="Just a part of their profits"/>
  </r>
  <r>
    <s v="2016/09/21 8:46:08 PM GMT+8"/>
    <n v="201341019"/>
    <s v="College of Engineering"/>
    <s v="4th - 5th Year"/>
    <s v="Female"/>
    <s v="Carisse Dacuba"/>
    <s v="iPhones &amp; iPads;Galaxy Phones &amp; Tablets;Java;Android"/>
    <s v="No"/>
    <s v="Yes"/>
    <s v="Yes"/>
    <s v="No"/>
    <s v="No"/>
    <s v="Yes"/>
    <s v="No"/>
    <s v="No"/>
    <s v="No"/>
    <x v="0"/>
    <s v="No"/>
    <s v="Yes"/>
    <s v="Yes"/>
    <s v="Just a part of their profits"/>
  </r>
  <r>
    <s v="2016/09/21 8:48:33 PM GMT+8"/>
    <n v="201225240"/>
    <s v="College of Engineering"/>
    <s v="4th - 5th Year"/>
    <s v="Female"/>
    <s v="Troi Lobaton"/>
    <s v="iPhones &amp; iPads;Galaxy Phones &amp; Tablets;Java;Android"/>
    <s v="No"/>
    <s v="No"/>
    <s v="No"/>
    <s v="Yes"/>
    <s v="Yes"/>
    <s v="Yes"/>
    <s v="No"/>
    <s v="No"/>
    <s v="Yes"/>
    <x v="0"/>
    <s v="No"/>
    <s v="No"/>
    <s v="Yes"/>
    <s v="Just a part of their profits"/>
  </r>
  <r>
    <s v="2016/09/21 8:50:17 PM GMT+8"/>
    <n v="201513654"/>
    <s v="College of Engineering"/>
    <s v="2nd Year"/>
    <s v="Female"/>
    <s v="Troi Lobaton"/>
    <s v="iPhones &amp; iPads;Galaxy Phones &amp; Tablets;Java;Android"/>
    <s v="No"/>
    <s v="Yes"/>
    <s v="Yes"/>
    <s v="No"/>
    <s v="No"/>
    <s v="Yes"/>
    <s v="No"/>
    <s v="Yes"/>
    <s v="No"/>
    <x v="0"/>
    <s v="Yes"/>
    <s v="No"/>
    <s v="Yes"/>
    <s v="Just a part of their profits"/>
  </r>
  <r>
    <s v="2016/09/21 8:53:23 PM GMT+8"/>
    <n v="201267810"/>
    <s v="College of Science"/>
    <s v="4th - 5th Year"/>
    <s v="Male"/>
    <s v="Troi Lobaton"/>
    <s v="iPhones &amp; iPads;Galaxy Phones &amp; Tablets;Android"/>
    <s v="No"/>
    <s v="Yes"/>
    <s v="Yes"/>
    <s v="Yes"/>
    <s v="No"/>
    <s v="Yes"/>
    <s v="No"/>
    <s v="Yes"/>
    <s v="No"/>
    <x v="0"/>
    <s v="Yes"/>
    <s v="Yes"/>
    <s v="Yes"/>
    <s v="Just a part of their profits"/>
  </r>
  <r>
    <s v="2016/09/21 8:55:04 PM GMT+8"/>
    <n v="201259121"/>
    <s v="College of Engineering"/>
    <s v="4th - 5th Year"/>
    <s v="Male"/>
    <s v="Troi Lobaton"/>
    <s v="iPhones &amp; iPads;Galaxy Phones &amp; Tablets;Java;Android"/>
    <s v="No"/>
    <s v="No"/>
    <s v="Yes"/>
    <s v="No"/>
    <s v="No"/>
    <s v="Yes"/>
    <s v="No"/>
    <s v="No"/>
    <s v="Yes"/>
    <x v="0"/>
    <s v="Yes"/>
    <s v="Yes"/>
    <s v="Yes"/>
    <s v="Just a part of their profits"/>
  </r>
  <r>
    <s v="2016/09/21 8:56:24 PM GMT+8"/>
    <n v="201245040"/>
    <s v="College of Engineering"/>
    <s v="4th - 5th Year"/>
    <s v="Male"/>
    <s v="Troi Lobaton"/>
    <s v="iPhones &amp; iPads;Galaxy Phones &amp; Tablets;Java;Android"/>
    <s v="No"/>
    <s v="No"/>
    <s v="No"/>
    <s v="Yes"/>
    <s v="Yes"/>
    <s v="No"/>
    <s v="No"/>
    <s v="Yes"/>
    <s v="No"/>
    <x v="0"/>
    <s v="Yes"/>
    <s v="No"/>
    <s v="No"/>
    <s v="Just a part of their profits"/>
  </r>
  <r>
    <s v="2016/09/21 9:02:30 PM GMT+8"/>
    <n v="201500262"/>
    <s v="College of Engineering"/>
    <s v="2nd Year"/>
    <s v="Male"/>
    <s v="Carisse Dacuba"/>
    <s v="iPhones &amp; iPads;Galaxy Phones &amp; Tablets;Java;Android"/>
    <s v="Yes"/>
    <s v="No"/>
    <s v="No"/>
    <s v="Yes"/>
    <s v="No"/>
    <s v="Yes"/>
    <s v="No"/>
    <s v="Yes"/>
    <s v="Yes"/>
    <x v="0"/>
    <s v="No"/>
    <s v="Yes"/>
    <s v="Yes"/>
    <s v="Just a part of their profits"/>
  </r>
  <r>
    <s v="2016/09/21 9:18:24 PM GMT+8"/>
    <n v="201508084"/>
    <s v="College of Engineering"/>
    <s v="2nd Year"/>
    <s v="Male"/>
    <s v="Carisse Dacuba"/>
    <s v="iPhones &amp; iPads;Galaxy Phones &amp; Tablets;Java;Android"/>
    <s v="Yes"/>
    <s v="No"/>
    <s v="No"/>
    <s v="Yes"/>
    <s v="Yes"/>
    <s v="No"/>
    <s v="No"/>
    <s v="Yes"/>
    <s v="No"/>
    <x v="0"/>
    <s v="Yes"/>
    <s v="No"/>
    <s v="No"/>
    <s v="Just a part of their profits"/>
  </r>
  <r>
    <s v="2016/09/21 9:43:15 PM GMT+8"/>
    <n v="201370021"/>
    <s v="College of Engineering"/>
    <s v="4th - 5th Year"/>
    <s v="Male"/>
    <s v="Vincent Paul Fiestada"/>
    <s v="Galaxy Phones &amp; Tablets;Android"/>
    <s v="Yes"/>
    <s v="No"/>
    <s v="No"/>
    <s v="Yes"/>
    <s v="Yes"/>
    <s v="Yes"/>
    <s v="Yes"/>
    <s v="Yes"/>
    <s v="No"/>
    <x v="0"/>
    <s v="Yes"/>
    <s v="No"/>
    <s v="No"/>
    <s v="Just a part of their profits"/>
  </r>
  <r>
    <s v="2016/09/21 9:57:54 PM GMT+8"/>
    <n v="201111194"/>
    <s v="College of Engineering"/>
    <s v="4th - 5th Year"/>
    <s v="Male"/>
    <s v="Carisse Dacuba"/>
    <s v="iPhones &amp; iPads;Java;Android"/>
    <s v="Yes"/>
    <s v="Yes"/>
    <s v="Yes"/>
    <s v="Yes"/>
    <s v="Yes"/>
    <s v="No"/>
    <s v="No"/>
    <s v="Yes"/>
    <s v="No"/>
    <x v="0"/>
    <s v="Yes"/>
    <s v="No"/>
    <s v="No"/>
    <s v="Just a part of their profits"/>
  </r>
  <r>
    <s v="2016/09/21 10:06:16 PM GMT+8"/>
    <n v="201313598"/>
    <s v="College of Engineering"/>
    <s v="4th - 5th Year"/>
    <s v="Female"/>
    <s v="Troi Lobaton"/>
    <s v="iPhones &amp; iPads;Galaxy Phones &amp; Tablets;Android"/>
    <s v="No"/>
    <s v="No"/>
    <s v="Yes"/>
    <s v="Yes"/>
    <s v="Yes"/>
    <s v="Yes"/>
    <s v="No"/>
    <s v="Yes"/>
    <s v="No"/>
    <x v="0"/>
    <s v="Yes"/>
    <s v="No"/>
    <s v="Yes"/>
    <s v="Just a part of their profits"/>
  </r>
  <r>
    <s v="2016/09/21 10:08:35 PM GMT+8"/>
    <n v="201356911"/>
    <s v="College of Engineering"/>
    <s v="4th - 5th Year"/>
    <s v="Female"/>
    <s v="Troi Lobaton"/>
    <s v="iPhones &amp; iPads;Galaxy Phones &amp; Tablets;Java;Android"/>
    <s v="No"/>
    <s v="No"/>
    <s v="Yes"/>
    <s v="No"/>
    <s v="No"/>
    <s v="Yes"/>
    <s v="No"/>
    <s v="No"/>
    <s v="Yes"/>
    <x v="1"/>
    <s v="Yes"/>
    <s v="Yes"/>
    <s v="Yes"/>
    <s v="Just a part of their profits"/>
  </r>
  <r>
    <s v="2016/09/21 10:19:38 PM GMT+8"/>
    <n v="201349408"/>
    <s v="College of Engineering"/>
    <s v="4th - 5th Year"/>
    <s v="Female"/>
    <s v="Troi Lobaton"/>
    <s v="iPhones &amp; iPads;Galaxy Phones &amp; Tablets;Android"/>
    <s v="No"/>
    <s v="Yes"/>
    <s v="Yes"/>
    <s v="Yes"/>
    <s v="Yes"/>
    <s v="No"/>
    <s v="No"/>
    <s v="No"/>
    <s v="No"/>
    <x v="0"/>
    <s v="No"/>
    <s v="No"/>
    <s v="Yes"/>
    <s v="Just a part of their profits"/>
  </r>
  <r>
    <s v="2016/09/21 10:23:46 PM GMT+8"/>
    <n v="201331169"/>
    <s v="College of Engineering"/>
    <s v="4th - 5th Year"/>
    <s v="Female"/>
    <s v="Vincent Paul Fiestada"/>
    <s v="iPhones &amp; iPads;Galaxy Phones &amp; Tablets;Java;Android"/>
    <s v="No"/>
    <s v="No"/>
    <s v="No"/>
    <s v="Yes"/>
    <s v="Yes"/>
    <s v="Yes"/>
    <s v="No"/>
    <s v="Yes"/>
    <s v="Yes"/>
    <x v="0"/>
    <s v="Yes"/>
    <s v="No"/>
    <s v="No"/>
    <s v="Just a part of their profits"/>
  </r>
  <r>
    <s v="2016/09/21 11:48:55 PM GMT+8"/>
    <n v="201500523"/>
    <s v="College of Engineering"/>
    <s v="2nd Year"/>
    <s v="Male"/>
    <s v="Vincent Paul Fiestada"/>
    <s v="iPhones &amp; iPads;Galaxy Phones &amp; Tablets;Android"/>
    <s v="No"/>
    <s v="No"/>
    <s v="No"/>
    <s v="Yes"/>
    <s v="Yes"/>
    <s v="Yes"/>
    <s v="No"/>
    <s v="Yes"/>
    <s v="Yes"/>
    <x v="0"/>
    <s v="Yes"/>
    <s v="No"/>
    <s v="No"/>
    <s v="None of their profits"/>
  </r>
  <r>
    <s v="2016/09/22 6:38:21 AM GMT+8"/>
    <n v="201508066"/>
    <s v="College of Engineering"/>
    <s v="2nd Year"/>
    <s v="Male"/>
    <s v="Carisse Dacuba"/>
    <s v="iPhones &amp; iPads;Java"/>
    <s v="No"/>
    <s v="No"/>
    <s v="Yes"/>
    <s v="No"/>
    <s v="Yes"/>
    <s v="No"/>
    <s v="No"/>
    <s v="Yes"/>
    <s v="No"/>
    <x v="0"/>
    <s v="Yes"/>
    <s v="No"/>
    <s v="No"/>
    <s v="Just a part of their profits"/>
  </r>
  <r>
    <s v="2016/09/22 11:09:07 AM GMT+8"/>
    <n v="201378739"/>
    <s v="College of Engineering"/>
    <s v="4th - 5th Year"/>
    <s v="Male"/>
    <s v="Vincent Paul Fiestada"/>
    <s v="iPhones &amp; iPads;Galaxy Phones &amp; Tablets;Java;Android"/>
    <s v="Yes"/>
    <s v="Yes"/>
    <s v="No"/>
    <s v="Yes"/>
    <s v="Yes"/>
    <s v="No"/>
    <s v="No"/>
    <s v="Yes"/>
    <s v="No"/>
    <x v="0"/>
    <s v="Yes"/>
    <s v="No"/>
    <s v="No"/>
    <s v="Just a part of their profits"/>
  </r>
  <r>
    <s v="2016/09/22 4:24:32 PM GMT+8"/>
    <n v="201301563"/>
    <s v="College of Engineering"/>
    <s v="4th - 5th Year"/>
    <s v="Male"/>
    <s v="Abby"/>
    <s v="iPhones &amp; iPads;Galaxy Phones &amp; Tablets;Android"/>
    <s v="No"/>
    <s v="No"/>
    <s v="No"/>
    <s v="Yes"/>
    <s v="Yes"/>
    <s v="No"/>
    <s v="No"/>
    <s v="Yes"/>
    <s v="No"/>
    <x v="0"/>
    <s v="Yes"/>
    <s v="No"/>
    <s v="No"/>
    <s v="Just a part of their profits"/>
  </r>
  <r>
    <s v="2016/09/22 4:24:44 PM GMT+8"/>
    <n v="201301563"/>
    <s v="College of Engineering"/>
    <s v="4th - 5th Year"/>
    <s v="Male"/>
    <s v="Abby"/>
    <s v="iPhones &amp; iPads;Galaxy Phones &amp; Tablets;Android"/>
    <s v="No"/>
    <s v="No"/>
    <s v="No"/>
    <s v="Yes"/>
    <s v="Yes"/>
    <s v="No"/>
    <s v="No"/>
    <s v="Yes"/>
    <s v="No"/>
    <x v="0"/>
    <s v="Yes"/>
    <s v="No"/>
    <s v="No"/>
    <s v="Just a part of their profits"/>
  </r>
  <r>
    <s v="2016/09/22 4:24:46 PM GMT+8"/>
    <n v="201301563"/>
    <s v="College of Engineering"/>
    <s v="4th - 5th Year"/>
    <s v="Male"/>
    <s v="Abby"/>
    <s v="iPhones &amp; iPads;Galaxy Phones &amp; Tablets;Android"/>
    <s v="No"/>
    <s v="No"/>
    <s v="No"/>
    <s v="Yes"/>
    <s v="Yes"/>
    <s v="No"/>
    <s v="No"/>
    <s v="Yes"/>
    <s v="No"/>
    <x v="0"/>
    <s v="Yes"/>
    <s v="No"/>
    <s v="No"/>
    <s v="Just a part of their profits"/>
  </r>
  <r>
    <s v="2016/09/22 4:33:13 PM GMT+8"/>
    <n v="201353240"/>
    <s v="College of Engineering"/>
    <s v="4th - 5th Year"/>
    <s v="Female"/>
    <s v="Abby"/>
    <s v="iPhones &amp; iPads;Galaxy Phones &amp; Tablets;Android"/>
    <s v="Yes"/>
    <s v="Yes"/>
    <s v="No"/>
    <s v="Yes"/>
    <s v="Yes"/>
    <s v="Yes"/>
    <s v="No"/>
    <s v="No"/>
    <s v="No"/>
    <x v="1"/>
    <s v="Yes"/>
    <s v="No"/>
    <s v="No"/>
    <s v="None of their profits"/>
  </r>
  <r>
    <s v="2016/09/22 4:46:30 PM GMT+8"/>
    <n v="201311337"/>
    <s v="College of Engineering"/>
    <s v="4th - 5th Year"/>
    <s v="Female"/>
    <s v="Abby"/>
    <s v="iPhones &amp; iPads;Galaxy Phones &amp; Tablets;Java;Android"/>
    <s v="No"/>
    <s v="No"/>
    <s v="No"/>
    <s v="Yes"/>
    <s v="No"/>
    <s v="Yes"/>
    <s v="No"/>
    <s v="No"/>
    <s v="Yes"/>
    <x v="0"/>
    <s v="No"/>
    <s v="No"/>
    <s v="No"/>
    <s v="Just a part of their profits"/>
  </r>
  <r>
    <s v="2016/09/22 7:30:57 PM GMT+8"/>
    <n v="201489015"/>
    <s v="College of Engineering"/>
    <s v="3rd Year"/>
    <s v="Male"/>
    <s v="Carisse Dacuba"/>
    <s v="iPhones &amp; iPads;Java;Android"/>
    <s v="No"/>
    <s v="No"/>
    <s v="No"/>
    <s v="No"/>
    <s v="Yes"/>
    <s v="Yes"/>
    <s v="No"/>
    <s v="Yes"/>
    <s v="Yes"/>
    <x v="0"/>
    <s v="Yes"/>
    <s v="Yes"/>
    <s v="Yes"/>
    <s v="All of their profits"/>
  </r>
  <r>
    <s v="2016/09/22 8:29:27 PM GMT+8"/>
    <n v="201500803"/>
    <s v="College of Science"/>
    <s v="2nd Year"/>
    <s v="Female"/>
    <s v="Gerica Castro"/>
    <s v="iPhones &amp; iPads"/>
    <s v="No"/>
    <s v="Yes"/>
    <s v="No"/>
    <s v="No"/>
    <s v="No"/>
    <s v="Yes"/>
    <s v="No"/>
    <s v="Yes"/>
    <s v="No"/>
    <x v="0"/>
    <s v="Yes"/>
    <s v="No"/>
    <s v="Yes"/>
    <s v="Just a part of their profits"/>
  </r>
  <r>
    <s v="2016/09/22 8:48:05 PM GMT+8"/>
    <n v="201501008"/>
    <s v="College of Science "/>
    <s v="2nd Year"/>
    <s v="Female"/>
    <s v="Abby"/>
    <s v="iPhones &amp; iPads;Galaxy Phones &amp; Tablets;Java;Android"/>
    <s v="No"/>
    <s v="Yes"/>
    <s v="Yes"/>
    <s v="No"/>
    <s v="No"/>
    <s v="No"/>
    <s v="No"/>
    <s v="Yes"/>
    <s v="No"/>
    <x v="0"/>
    <s v="No"/>
    <s v="Yes"/>
    <s v="Yes"/>
    <s v="Just a part of their profits"/>
  </r>
  <r>
    <s v="2016/09/23 11:43:34 AM GMT+8"/>
    <n v="201300855"/>
    <s v="College of Engineering"/>
    <s v="4th - 5th Year"/>
    <s v="Male"/>
    <s v="Gerard Arel H. Latoga"/>
    <s v="iPhones &amp; iPads;Galaxy Phones &amp; Tablets;Java;Android"/>
    <s v="Yes"/>
    <s v="No"/>
    <s v="No"/>
    <s v="No"/>
    <s v="Yes"/>
    <s v="No"/>
    <s v="No"/>
    <s v="No"/>
    <s v="Yes"/>
    <x v="0"/>
    <s v="Yes"/>
    <s v="Yes"/>
    <s v="Yes"/>
    <s v="All of their profits"/>
  </r>
  <r>
    <s v="2016/09/23 12:05:14 PM GMT+8"/>
    <n v="201410517"/>
    <s v="College of Engineering"/>
    <s v="3rd Year"/>
    <s v="Female"/>
    <s v="Carisse Dacuba"/>
    <s v="iPhones &amp; iPads;Galaxy Phones &amp; Tablets;Java;Android"/>
    <s v="No"/>
    <s v="No"/>
    <s v="No"/>
    <s v="Yes"/>
    <s v="Yes"/>
    <s v="Yes"/>
    <s v="No"/>
    <s v="No"/>
    <s v="No"/>
    <x v="1"/>
    <s v="No"/>
    <s v="Yes"/>
    <s v="Yes"/>
    <s v="Just a part of their profits"/>
  </r>
  <r>
    <s v="2016/09/23 12:29:46 PM GMT+8"/>
    <n v="20135975"/>
    <s v="College of Engineering"/>
    <s v="4th - 5th Year"/>
    <s v="Female"/>
    <s v="Carisse Dacuba"/>
    <s v="iPhones &amp; iPads;Galaxy Phones &amp; Tablets;Java;Android"/>
    <s v="Yes"/>
    <s v="Yes"/>
    <s v="Yes"/>
    <s v="No"/>
    <s v="No"/>
    <s v="Yes"/>
    <s v="No"/>
    <s v="No"/>
    <s v="Yes"/>
    <x v="1"/>
    <s v="Yes"/>
    <s v="Yes"/>
    <s v="Yes"/>
    <s v="Just a part of their profits"/>
  </r>
  <r>
    <s v="2016/09/23 12:29:47 PM GMT+8"/>
    <n v="201404028"/>
    <s v="College of Engineering"/>
    <s v="3rd Year"/>
    <s v="Male"/>
    <s v="Carisse Dacuba"/>
    <s v="iPhones &amp; iPads;Galaxy Phones &amp; Tablets;Java;Android"/>
    <s v="No"/>
    <s v="No"/>
    <s v="No"/>
    <s v="Yes"/>
    <s v="Yes"/>
    <s v="Yes"/>
    <s v="No"/>
    <s v="Yes"/>
    <s v="No"/>
    <x v="0"/>
    <s v="Yes"/>
    <s v="Yes"/>
    <s v="No"/>
    <s v="Just a part of their profits"/>
  </r>
  <r>
    <s v="2016/09/23 5:41:53 PM GMT+8"/>
    <n v="201336219"/>
    <s v="College of Engineering"/>
    <s v="4th - 5th Year"/>
    <s v="Male"/>
    <s v="Troi Lobaton"/>
    <s v="iPhones &amp; iPads;Galaxy Phones &amp; Tablets;Java;Android"/>
    <s v="Yes"/>
    <s v="Yes"/>
    <s v="No"/>
    <s v="Yes"/>
    <s v="No"/>
    <s v="Yes"/>
    <s v="No"/>
    <s v="No"/>
    <s v="No"/>
    <x v="0"/>
    <s v="Yes"/>
    <s v="Yes"/>
    <s v="Yes"/>
    <s v="All of their profits"/>
  </r>
  <r>
    <s v="2016/09/23 5:44:55 PM GMT+8"/>
    <n v="201689859"/>
    <s v="College of Engineering"/>
    <s v="1st Year"/>
    <s v="Female"/>
    <s v="Troi Lobaton"/>
    <s v="iPhones &amp; iPads;Galaxy Phones &amp; Tablets;Java;Android"/>
    <s v="Yes"/>
    <s v="No"/>
    <s v="Yes"/>
    <s v="Yes"/>
    <s v="Yes"/>
    <s v="Yes"/>
    <s v="No"/>
    <s v="No"/>
    <s v="Yes"/>
    <x v="0"/>
    <s v="Yes"/>
    <s v="Yes"/>
    <s v="Yes"/>
    <s v="Just a part of their profits"/>
  </r>
  <r>
    <s v="2016/09/23 5:47:00 PM GMT+8"/>
    <n v="201503322"/>
    <s v="College of Engineering"/>
    <s v="1st Year"/>
    <s v="Male"/>
    <s v="Troi Lobaton"/>
    <s v="iPhones &amp; iPads;Galaxy Phones &amp; Tablets;Java;Android"/>
    <s v="No"/>
    <s v="Yes"/>
    <s v="Yes"/>
    <s v="Yes"/>
    <s v="Yes"/>
    <s v="No"/>
    <s v="No"/>
    <s v="No"/>
    <s v="Yes"/>
    <x v="0"/>
    <s v="No"/>
    <s v="No"/>
    <s v="Yes"/>
    <s v="All of their profits"/>
  </r>
  <r>
    <s v="2016/09/23 5:49:20 PM GMT+8"/>
    <n v="201404175"/>
    <s v="College of Engineering"/>
    <s v="3rd Year"/>
    <s v="Female"/>
    <s v="Troi Lobaton"/>
    <s v="iPhones &amp; iPads;Galaxy Phones &amp; Tablets;Android"/>
    <s v="No"/>
    <s v="No"/>
    <s v="No"/>
    <s v="Yes"/>
    <s v="No"/>
    <s v="Yes"/>
    <s v="No"/>
    <s v="No"/>
    <s v="No"/>
    <x v="0"/>
    <s v="Yes"/>
    <s v="Yes"/>
    <s v="Yes"/>
    <s v="None of their profits"/>
  </r>
  <r>
    <s v="2016/09/23 5:52:24 PM GMT+8"/>
    <n v="201601120"/>
    <s v="College of Engineering"/>
    <s v="1st Year"/>
    <s v="Female"/>
    <s v="Troi Lobaton"/>
    <s v="iPhones &amp; iPads;Galaxy Phones &amp; Tablets;Java;Android"/>
    <s v="No"/>
    <s v="No"/>
    <s v="No"/>
    <s v="Yes"/>
    <s v="Yes"/>
    <s v="No"/>
    <s v="No"/>
    <s v="No"/>
    <s v="Yes"/>
    <x v="0"/>
    <s v="No"/>
    <s v="No"/>
    <s v="No"/>
    <s v="Just a part of their profits"/>
  </r>
  <r>
    <s v="2016/09/23 5:53:55 PM GMT+8"/>
    <n v="201600374"/>
    <s v="College of Engineering"/>
    <s v="1st Year"/>
    <s v="Male"/>
    <s v="Troi Lobaton"/>
    <s v="iPhones &amp; iPads;Galaxy Phones &amp; Tablets;Android"/>
    <s v="No"/>
    <s v="No"/>
    <s v="No"/>
    <s v="Yes"/>
    <s v="Yes"/>
    <s v="No"/>
    <s v="No"/>
    <s v="Yes"/>
    <s v="No"/>
    <x v="0"/>
    <s v="Yes"/>
    <s v="No"/>
    <s v="No"/>
    <s v="None of their profits"/>
  </r>
  <r>
    <s v="2016/09/23 5:56:53 PM GMT+8"/>
    <n v="201513654"/>
    <s v="College of Engineering"/>
    <s v="2nd Year"/>
    <s v="Female"/>
    <s v="Troi Lobaton"/>
    <s v="iPhones &amp; iPads;Galaxy Phones &amp; Tablets;Java;Android"/>
    <s v="No"/>
    <s v="Yes"/>
    <s v="Yes"/>
    <s v="No"/>
    <s v="No"/>
    <s v="Yes"/>
    <s v="No"/>
    <s v="Yes"/>
    <s v="No"/>
    <x v="0"/>
    <s v="Yes"/>
    <s v="No"/>
    <s v="Yes"/>
    <s v="Just a part of their profits"/>
  </r>
  <r>
    <s v="2016/09/23 5:59:42 PM GMT+8"/>
    <n v="201507985"/>
    <s v="College of Engineering"/>
    <s v="2nd Year"/>
    <s v="Female"/>
    <s v="Troi Lobaton"/>
    <s v="iPhones &amp; iPads;Galaxy Phones &amp; Tablets;Java;Android"/>
    <s v="No"/>
    <s v="Yes"/>
    <s v="Yes"/>
    <s v="Yes"/>
    <s v="No"/>
    <s v="Yes"/>
    <s v="No"/>
    <s v="No"/>
    <s v="No"/>
    <x v="0"/>
    <s v="Yes"/>
    <s v="No"/>
    <s v="Yes"/>
    <s v="None of their profits"/>
  </r>
  <r>
    <s v="2016/09/23 6:04:11 PM GMT+8"/>
    <n v="201510074"/>
    <s v="College of Science"/>
    <s v="2nd Year"/>
    <s v="Male"/>
    <s v="Troi Lobaton"/>
    <s v="iPhones &amp; iPads;Galaxy Phones &amp; Tablets;Java;Android"/>
    <s v="No"/>
    <s v="No"/>
    <s v="No"/>
    <s v="Yes"/>
    <s v="Yes"/>
    <s v="Yes"/>
    <s v="No"/>
    <s v="No"/>
    <s v="No"/>
    <x v="1"/>
    <s v="Yes"/>
    <s v="Yes"/>
    <s v="Yes"/>
    <s v="Just a part of their profits"/>
  </r>
  <r>
    <s v="2016/09/23 6:45:12 PM GMT+8"/>
    <n v="201689595"/>
    <s v="College of Engineering"/>
    <s v="1st Year"/>
    <s v="Male"/>
    <s v="Carisse Dacuba"/>
    <s v="iPhones &amp; iPads;Galaxy Phones &amp; Tablets;Android"/>
    <s v="No"/>
    <s v="Yes"/>
    <s v="Yes"/>
    <s v="No"/>
    <s v="Yes"/>
    <s v="Yes"/>
    <s v="No"/>
    <s v="Yes"/>
    <s v="Yes"/>
    <x v="0"/>
    <s v="Yes"/>
    <s v="Yes"/>
    <s v="Yes"/>
    <s v="Just a part of their profits"/>
  </r>
  <r>
    <s v="2016/09/23 7:15:06 PM GMT+8"/>
    <n v="201322282"/>
    <s v="College of Engineering"/>
    <s v="4th - 5th Year"/>
    <s v="Female"/>
    <s v="Troi Lobaton"/>
    <s v="iPhones &amp; iPads;Galaxy Phones &amp; Tablets;Java;Android"/>
    <s v="Yes"/>
    <s v="Yes"/>
    <s v="Yes"/>
    <s v="Yes"/>
    <s v="Yes"/>
    <s v="No"/>
    <s v="No"/>
    <s v="No"/>
    <s v="Yes"/>
    <x v="1"/>
    <s v="No"/>
    <s v="No"/>
    <s v="Yes"/>
    <s v="Just a part of their profits"/>
  </r>
  <r>
    <s v="2016/09/23 7:16:56 PM GMT+8"/>
    <n v="201300109"/>
    <s v="College of Engineering"/>
    <s v="4th - 5th Year"/>
    <s v="Female"/>
    <s v="Troi Lobaton"/>
    <s v="iPhones &amp; iPads;Galaxy Phones &amp; Tablets;Java;Android"/>
    <s v="No"/>
    <s v="No"/>
    <s v="No"/>
    <s v="Yes"/>
    <s v="Yes"/>
    <s v="Yes"/>
    <s v="No"/>
    <s v="Yes"/>
    <s v="No"/>
    <x v="0"/>
    <s v="Yes"/>
    <s v="No"/>
    <s v="No"/>
    <s v="Just a part of their profits"/>
  </r>
  <r>
    <s v="2016/09/23 8:14:16 PM GMT+8"/>
    <n v="201513653"/>
    <s v="College of Engineering"/>
    <s v="2nd Year"/>
    <s v="Male"/>
    <s v="Carisse Dacuba"/>
    <s v="Galaxy Phones &amp; Tablets;Android"/>
    <s v="No"/>
    <s v="Yes"/>
    <s v="No"/>
    <s v="Yes"/>
    <s v="No"/>
    <s v="No"/>
    <s v="No"/>
    <s v="No"/>
    <s v="Yes"/>
    <x v="0"/>
    <s v="Yes"/>
    <s v="Yes"/>
    <s v="Yes"/>
    <s v="Just a part of their profits"/>
  </r>
  <r>
    <s v="2016/09/23 8:35:45 PM GMT+8"/>
    <n v="201504603"/>
    <s v="College of Engineering"/>
    <s v="2nd Year"/>
    <s v="Male"/>
    <s v="Vincent Paul Fiestada"/>
    <s v="iPhones &amp; iPads;Galaxy Phones &amp; Tablets;Android"/>
    <s v="No"/>
    <s v="No"/>
    <s v="No"/>
    <s v="Yes"/>
    <s v="Yes"/>
    <s v="No"/>
    <s v="No"/>
    <s v="No"/>
    <s v="Yes"/>
    <x v="0"/>
    <s v="Yes"/>
    <s v="No"/>
    <s v="No"/>
    <s v="Just a part of their profits"/>
  </r>
  <r>
    <s v="2016/09/23 8:38:47 PM GMT+8"/>
    <n v="201504580"/>
    <s v="College of Engineering"/>
    <s v="2nd Year"/>
    <s v="Female"/>
    <s v="Vincent Paul Fiestada"/>
    <s v="iPhones &amp; iPads;Galaxy Phones &amp; Tablets;Java;Android"/>
    <s v="No"/>
    <s v="Yes"/>
    <s v="No"/>
    <s v="Yes"/>
    <s v="Yes"/>
    <s v="Yes"/>
    <s v="No"/>
    <s v="Yes"/>
    <s v="No"/>
    <x v="0"/>
    <s v="Yes"/>
    <s v="No"/>
    <s v="Yes"/>
    <s v="Just a part of their profits"/>
  </r>
  <r>
    <s v="2016/09/23 8:41:56 PM GMT+8"/>
    <n v="201502082"/>
    <s v="College of Science"/>
    <s v="2nd Year"/>
    <s v="Male"/>
    <s v="Vincent Paul Fiestada"/>
    <s v="iPhones &amp; iPads;Galaxy Phones &amp; Tablets;Java;Android"/>
    <s v="No"/>
    <s v="No"/>
    <s v="No"/>
    <s v="Yes"/>
    <s v="No"/>
    <s v="Yes"/>
    <s v="No"/>
    <s v="No"/>
    <s v="Yes"/>
    <x v="0"/>
    <s v="Yes"/>
    <s v="No"/>
    <s v="No"/>
    <s v="None of their profits"/>
  </r>
  <r>
    <s v="2016/09/23 8:47:21 PM GMT+8"/>
    <n v="201504560"/>
    <s v="College of Engineering"/>
    <s v="2nd Year"/>
    <s v="Female"/>
    <s v="Vincent Paul Fiestada"/>
    <s v="iPhones &amp; iPads;Galaxy Phones &amp; Tablets;Java;Android"/>
    <s v="No"/>
    <s v="Yes"/>
    <s v="No"/>
    <s v="Yes"/>
    <s v="Yes"/>
    <s v="Yes"/>
    <s v="No"/>
    <s v="Yes"/>
    <s v="No"/>
    <x v="0"/>
    <s v="Yes"/>
    <s v="No"/>
    <s v="No"/>
    <s v="Just a part of their profits"/>
  </r>
  <r>
    <s v="2016/09/23 8:50:55 PM GMT+8"/>
    <n v="201466244"/>
    <s v="College of Science"/>
    <s v="3rd Year"/>
    <s v="Female"/>
    <s v="Vincent Paul Fiestada"/>
    <s v="iPhones &amp; iPads;Galaxy Phones &amp; Tablets"/>
    <s v="Yes"/>
    <s v="No"/>
    <s v="No"/>
    <s v="Yes"/>
    <s v="Yes"/>
    <s v="No"/>
    <s v="No"/>
    <s v="Yes"/>
    <s v="No"/>
    <x v="0"/>
    <s v="Yes"/>
    <s v="No"/>
    <s v="Yes"/>
    <s v="Just a part of their profits"/>
  </r>
</pivotCacheRecords>
</file>

<file path=xl/pivotCache/pivotCacheRecords12.xml><?xml version="1.0" encoding="utf-8"?>
<pivotCacheRecords xmlns="http://schemas.openxmlformats.org/spreadsheetml/2006/main" xmlns:r="http://schemas.openxmlformats.org/officeDocument/2006/relationships" count="90">
  <r>
    <s v="2016/09/13 10:50:44 PM GMT+8"/>
    <s v="Carina Tesoro"/>
    <s v="College of Engineering"/>
    <s v="4th - 5th Year"/>
    <s v="Female"/>
    <s v="Gerard Arel H. Latoga"/>
    <s v="iPhones &amp; iPads;Galaxy Phones &amp; Tablets;Android"/>
    <s v="No"/>
    <s v="No"/>
    <s v="No"/>
    <s v="Yes"/>
    <s v="Yes"/>
    <s v="Yes"/>
    <s v="No"/>
    <s v="No"/>
    <s v="Yes"/>
    <s v="Yes"/>
    <x v="0"/>
    <x v="0"/>
    <s v="Yes"/>
    <s v="Just a part of their profits"/>
  </r>
  <r>
    <s v="2016/09/13 10:50:45 PM GMT+8"/>
    <s v="Faith Therese F. Pena"/>
    <s v="College of Engineering"/>
    <s v="4th - 5th Year"/>
    <s v="Female"/>
    <s v="Gerard Arel H. Latoga"/>
    <s v="iPhones &amp; iPads;Galaxy Phones &amp; Tablets;Java;Android"/>
    <s v="No"/>
    <s v="No"/>
    <s v="Yes"/>
    <s v="Yes"/>
    <s v="Yes"/>
    <s v="Yes"/>
    <s v="No"/>
    <s v="No"/>
    <s v="Yes"/>
    <s v="No"/>
    <x v="0"/>
    <x v="0"/>
    <s v="Yes"/>
    <s v="Just a part of their profits"/>
  </r>
  <r>
    <s v="2016/09/14 10:59:42 PM GMT+8"/>
    <n v="201502372"/>
    <s v="College of Science"/>
    <s v="2nd Year"/>
    <s v="Female"/>
    <s v="Vincent Paul Fiestada"/>
    <s v="iPhones &amp; iPads;Galaxy Phones &amp; Tablets;Java;Android"/>
    <s v="No"/>
    <s v="No"/>
    <s v="No"/>
    <s v="Yes"/>
    <s v="No"/>
    <s v="Yes"/>
    <s v="No"/>
    <s v="Yes"/>
    <s v="Yes"/>
    <s v="Yes"/>
    <x v="1"/>
    <x v="1"/>
    <s v="Yes"/>
    <s v="Just a part of their profits"/>
  </r>
  <r>
    <s v="2016/09/15 6:14:40 PM GMT+8"/>
    <n v="201513612"/>
    <s v="College of Engineering"/>
    <s v="2nd Year"/>
    <s v="Male"/>
    <s v="Troi Lobaton"/>
    <s v="iPhones &amp; iPads;Galaxy Phones &amp; Tablets;Android"/>
    <s v="No"/>
    <s v="No"/>
    <s v="No"/>
    <s v="Yes"/>
    <s v="Yes"/>
    <s v="No"/>
    <s v="No"/>
    <s v="Yes"/>
    <s v="No"/>
    <s v="Yes"/>
    <x v="1"/>
    <x v="1"/>
    <s v="No"/>
    <s v="Just a part of their profits"/>
  </r>
  <r>
    <s v="2016/09/15 7:49:34 PM GMT+8"/>
    <n v="201451498"/>
    <s v="College of Engineering"/>
    <s v="3rd Year"/>
    <s v="Female"/>
    <s v="Troi Lobaton"/>
    <s v="iPhones &amp; iPads;Galaxy Phones &amp; Tablets;Java;Android"/>
    <s v="Yes"/>
    <s v="No"/>
    <s v="Yes"/>
    <s v="Yes"/>
    <s v="Yes"/>
    <s v="Yes"/>
    <s v="No"/>
    <s v="No"/>
    <s v="Yes"/>
    <s v="Yes"/>
    <x v="1"/>
    <x v="0"/>
    <s v="Yes"/>
    <s v="Just a part of their profits"/>
  </r>
  <r>
    <s v="2016/09/15 8:00:55 PM GMT+8"/>
    <n v="201301872"/>
    <s v="College of Science"/>
    <s v="4th - 5th Year"/>
    <s v="Female"/>
    <s v="Troi Lobaton"/>
    <s v="iPhones &amp; iPads;Galaxy Phones &amp; Tablets;Android"/>
    <s v="No"/>
    <s v="No"/>
    <s v="Yes"/>
    <s v="Yes"/>
    <s v="Yes"/>
    <s v="No"/>
    <s v="No"/>
    <s v="No"/>
    <s v="Yes"/>
    <s v="No"/>
    <x v="0"/>
    <x v="0"/>
    <s v="Yes"/>
    <s v="Just a part of their profits"/>
  </r>
  <r>
    <s v="2016/09/15 8:11:31 PM GMT+8"/>
    <n v="201454693"/>
    <s v="College of Engineering"/>
    <s v="3rd Year"/>
    <s v="Male"/>
    <s v="Troi Lobaton"/>
    <s v="iPhones &amp; iPads;Galaxy Phones &amp; Tablets;Java;Android"/>
    <s v="Yes"/>
    <s v="No"/>
    <s v="No"/>
    <s v="Yes"/>
    <s v="Yes"/>
    <s v="Yes"/>
    <s v="No"/>
    <s v="Yes"/>
    <s v="No"/>
    <s v="Yes"/>
    <x v="0"/>
    <x v="0"/>
    <s v="No"/>
    <s v="Just a part of their profits"/>
  </r>
  <r>
    <s v="2016/09/15 8:59:39 PM GMT+8"/>
    <n v="201314723"/>
    <s v="College of Science"/>
    <s v="4th - 5th Year"/>
    <s v="Female"/>
    <s v="Troi Lobaton"/>
    <s v="iPhones &amp; iPads;Galaxy Phones &amp; Tablets;Java;Android"/>
    <s v="No"/>
    <s v="No"/>
    <s v="No"/>
    <s v="Yes"/>
    <s v="Yes"/>
    <s v="No"/>
    <s v="No"/>
    <s v="No"/>
    <s v="Yes"/>
    <s v="No"/>
    <x v="0"/>
    <x v="0"/>
    <s v="Yes"/>
    <s v="Just a part of their profits"/>
  </r>
  <r>
    <s v="2016/09/18 1:21:27 AM GMT+8"/>
    <n v="201130511"/>
    <s v="College of Engineering"/>
    <s v="4th - 5th Year"/>
    <s v="Male"/>
    <s v="Carisse Dacuba"/>
    <s v="iPhones &amp; iPads;Galaxy Phones &amp; Tablets;Android"/>
    <s v="No"/>
    <s v="No"/>
    <s v="No"/>
    <s v="No"/>
    <s v="Yes"/>
    <s v="Yes"/>
    <s v="No"/>
    <s v="No"/>
    <s v="Yes"/>
    <s v="Yes"/>
    <x v="1"/>
    <x v="1"/>
    <s v="No"/>
    <s v="Just a part of their profits"/>
  </r>
  <r>
    <s v="2016/09/18 1:26:53 AM GMT+8"/>
    <n v="201466214"/>
    <s v="College of Engineering"/>
    <s v="3rd Year"/>
    <s v="Female"/>
    <s v="Carisse Dacuba"/>
    <s v="iPhones &amp; iPads"/>
    <s v="No"/>
    <s v="No"/>
    <s v="Yes"/>
    <s v="No"/>
    <s v="Yes"/>
    <s v="Yes"/>
    <s v="No"/>
    <s v="No"/>
    <s v="No"/>
    <s v="No"/>
    <x v="0"/>
    <x v="0"/>
    <s v="Yes"/>
    <s v="All of their profits"/>
  </r>
  <r>
    <s v="2016/09/18 1:58:04 AM GMT+8"/>
    <n v="201378766"/>
    <s v="College of Engineering"/>
    <s v="4th - 5th Year"/>
    <s v="Male"/>
    <s v="Carisse Dacuba"/>
    <s v="Android"/>
    <s v="No"/>
    <s v="No"/>
    <s v="No"/>
    <s v="Yes"/>
    <s v="Yes"/>
    <s v="No"/>
    <s v="No"/>
    <s v="Yes"/>
    <s v="No"/>
    <s v="Yes"/>
    <x v="0"/>
    <x v="0"/>
    <s v="Yes"/>
    <s v="Just a part of their profits"/>
  </r>
  <r>
    <s v="2016/09/18 9:11:17 AM GMT+8"/>
    <n v="201101515"/>
    <s v="College of Engineering"/>
    <s v="4th - 5th Year"/>
    <s v="Female"/>
    <s v="Carisse Dacuba"/>
    <s v="iPhones &amp; iPads;Galaxy Phones &amp; Tablets;Java;Android"/>
    <s v="Yes"/>
    <s v="No"/>
    <s v="No"/>
    <s v="Yes"/>
    <s v="Yes"/>
    <s v="Yes"/>
    <s v="No"/>
    <s v="No"/>
    <s v="Yes"/>
    <s v="Yes"/>
    <x v="1"/>
    <x v="1"/>
    <s v="Yes"/>
    <s v="None of their profits"/>
  </r>
  <r>
    <s v="2016/09/18 10:10:07 AM GMT+8"/>
    <n v="201313012"/>
    <s v="College of Engineering"/>
    <s v="4th - 5th Year"/>
    <s v="Female"/>
    <s v="Carisse Dacuba"/>
    <s v="iPhones &amp; iPads;Galaxy Phones &amp; Tablets;Android"/>
    <s v="Yes"/>
    <s v="No"/>
    <s v="No"/>
    <s v="Yes"/>
    <s v="Yes"/>
    <s v="Yes"/>
    <s v="No"/>
    <s v="No"/>
    <s v="Yes"/>
    <s v="Yes"/>
    <x v="0"/>
    <x v="0"/>
    <s v="No"/>
    <s v="Just a part of their profits"/>
  </r>
  <r>
    <s v="2016/09/18 11:38:17 AM GMT+8"/>
    <n v="201359474"/>
    <s v="College of Engineering"/>
    <s v="4th - 5th Year"/>
    <s v="Male"/>
    <s v="Carisse Dacuba"/>
    <s v="iPhones &amp; iPads;Galaxy Phones &amp; Tablets;Java;Android"/>
    <s v="No"/>
    <s v="No"/>
    <s v="Yes"/>
    <s v="Yes"/>
    <s v="Yes"/>
    <s v="No"/>
    <s v="No"/>
    <s v="Yes"/>
    <s v="Yes"/>
    <s v="Yes"/>
    <x v="1"/>
    <x v="1"/>
    <s v="No"/>
    <s v="Just a part of their profits"/>
  </r>
  <r>
    <s v="2016/09/18 2:49:17 PM GMT+8"/>
    <n v="201116701"/>
    <s v="College of Engineering"/>
    <s v="4th - 5th Year"/>
    <s v="Female"/>
    <s v="Carisse Dacuba"/>
    <s v="iPhones &amp; iPads;Galaxy Phones &amp; Tablets;Java;Android"/>
    <s v="Yes"/>
    <s v="Yes"/>
    <s v="No"/>
    <s v="Yes"/>
    <s v="Yes"/>
    <s v="No"/>
    <s v="No"/>
    <s v="Yes"/>
    <s v="Yes"/>
    <s v="Yes"/>
    <x v="0"/>
    <x v="1"/>
    <s v="No"/>
    <s v="None of their profits"/>
  </r>
  <r>
    <s v="2016/09/18 7:50:21 PM GMT+8"/>
    <n v="201259002"/>
    <s v="College of Engineering"/>
    <s v="4th - 5th Year"/>
    <s v="Female"/>
    <s v="Carisse Dacuba"/>
    <s v="iPhones &amp; iPads;Galaxy Phones &amp; Tablets;Java;Android"/>
    <s v="Yes"/>
    <s v="Yes"/>
    <s v="Yes"/>
    <s v="Yes"/>
    <s v="Yes"/>
    <s v="Yes"/>
    <s v="No"/>
    <s v="Yes"/>
    <s v="No"/>
    <s v="Yes"/>
    <x v="1"/>
    <x v="1"/>
    <s v="No"/>
    <s v="Just a part of their profits"/>
  </r>
  <r>
    <s v="2016/09/18 9:38:54 PM GMT+8"/>
    <n v="201314726"/>
    <s v="College of Engineering"/>
    <s v="4th - 5th Year"/>
    <s v="Male"/>
    <s v="Gerard Arel H. Latoga"/>
    <s v="iPhones &amp; iPads"/>
    <s v="No"/>
    <s v="No"/>
    <s v="No"/>
    <s v="Yes"/>
    <s v="Yes"/>
    <s v="No"/>
    <s v="No"/>
    <s v="Yes"/>
    <s v="No"/>
    <s v="No"/>
    <x v="1"/>
    <x v="0"/>
    <s v="Yes"/>
    <s v="Just a part of their profits"/>
  </r>
  <r>
    <s v="2016/09/18 10:31:23 PM GMT+8"/>
    <n v="201314815"/>
    <s v="College of Engineering"/>
    <s v="4th - 5th Year"/>
    <s v="Male"/>
    <s v="Gerard Arel H. Latoga"/>
    <s v="Android"/>
    <s v="Yes"/>
    <s v="No"/>
    <s v="No"/>
    <s v="Yes"/>
    <s v="No"/>
    <s v="Yes"/>
    <s v="No"/>
    <s v="No"/>
    <s v="Yes"/>
    <s v="Yes"/>
    <x v="1"/>
    <x v="0"/>
    <s v="Yes"/>
    <s v="Just a part of their profits"/>
  </r>
  <r>
    <s v="2016/09/19 6:15:48 PM GMT+8"/>
    <n v="201301809"/>
    <s v="College of Engineering"/>
    <s v="4th - 5th Year"/>
    <s v="Female"/>
    <s v="Carisse Dacuba"/>
    <s v="iPhones &amp; iPads;Android"/>
    <s v="Yes"/>
    <s v="Yes"/>
    <s v="Yes"/>
    <s v="No"/>
    <s v="No"/>
    <s v="Yes"/>
    <s v="No"/>
    <s v="No"/>
    <s v="Yes"/>
    <s v="No"/>
    <x v="0"/>
    <x v="0"/>
    <s v="Yes"/>
    <s v="Just a part of their profits"/>
  </r>
  <r>
    <s v="2016/09/19 7:33:21 PM GMT+8"/>
    <n v="201358103"/>
    <s v="College of Engineering"/>
    <s v="4th - 5th Year"/>
    <s v="Male"/>
    <s v="Vincent Paul Fiestada"/>
    <s v="iPhones &amp; iPads;Galaxy Phones &amp; Tablets;Java;Android"/>
    <s v="Yes"/>
    <s v="No"/>
    <s v="No"/>
    <s v="Yes"/>
    <s v="Yes"/>
    <s v="No"/>
    <s v="Yes"/>
    <s v="Yes"/>
    <s v="No"/>
    <s v="Yes"/>
    <x v="1"/>
    <x v="1"/>
    <s v="No"/>
    <s v="Just a part of their profits"/>
  </r>
  <r>
    <s v="2016/09/19 7:34:23 PM GMT+8"/>
    <n v="201262449"/>
    <s v="College of Engineering"/>
    <s v="4th - 5th Year"/>
    <s v="Male"/>
    <s v="Vincent Paul Fiestada"/>
    <s v="iPhones &amp; iPads;Galaxy Phones &amp; Tablets;Java;Android"/>
    <s v="Yes"/>
    <s v="No"/>
    <s v="Yes"/>
    <s v="Yes"/>
    <s v="Yes"/>
    <s v="No"/>
    <s v="No"/>
    <s v="Yes"/>
    <s v="No"/>
    <s v="Yes"/>
    <x v="1"/>
    <x v="1"/>
    <s v="Yes"/>
    <s v="Just a part of their profits"/>
  </r>
  <r>
    <s v="2016/09/19 7:47:50 PM GMT+8"/>
    <n v="201300167"/>
    <s v="College of Engineering"/>
    <s v="4th - 5th Year"/>
    <s v="Male"/>
    <s v="Vincent Paul Fiestada"/>
    <s v="iPhones &amp; iPads;Galaxy Phones &amp; Tablets"/>
    <s v="Yes"/>
    <s v="No"/>
    <s v="Yes"/>
    <s v="Yes"/>
    <s v="Yes"/>
    <s v="No"/>
    <s v="No"/>
    <s v="No"/>
    <s v="Yes"/>
    <s v="Yes"/>
    <x v="1"/>
    <x v="0"/>
    <s v="Yes"/>
    <s v="Just a part of their profits"/>
  </r>
  <r>
    <s v="2016/09/19 7:53:39 PM GMT+8"/>
    <n v="201260357"/>
    <s v="College of Engineering"/>
    <s v="4th - 5th Year"/>
    <s v="Female"/>
    <s v="Vincent Paul Fiestada"/>
    <s v="iPhones &amp; iPads;Galaxy Phones &amp; Tablets;Java;Android"/>
    <s v="No"/>
    <s v="No"/>
    <s v="No"/>
    <s v="Yes"/>
    <s v="Yes"/>
    <s v="Yes"/>
    <s v="No"/>
    <s v="Yes"/>
    <s v="No"/>
    <s v="Yes"/>
    <x v="1"/>
    <x v="0"/>
    <s v="No"/>
    <s v="Just a part of their profits"/>
  </r>
  <r>
    <s v="2016/09/19 8:05:36 PM GMT+8"/>
    <n v="201162632"/>
    <s v="College of Engineering"/>
    <s v="4th - 5th Year"/>
    <s v="Female"/>
    <s v="Vincent Paul Fiestada"/>
    <s v="iPhones &amp; iPads;Java;Android"/>
    <s v="Yes"/>
    <s v="Yes"/>
    <s v="Yes"/>
    <s v="Yes"/>
    <s v="Yes"/>
    <s v="Yes"/>
    <s v="No"/>
    <s v="Yes"/>
    <s v="Yes"/>
    <s v="No"/>
    <x v="1"/>
    <x v="0"/>
    <s v="No"/>
    <s v="Just a part of their profits"/>
  </r>
  <r>
    <s v="2016/09/19 8:09:26 PM GMT+8"/>
    <n v="201523456"/>
    <s v="College of Engineering"/>
    <s v="4th - 5th Year"/>
    <s v="Male"/>
    <s v="Vincent Paul Fiestada"/>
    <s v="iPhones &amp; iPads;Galaxy Phones &amp; Tablets;Java;Android"/>
    <s v="Yes"/>
    <s v="No"/>
    <s v="No"/>
    <s v="Yes"/>
    <s v="Yes"/>
    <s v="No"/>
    <s v="Yes"/>
    <s v="Yes"/>
    <s v="No"/>
    <s v="Yes"/>
    <x v="1"/>
    <x v="1"/>
    <s v="No"/>
    <s v="Just a part of their profits"/>
  </r>
  <r>
    <s v="2016/09/19 8:22:21 PM GMT+8"/>
    <n v="201310167"/>
    <s v="College of Engineering"/>
    <s v="4th - 5th Year"/>
    <s v="Male"/>
    <s v="Vincent Paul Fiestada"/>
    <s v="iPhones &amp; iPads;Galaxy Phones &amp; Tablets;Java;Android"/>
    <s v="No"/>
    <s v="No"/>
    <s v="Yes"/>
    <s v="No"/>
    <s v="Yes"/>
    <s v="Yes"/>
    <s v="No"/>
    <s v="No"/>
    <s v="Yes"/>
    <s v="Yes"/>
    <x v="1"/>
    <x v="1"/>
    <s v="Yes"/>
    <s v="Just a part of their profits"/>
  </r>
  <r>
    <s v="2016/09/19 8:56:08 PM GMT+8"/>
    <n v="201304448"/>
    <s v="College of Engineering"/>
    <s v="4th - 5th Year"/>
    <s v="Male"/>
    <s v="Vincent Paul Fiestada"/>
    <s v="iPhones &amp; iPads;Galaxy Phones &amp; Tablets;Android"/>
    <s v="Yes"/>
    <s v="Yes"/>
    <s v="Yes"/>
    <s v="No"/>
    <s v="Yes"/>
    <s v="Yes"/>
    <s v="No"/>
    <s v="Yes"/>
    <s v="No"/>
    <s v="Yes"/>
    <x v="1"/>
    <x v="1"/>
    <s v="Yes"/>
    <s v="All of their profits"/>
  </r>
  <r>
    <s v="2016/09/19 9:23:53 PM GMT+8"/>
    <n v="200664076"/>
    <s v="College of Engineering"/>
    <s v="3rd Year"/>
    <s v="Female"/>
    <s v="Vincent Paul Fiestada"/>
    <s v="Android"/>
    <s v="Yes"/>
    <s v="No"/>
    <s v="No"/>
    <s v="Yes"/>
    <s v="No"/>
    <s v="Yes"/>
    <s v="Yes"/>
    <s v="No"/>
    <s v="No"/>
    <s v="Yes"/>
    <x v="1"/>
    <x v="1"/>
    <s v="No"/>
    <s v="Just a part of their profits"/>
  </r>
  <r>
    <s v="2016/09/19 9:37:35 PM GMT+8"/>
    <n v="201122222"/>
    <s v="College of Engineering"/>
    <s v="4th - 5th Year"/>
    <s v="Male"/>
    <s v="Vincent Paul Fiestada"/>
    <s v="iPhones &amp; iPads;Galaxy Phones &amp; Tablets;Java;Android"/>
    <s v="Yes"/>
    <s v="No"/>
    <s v="No"/>
    <s v="No"/>
    <s v="Yes"/>
    <s v="No"/>
    <s v="Yes"/>
    <s v="Yes"/>
    <s v="No"/>
    <s v="Yes"/>
    <x v="1"/>
    <x v="1"/>
    <s v="No"/>
    <s v="None of their profits"/>
  </r>
  <r>
    <s v="2016/09/20 12:03:39 AM GMT+8"/>
    <n v="201328739"/>
    <s v="College of Engineering"/>
    <s v="4th - 5th Year"/>
    <s v="Female"/>
    <s v="Carisse Dacuba"/>
    <s v="iPhones &amp; iPads;Galaxy Phones &amp; Tablets;Java;Android"/>
    <s v="No"/>
    <s v="Yes"/>
    <s v="Yes"/>
    <s v="Yes"/>
    <s v="No"/>
    <s v="Yes"/>
    <s v="No"/>
    <s v="No"/>
    <s v="Yes"/>
    <s v="No"/>
    <x v="0"/>
    <x v="0"/>
    <s v="Yes"/>
    <s v="None of their profits"/>
  </r>
  <r>
    <s v="2016/09/20 8:40:50 AM GMT+8"/>
    <n v="201504145"/>
    <s v="College of Engineering"/>
    <s v="2nd Year"/>
    <s v="Female"/>
    <s v="Carisse Dacuba"/>
    <s v="iPhones &amp; iPads;Galaxy Phones &amp; Tablets;Android"/>
    <s v="Yes"/>
    <s v="No"/>
    <s v="No"/>
    <s v="Yes"/>
    <s v="Yes"/>
    <s v="Yes"/>
    <s v="No"/>
    <s v="No"/>
    <s v="Yes"/>
    <s v="No"/>
    <x v="0"/>
    <x v="0"/>
    <s v="Yes"/>
    <s v="Just a part of their profits"/>
  </r>
  <r>
    <s v="2016/09/20 8:51:25 AM GMT+8"/>
    <n v="201303453"/>
    <s v="College of Science"/>
    <s v="4th - 5th Year"/>
    <s v="Male"/>
    <s v="Vincent Paul Fiestada"/>
    <s v="iPhones &amp; iPads;Galaxy Phones &amp; Tablets;Java;Android"/>
    <s v="No"/>
    <s v="Yes"/>
    <s v="Yes"/>
    <s v="No"/>
    <s v="Yes"/>
    <s v="Yes"/>
    <s v="No"/>
    <s v="No"/>
    <s v="Yes"/>
    <s v="No"/>
    <x v="0"/>
    <x v="0"/>
    <s v="No"/>
    <s v="Just a part of their profits"/>
  </r>
  <r>
    <s v="2016/09/20 9:10:46 AM GMT+8"/>
    <n v="201337092"/>
    <s v="College of Engineering"/>
    <s v="4th - 5th Year"/>
    <s v="Male"/>
    <s v="Carisse Dacuba"/>
    <s v="iPhones &amp; iPads;Android"/>
    <s v="Yes"/>
    <s v="Yes"/>
    <s v="Yes"/>
    <s v="Yes"/>
    <s v="No"/>
    <s v="No"/>
    <s v="No"/>
    <s v="No"/>
    <s v="Yes"/>
    <s v="Yes"/>
    <x v="1"/>
    <x v="1"/>
    <s v="No"/>
    <s v="Just a part of their profits"/>
  </r>
  <r>
    <s v="2016/09/20 10:27:13 PM GMT+8"/>
    <n v="20134865"/>
    <s v="College of Science"/>
    <s v="4th - 5th Year"/>
    <s v="Female"/>
    <s v="Gerard Arel H. Latoga"/>
    <s v="iPhones &amp; iPads;Galaxy Phones &amp; Tablets;Android"/>
    <s v="No"/>
    <s v="Yes"/>
    <s v="Yes"/>
    <s v="Yes"/>
    <s v="Yes"/>
    <s v="Yes"/>
    <s v="No"/>
    <s v="Yes"/>
    <s v="No"/>
    <s v="Yes"/>
    <x v="1"/>
    <x v="1"/>
    <s v="No"/>
    <s v="Just a part of their profits"/>
  </r>
  <r>
    <s v="2016/09/21 12:16:20 AM GMT+8"/>
    <n v="201314912"/>
    <s v="College of Engineering"/>
    <s v="4th - 5th Year"/>
    <s v="Female"/>
    <s v="Gerard Arel H. Latoga"/>
    <s v="Android"/>
    <s v="No"/>
    <s v="Yes"/>
    <s v="No"/>
    <s v="Yes"/>
    <s v="Yes"/>
    <s v="Yes"/>
    <s v="No"/>
    <s v="Yes"/>
    <s v="No"/>
    <s v="Yes"/>
    <x v="1"/>
    <x v="1"/>
    <s v="No"/>
    <s v="Just a part of their profits"/>
  </r>
  <r>
    <s v="2016/09/21 10:52:15 AM GMT+8"/>
    <n v="201319854"/>
    <s v="College of Science"/>
    <s v="4th - 5th Year"/>
    <s v="Male"/>
    <s v="Abby"/>
    <s v="Android"/>
    <s v="Yes"/>
    <s v="No"/>
    <s v="No"/>
    <s v="Yes"/>
    <s v="Yes"/>
    <s v="Yes"/>
    <s v="No"/>
    <s v="No"/>
    <s v="Yes"/>
    <s v="No"/>
    <x v="1"/>
    <x v="0"/>
    <s v="Yes"/>
    <s v="Just a part of their profits"/>
  </r>
  <r>
    <s v="2016/09/21 10:55:44 AM GMT+8"/>
    <n v="201507560"/>
    <s v="College of Engineering"/>
    <s v="2nd Year"/>
    <s v="Male"/>
    <s v="Bhox Aubrey Bello"/>
    <s v="iPhones &amp; iPads;Galaxy Phones &amp; Tablets;Java;Android"/>
    <s v="Yes"/>
    <s v="No"/>
    <s v="No"/>
    <s v="No"/>
    <s v="Yes"/>
    <s v="No"/>
    <s v="No"/>
    <s v="Yes"/>
    <s v="Yes"/>
    <s v="Yes"/>
    <x v="1"/>
    <x v="0"/>
    <s v="Yes"/>
    <s v="All of their profits"/>
  </r>
  <r>
    <s v="2016/09/21 11:09:57 AM GMT+8"/>
    <n v="201507559"/>
    <s v="College of Engineering"/>
    <s v="2nd Year"/>
    <s v="Male"/>
    <s v="Abby"/>
    <s v="iPhones &amp; iPads;Galaxy Phones &amp; Tablets;Java;Android"/>
    <s v="Yes"/>
    <s v="No"/>
    <s v="No"/>
    <s v="Yes"/>
    <s v="Yes"/>
    <s v="Yes"/>
    <s v="No"/>
    <s v="Yes"/>
    <s v="Yes"/>
    <s v="Yes"/>
    <x v="1"/>
    <x v="0"/>
    <s v="No"/>
    <s v="Just a part of their profits"/>
  </r>
  <r>
    <s v="2016/09/21 11:10:43 AM GMT+8"/>
    <n v="201502626"/>
    <s v="College of Engineering"/>
    <s v="2nd Year"/>
    <s v="Female"/>
    <s v="Abby"/>
    <s v="iPhones &amp; iPads;Galaxy Phones &amp; Tablets;Java;Android"/>
    <s v="Yes"/>
    <s v="No"/>
    <s v="No"/>
    <s v="Yes"/>
    <s v="Yes"/>
    <s v="Yes"/>
    <s v="No"/>
    <s v="Yes"/>
    <s v="Yes"/>
    <s v="Yes"/>
    <x v="1"/>
    <x v="0"/>
    <s v="No"/>
    <s v="Just a part of their profits"/>
  </r>
  <r>
    <s v="2016/09/21 3:14:12 PM GMT+8"/>
    <n v="201300387"/>
    <s v="College of Engineering"/>
    <s v="4th - 5th Year"/>
    <s v="Female"/>
    <s v="Abby"/>
    <s v="iPhones &amp; iPads;Galaxy Phones &amp; Tablets;Android"/>
    <s v="No"/>
    <s v="No"/>
    <s v="No"/>
    <s v="Yes"/>
    <s v="Yes"/>
    <s v="No"/>
    <s v="No"/>
    <s v="No"/>
    <s v="Yes"/>
    <s v="Yes"/>
    <x v="1"/>
    <x v="0"/>
    <s v="Yes"/>
    <s v="None of their profits"/>
  </r>
  <r>
    <s v="2016/09/21 3:55:34 PM GMT+8"/>
    <n v="201323785"/>
    <s v="College of Engineering"/>
    <s v="4th - 5th Year"/>
    <s v="Male"/>
    <s v="Gerard Arel H. Latoga"/>
    <s v="iPhones &amp; iPads;Java;Android"/>
    <s v="No"/>
    <s v="No"/>
    <s v="Yes"/>
    <s v="Yes"/>
    <s v="Yes"/>
    <s v="Yes"/>
    <s v="No"/>
    <s v="No"/>
    <s v="Yes"/>
    <s v="Yes"/>
    <x v="1"/>
    <x v="1"/>
    <s v="No"/>
    <s v="Just a part of their profits"/>
  </r>
  <r>
    <s v="2016/09/21 8:12:58 PM GMT+8"/>
    <n v="201314742"/>
    <s v="College of Engineering"/>
    <s v="4th - 5th Year"/>
    <s v="Male"/>
    <s v="Gerard Arel H. Latoga"/>
    <s v="iPhones &amp; iPads;Galaxy Phones &amp; Tablets;Java;Android"/>
    <s v="Yes"/>
    <s v="Yes"/>
    <s v="No"/>
    <s v="Yes"/>
    <s v="Yes"/>
    <s v="Yes"/>
    <s v="Yes"/>
    <s v="No"/>
    <s v="No"/>
    <s v="Yes"/>
    <x v="1"/>
    <x v="1"/>
    <s v="No"/>
    <s v="Just a part of their profits"/>
  </r>
  <r>
    <s v="2016/09/21 8:22:58 PM GMT+8"/>
    <n v="201311363"/>
    <s v="College of Engineering"/>
    <s v="4th - 5th Year"/>
    <s v="Female"/>
    <s v="Carisse Dacuba"/>
    <s v="iPhones &amp; iPads;Galaxy Phones &amp; Tablets;Java;Android"/>
    <s v="Yes"/>
    <s v="No"/>
    <s v="No"/>
    <s v="Yes"/>
    <s v="Yes"/>
    <s v="Yes"/>
    <s v="No"/>
    <s v="Yes"/>
    <s v="No"/>
    <s v="Yes"/>
    <x v="1"/>
    <x v="0"/>
    <s v="Yes"/>
    <s v="Just a part of their profits"/>
  </r>
  <r>
    <s v="2016/09/21 8:46:08 PM GMT+8"/>
    <n v="201341019"/>
    <s v="College of Engineering"/>
    <s v="4th - 5th Year"/>
    <s v="Female"/>
    <s v="Carisse Dacuba"/>
    <s v="iPhones &amp; iPads;Galaxy Phones &amp; Tablets;Java;Android"/>
    <s v="No"/>
    <s v="Yes"/>
    <s v="Yes"/>
    <s v="No"/>
    <s v="No"/>
    <s v="Yes"/>
    <s v="No"/>
    <s v="No"/>
    <s v="No"/>
    <s v="Yes"/>
    <x v="0"/>
    <x v="0"/>
    <s v="Yes"/>
    <s v="Just a part of their profits"/>
  </r>
  <r>
    <s v="2016/09/21 8:48:33 PM GMT+8"/>
    <n v="201225240"/>
    <s v="College of Engineering"/>
    <s v="4th - 5th Year"/>
    <s v="Female"/>
    <s v="Troi Lobaton"/>
    <s v="iPhones &amp; iPads;Galaxy Phones &amp; Tablets;Java;Android"/>
    <s v="No"/>
    <s v="No"/>
    <s v="No"/>
    <s v="Yes"/>
    <s v="Yes"/>
    <s v="Yes"/>
    <s v="No"/>
    <s v="No"/>
    <s v="Yes"/>
    <s v="Yes"/>
    <x v="0"/>
    <x v="1"/>
    <s v="Yes"/>
    <s v="Just a part of their profits"/>
  </r>
  <r>
    <s v="2016/09/21 8:50:17 PM GMT+8"/>
    <n v="201513654"/>
    <s v="College of Engineering"/>
    <s v="2nd Year"/>
    <s v="Female"/>
    <s v="Troi Lobaton"/>
    <s v="iPhones &amp; iPads;Galaxy Phones &amp; Tablets;Java;Android"/>
    <s v="No"/>
    <s v="Yes"/>
    <s v="Yes"/>
    <s v="No"/>
    <s v="No"/>
    <s v="Yes"/>
    <s v="No"/>
    <s v="Yes"/>
    <s v="No"/>
    <s v="Yes"/>
    <x v="1"/>
    <x v="1"/>
    <s v="Yes"/>
    <s v="Just a part of their profits"/>
  </r>
  <r>
    <s v="2016/09/21 8:53:23 PM GMT+8"/>
    <n v="201267810"/>
    <s v="College of Science"/>
    <s v="4th - 5th Year"/>
    <s v="Male"/>
    <s v="Troi Lobaton"/>
    <s v="iPhones &amp; iPads;Galaxy Phones &amp; Tablets;Android"/>
    <s v="No"/>
    <s v="Yes"/>
    <s v="Yes"/>
    <s v="Yes"/>
    <s v="No"/>
    <s v="Yes"/>
    <s v="No"/>
    <s v="Yes"/>
    <s v="No"/>
    <s v="Yes"/>
    <x v="1"/>
    <x v="0"/>
    <s v="Yes"/>
    <s v="Just a part of their profits"/>
  </r>
  <r>
    <s v="2016/09/21 8:55:04 PM GMT+8"/>
    <n v="201259121"/>
    <s v="College of Engineering"/>
    <s v="4th - 5th Year"/>
    <s v="Male"/>
    <s v="Troi Lobaton"/>
    <s v="iPhones &amp; iPads;Galaxy Phones &amp; Tablets;Java;Android"/>
    <s v="No"/>
    <s v="No"/>
    <s v="Yes"/>
    <s v="No"/>
    <s v="No"/>
    <s v="Yes"/>
    <s v="No"/>
    <s v="No"/>
    <s v="Yes"/>
    <s v="Yes"/>
    <x v="1"/>
    <x v="0"/>
    <s v="Yes"/>
    <s v="Just a part of their profits"/>
  </r>
  <r>
    <s v="2016/09/21 8:56:24 PM GMT+8"/>
    <n v="201245040"/>
    <s v="College of Engineering"/>
    <s v="4th - 5th Year"/>
    <s v="Male"/>
    <s v="Troi Lobaton"/>
    <s v="iPhones &amp; iPads;Galaxy Phones &amp; Tablets;Java;Android"/>
    <s v="No"/>
    <s v="No"/>
    <s v="No"/>
    <s v="Yes"/>
    <s v="Yes"/>
    <s v="No"/>
    <s v="No"/>
    <s v="Yes"/>
    <s v="No"/>
    <s v="Yes"/>
    <x v="1"/>
    <x v="1"/>
    <s v="No"/>
    <s v="Just a part of their profits"/>
  </r>
  <r>
    <s v="2016/09/21 9:02:30 PM GMT+8"/>
    <n v="201500262"/>
    <s v="College of Engineering"/>
    <s v="2nd Year"/>
    <s v="Male"/>
    <s v="Carisse Dacuba"/>
    <s v="iPhones &amp; iPads;Galaxy Phones &amp; Tablets;Java;Android"/>
    <s v="Yes"/>
    <s v="No"/>
    <s v="No"/>
    <s v="Yes"/>
    <s v="No"/>
    <s v="Yes"/>
    <s v="No"/>
    <s v="Yes"/>
    <s v="Yes"/>
    <s v="Yes"/>
    <x v="0"/>
    <x v="0"/>
    <s v="Yes"/>
    <s v="Just a part of their profits"/>
  </r>
  <r>
    <s v="2016/09/21 9:18:24 PM GMT+8"/>
    <n v="201508084"/>
    <s v="College of Engineering"/>
    <s v="2nd Year"/>
    <s v="Male"/>
    <s v="Carisse Dacuba"/>
    <s v="iPhones &amp; iPads;Galaxy Phones &amp; Tablets;Java;Android"/>
    <s v="Yes"/>
    <s v="No"/>
    <s v="No"/>
    <s v="Yes"/>
    <s v="Yes"/>
    <s v="No"/>
    <s v="No"/>
    <s v="Yes"/>
    <s v="No"/>
    <s v="Yes"/>
    <x v="1"/>
    <x v="1"/>
    <s v="No"/>
    <s v="Just a part of their profits"/>
  </r>
  <r>
    <s v="2016/09/21 9:43:15 PM GMT+8"/>
    <n v="201370021"/>
    <s v="College of Engineering"/>
    <s v="4th - 5th Year"/>
    <s v="Male"/>
    <s v="Vincent Paul Fiestada"/>
    <s v="Galaxy Phones &amp; Tablets;Android"/>
    <s v="Yes"/>
    <s v="No"/>
    <s v="No"/>
    <s v="Yes"/>
    <s v="Yes"/>
    <s v="Yes"/>
    <s v="Yes"/>
    <s v="Yes"/>
    <s v="No"/>
    <s v="Yes"/>
    <x v="1"/>
    <x v="1"/>
    <s v="No"/>
    <s v="Just a part of their profits"/>
  </r>
  <r>
    <s v="2016/09/21 9:57:54 PM GMT+8"/>
    <n v="201111194"/>
    <s v="College of Engineering"/>
    <s v="4th - 5th Year"/>
    <s v="Male"/>
    <s v="Carisse Dacuba"/>
    <s v="iPhones &amp; iPads;Java;Android"/>
    <s v="Yes"/>
    <s v="Yes"/>
    <s v="Yes"/>
    <s v="Yes"/>
    <s v="Yes"/>
    <s v="No"/>
    <s v="No"/>
    <s v="Yes"/>
    <s v="No"/>
    <s v="Yes"/>
    <x v="1"/>
    <x v="1"/>
    <s v="No"/>
    <s v="Just a part of their profits"/>
  </r>
  <r>
    <s v="2016/09/21 10:06:16 PM GMT+8"/>
    <n v="201313598"/>
    <s v="College of Engineering"/>
    <s v="4th - 5th Year"/>
    <s v="Female"/>
    <s v="Troi Lobaton"/>
    <s v="iPhones &amp; iPads;Galaxy Phones &amp; Tablets;Android"/>
    <s v="No"/>
    <s v="No"/>
    <s v="Yes"/>
    <s v="Yes"/>
    <s v="Yes"/>
    <s v="Yes"/>
    <s v="No"/>
    <s v="Yes"/>
    <s v="No"/>
    <s v="Yes"/>
    <x v="1"/>
    <x v="1"/>
    <s v="Yes"/>
    <s v="Just a part of their profits"/>
  </r>
  <r>
    <s v="2016/09/21 10:08:35 PM GMT+8"/>
    <n v="201356911"/>
    <s v="College of Engineering"/>
    <s v="4th - 5th Year"/>
    <s v="Female"/>
    <s v="Troi Lobaton"/>
    <s v="iPhones &amp; iPads;Galaxy Phones &amp; Tablets;Java;Android"/>
    <s v="No"/>
    <s v="No"/>
    <s v="Yes"/>
    <s v="No"/>
    <s v="No"/>
    <s v="Yes"/>
    <s v="No"/>
    <s v="No"/>
    <s v="Yes"/>
    <s v="No"/>
    <x v="1"/>
    <x v="0"/>
    <s v="Yes"/>
    <s v="Just a part of their profits"/>
  </r>
  <r>
    <s v="2016/09/21 10:19:38 PM GMT+8"/>
    <n v="201349408"/>
    <s v="College of Engineering"/>
    <s v="4th - 5th Year"/>
    <s v="Female"/>
    <s v="Troi Lobaton"/>
    <s v="iPhones &amp; iPads;Galaxy Phones &amp; Tablets;Android"/>
    <s v="No"/>
    <s v="Yes"/>
    <s v="Yes"/>
    <s v="Yes"/>
    <s v="Yes"/>
    <s v="No"/>
    <s v="No"/>
    <s v="No"/>
    <s v="No"/>
    <s v="Yes"/>
    <x v="0"/>
    <x v="1"/>
    <s v="Yes"/>
    <s v="Just a part of their profits"/>
  </r>
  <r>
    <s v="2016/09/21 10:23:46 PM GMT+8"/>
    <n v="201331169"/>
    <s v="College of Engineering"/>
    <s v="4th - 5th Year"/>
    <s v="Female"/>
    <s v="Vincent Paul Fiestada"/>
    <s v="iPhones &amp; iPads;Galaxy Phones &amp; Tablets;Java;Android"/>
    <s v="No"/>
    <s v="No"/>
    <s v="No"/>
    <s v="Yes"/>
    <s v="Yes"/>
    <s v="Yes"/>
    <s v="No"/>
    <s v="Yes"/>
    <s v="Yes"/>
    <s v="Yes"/>
    <x v="1"/>
    <x v="1"/>
    <s v="No"/>
    <s v="Just a part of their profits"/>
  </r>
  <r>
    <s v="2016/09/21 11:48:55 PM GMT+8"/>
    <n v="201500523"/>
    <s v="College of Engineering"/>
    <s v="2nd Year"/>
    <s v="Male"/>
    <s v="Vincent Paul Fiestada"/>
    <s v="iPhones &amp; iPads;Galaxy Phones &amp; Tablets;Android"/>
    <s v="No"/>
    <s v="No"/>
    <s v="No"/>
    <s v="Yes"/>
    <s v="Yes"/>
    <s v="Yes"/>
    <s v="No"/>
    <s v="Yes"/>
    <s v="Yes"/>
    <s v="Yes"/>
    <x v="1"/>
    <x v="1"/>
    <s v="No"/>
    <s v="None of their profits"/>
  </r>
  <r>
    <s v="2016/09/22 6:38:21 AM GMT+8"/>
    <n v="201508066"/>
    <s v="College of Engineering"/>
    <s v="2nd Year"/>
    <s v="Male"/>
    <s v="Carisse Dacuba"/>
    <s v="iPhones &amp; iPads;Java"/>
    <s v="No"/>
    <s v="No"/>
    <s v="Yes"/>
    <s v="No"/>
    <s v="Yes"/>
    <s v="No"/>
    <s v="No"/>
    <s v="Yes"/>
    <s v="No"/>
    <s v="Yes"/>
    <x v="1"/>
    <x v="1"/>
    <s v="No"/>
    <s v="Just a part of their profits"/>
  </r>
  <r>
    <s v="2016/09/22 11:09:07 AM GMT+8"/>
    <n v="201378739"/>
    <s v="College of Engineering"/>
    <s v="4th - 5th Year"/>
    <s v="Male"/>
    <s v="Vincent Paul Fiestada"/>
    <s v="iPhones &amp; iPads;Galaxy Phones &amp; Tablets;Java;Android"/>
    <s v="Yes"/>
    <s v="Yes"/>
    <s v="No"/>
    <s v="Yes"/>
    <s v="Yes"/>
    <s v="No"/>
    <s v="No"/>
    <s v="Yes"/>
    <s v="No"/>
    <s v="Yes"/>
    <x v="1"/>
    <x v="1"/>
    <s v="No"/>
    <s v="Just a part of their profits"/>
  </r>
  <r>
    <s v="2016/09/22 4:24:32 PM GMT+8"/>
    <n v="201301563"/>
    <s v="College of Engineering"/>
    <s v="4th - 5th Year"/>
    <s v="Male"/>
    <s v="Abby"/>
    <s v="iPhones &amp; iPads;Galaxy Phones &amp; Tablets;Android"/>
    <s v="No"/>
    <s v="No"/>
    <s v="No"/>
    <s v="Yes"/>
    <s v="Yes"/>
    <s v="No"/>
    <s v="No"/>
    <s v="Yes"/>
    <s v="No"/>
    <s v="Yes"/>
    <x v="1"/>
    <x v="1"/>
    <s v="No"/>
    <s v="Just a part of their profits"/>
  </r>
  <r>
    <s v="2016/09/22 4:24:44 PM GMT+8"/>
    <n v="201301563"/>
    <s v="College of Engineering"/>
    <s v="4th - 5th Year"/>
    <s v="Male"/>
    <s v="Abby"/>
    <s v="iPhones &amp; iPads;Galaxy Phones &amp; Tablets;Android"/>
    <s v="No"/>
    <s v="No"/>
    <s v="No"/>
    <s v="Yes"/>
    <s v="Yes"/>
    <s v="No"/>
    <s v="No"/>
    <s v="Yes"/>
    <s v="No"/>
    <s v="Yes"/>
    <x v="1"/>
    <x v="1"/>
    <s v="No"/>
    <s v="Just a part of their profits"/>
  </r>
  <r>
    <s v="2016/09/22 4:24:46 PM GMT+8"/>
    <n v="201301563"/>
    <s v="College of Engineering"/>
    <s v="4th - 5th Year"/>
    <s v="Male"/>
    <s v="Abby"/>
    <s v="iPhones &amp; iPads;Galaxy Phones &amp; Tablets;Android"/>
    <s v="No"/>
    <s v="No"/>
    <s v="No"/>
    <s v="Yes"/>
    <s v="Yes"/>
    <s v="No"/>
    <s v="No"/>
    <s v="Yes"/>
    <s v="No"/>
    <s v="Yes"/>
    <x v="1"/>
    <x v="1"/>
    <s v="No"/>
    <s v="Just a part of their profits"/>
  </r>
  <r>
    <s v="2016/09/22 4:33:13 PM GMT+8"/>
    <n v="201353240"/>
    <s v="College of Engineering"/>
    <s v="4th - 5th Year"/>
    <s v="Female"/>
    <s v="Abby"/>
    <s v="iPhones &amp; iPads;Galaxy Phones &amp; Tablets;Android"/>
    <s v="Yes"/>
    <s v="Yes"/>
    <s v="No"/>
    <s v="Yes"/>
    <s v="Yes"/>
    <s v="Yes"/>
    <s v="No"/>
    <s v="No"/>
    <s v="No"/>
    <s v="No"/>
    <x v="1"/>
    <x v="1"/>
    <s v="No"/>
    <s v="None of their profits"/>
  </r>
  <r>
    <s v="2016/09/22 4:46:30 PM GMT+8"/>
    <n v="201311337"/>
    <s v="College of Engineering"/>
    <s v="4th - 5th Year"/>
    <s v="Female"/>
    <s v="Abby"/>
    <s v="iPhones &amp; iPads;Galaxy Phones &amp; Tablets;Java;Android"/>
    <s v="No"/>
    <s v="No"/>
    <s v="No"/>
    <s v="Yes"/>
    <s v="No"/>
    <s v="Yes"/>
    <s v="No"/>
    <s v="No"/>
    <s v="Yes"/>
    <s v="Yes"/>
    <x v="0"/>
    <x v="1"/>
    <s v="No"/>
    <s v="Just a part of their profits"/>
  </r>
  <r>
    <s v="2016/09/22 7:30:57 PM GMT+8"/>
    <n v="201489015"/>
    <s v="College of Engineering"/>
    <s v="3rd Year"/>
    <s v="Male"/>
    <s v="Carisse Dacuba"/>
    <s v="iPhones &amp; iPads;Java;Android"/>
    <s v="No"/>
    <s v="No"/>
    <s v="No"/>
    <s v="No"/>
    <s v="Yes"/>
    <s v="Yes"/>
    <s v="No"/>
    <s v="Yes"/>
    <s v="Yes"/>
    <s v="Yes"/>
    <x v="1"/>
    <x v="0"/>
    <s v="Yes"/>
    <s v="All of their profits"/>
  </r>
  <r>
    <s v="2016/09/22 8:29:27 PM GMT+8"/>
    <n v="201500803"/>
    <s v="College of Science"/>
    <s v="2nd Year"/>
    <s v="Female"/>
    <s v="Gerica Castro"/>
    <s v="iPhones &amp; iPads"/>
    <s v="No"/>
    <s v="Yes"/>
    <s v="No"/>
    <s v="No"/>
    <s v="No"/>
    <s v="Yes"/>
    <s v="No"/>
    <s v="Yes"/>
    <s v="No"/>
    <s v="Yes"/>
    <x v="1"/>
    <x v="1"/>
    <s v="Yes"/>
    <s v="Just a part of their profits"/>
  </r>
  <r>
    <s v="2016/09/22 8:48:05 PM GMT+8"/>
    <n v="201501008"/>
    <s v="College of Science "/>
    <s v="2nd Year"/>
    <s v="Female"/>
    <s v="Abby"/>
    <s v="iPhones &amp; iPads;Galaxy Phones &amp; Tablets;Java;Android"/>
    <s v="No"/>
    <s v="Yes"/>
    <s v="Yes"/>
    <s v="No"/>
    <s v="No"/>
    <s v="No"/>
    <s v="No"/>
    <s v="Yes"/>
    <s v="No"/>
    <s v="Yes"/>
    <x v="0"/>
    <x v="0"/>
    <s v="Yes"/>
    <s v="Just a part of their profits"/>
  </r>
  <r>
    <s v="2016/09/23 11:43:34 AM GMT+8"/>
    <n v="201300855"/>
    <s v="College of Engineering"/>
    <s v="4th - 5th Year"/>
    <s v="Male"/>
    <s v="Gerard Arel H. Latoga"/>
    <s v="iPhones &amp; iPads;Galaxy Phones &amp; Tablets;Java;Android"/>
    <s v="Yes"/>
    <s v="No"/>
    <s v="No"/>
    <s v="No"/>
    <s v="Yes"/>
    <s v="No"/>
    <s v="No"/>
    <s v="No"/>
    <s v="Yes"/>
    <s v="Yes"/>
    <x v="1"/>
    <x v="0"/>
    <s v="Yes"/>
    <s v="All of their profits"/>
  </r>
  <r>
    <s v="2016/09/23 12:05:14 PM GMT+8"/>
    <n v="201410517"/>
    <s v="College of Engineering"/>
    <s v="3rd Year"/>
    <s v="Female"/>
    <s v="Carisse Dacuba"/>
    <s v="iPhones &amp; iPads;Galaxy Phones &amp; Tablets;Java;Android"/>
    <s v="No"/>
    <s v="No"/>
    <s v="No"/>
    <s v="Yes"/>
    <s v="Yes"/>
    <s v="Yes"/>
    <s v="No"/>
    <s v="No"/>
    <s v="No"/>
    <s v="No"/>
    <x v="0"/>
    <x v="0"/>
    <s v="Yes"/>
    <s v="Just a part of their profits"/>
  </r>
  <r>
    <s v="2016/09/23 12:29:46 PM GMT+8"/>
    <n v="20135975"/>
    <s v="College of Engineering"/>
    <s v="4th - 5th Year"/>
    <s v="Female"/>
    <s v="Carisse Dacuba"/>
    <s v="iPhones &amp; iPads;Galaxy Phones &amp; Tablets;Java;Android"/>
    <s v="Yes"/>
    <s v="Yes"/>
    <s v="Yes"/>
    <s v="No"/>
    <s v="No"/>
    <s v="Yes"/>
    <s v="No"/>
    <s v="No"/>
    <s v="Yes"/>
    <s v="No"/>
    <x v="1"/>
    <x v="0"/>
    <s v="Yes"/>
    <s v="Just a part of their profits"/>
  </r>
  <r>
    <s v="2016/09/23 12:29:47 PM GMT+8"/>
    <n v="201404028"/>
    <s v="College of Engineering"/>
    <s v="3rd Year"/>
    <s v="Male"/>
    <s v="Carisse Dacuba"/>
    <s v="iPhones &amp; iPads;Galaxy Phones &amp; Tablets;Java;Android"/>
    <s v="No"/>
    <s v="No"/>
    <s v="No"/>
    <s v="Yes"/>
    <s v="Yes"/>
    <s v="Yes"/>
    <s v="No"/>
    <s v="Yes"/>
    <s v="No"/>
    <s v="Yes"/>
    <x v="1"/>
    <x v="0"/>
    <s v="No"/>
    <s v="Just a part of their profits"/>
  </r>
  <r>
    <s v="2016/09/23 5:41:53 PM GMT+8"/>
    <n v="201336219"/>
    <s v="College of Engineering"/>
    <s v="4th - 5th Year"/>
    <s v="Male"/>
    <s v="Troi Lobaton"/>
    <s v="iPhones &amp; iPads;Galaxy Phones &amp; Tablets;Java;Android"/>
    <s v="Yes"/>
    <s v="Yes"/>
    <s v="No"/>
    <s v="Yes"/>
    <s v="No"/>
    <s v="Yes"/>
    <s v="No"/>
    <s v="No"/>
    <s v="No"/>
    <s v="Yes"/>
    <x v="1"/>
    <x v="0"/>
    <s v="Yes"/>
    <s v="All of their profits"/>
  </r>
  <r>
    <s v="2016/09/23 5:44:55 PM GMT+8"/>
    <n v="201689859"/>
    <s v="College of Engineering"/>
    <s v="1st Year"/>
    <s v="Female"/>
    <s v="Troi Lobaton"/>
    <s v="iPhones &amp; iPads;Galaxy Phones &amp; Tablets;Java;Android"/>
    <s v="Yes"/>
    <s v="No"/>
    <s v="Yes"/>
    <s v="Yes"/>
    <s v="Yes"/>
    <s v="Yes"/>
    <s v="No"/>
    <s v="No"/>
    <s v="Yes"/>
    <s v="Yes"/>
    <x v="1"/>
    <x v="0"/>
    <s v="Yes"/>
    <s v="Just a part of their profits"/>
  </r>
  <r>
    <s v="2016/09/23 5:47:00 PM GMT+8"/>
    <n v="201503322"/>
    <s v="College of Engineering"/>
    <s v="1st Year"/>
    <s v="Male"/>
    <s v="Troi Lobaton"/>
    <s v="iPhones &amp; iPads;Galaxy Phones &amp; Tablets;Java;Android"/>
    <s v="No"/>
    <s v="Yes"/>
    <s v="Yes"/>
    <s v="Yes"/>
    <s v="Yes"/>
    <s v="No"/>
    <s v="No"/>
    <s v="No"/>
    <s v="Yes"/>
    <s v="Yes"/>
    <x v="0"/>
    <x v="1"/>
    <s v="Yes"/>
    <s v="All of their profits"/>
  </r>
  <r>
    <s v="2016/09/23 5:49:20 PM GMT+8"/>
    <n v="201404175"/>
    <s v="College of Engineering"/>
    <s v="3rd Year"/>
    <s v="Female"/>
    <s v="Troi Lobaton"/>
    <s v="iPhones &amp; iPads;Galaxy Phones &amp; Tablets;Android"/>
    <s v="No"/>
    <s v="No"/>
    <s v="No"/>
    <s v="Yes"/>
    <s v="No"/>
    <s v="Yes"/>
    <s v="No"/>
    <s v="No"/>
    <s v="No"/>
    <s v="Yes"/>
    <x v="1"/>
    <x v="0"/>
    <s v="Yes"/>
    <s v="None of their profits"/>
  </r>
  <r>
    <s v="2016/09/23 5:52:24 PM GMT+8"/>
    <n v="201601120"/>
    <s v="College of Engineering"/>
    <s v="1st Year"/>
    <s v="Female"/>
    <s v="Troi Lobaton"/>
    <s v="iPhones &amp; iPads;Galaxy Phones &amp; Tablets;Java;Android"/>
    <s v="No"/>
    <s v="No"/>
    <s v="No"/>
    <s v="Yes"/>
    <s v="Yes"/>
    <s v="No"/>
    <s v="No"/>
    <s v="No"/>
    <s v="Yes"/>
    <s v="Yes"/>
    <x v="0"/>
    <x v="1"/>
    <s v="No"/>
    <s v="Just a part of their profits"/>
  </r>
  <r>
    <s v="2016/09/23 5:53:55 PM GMT+8"/>
    <n v="201600374"/>
    <s v="College of Engineering"/>
    <s v="1st Year"/>
    <s v="Male"/>
    <s v="Troi Lobaton"/>
    <s v="iPhones &amp; iPads;Galaxy Phones &amp; Tablets;Android"/>
    <s v="No"/>
    <s v="No"/>
    <s v="No"/>
    <s v="Yes"/>
    <s v="Yes"/>
    <s v="No"/>
    <s v="No"/>
    <s v="Yes"/>
    <s v="No"/>
    <s v="Yes"/>
    <x v="1"/>
    <x v="1"/>
    <s v="No"/>
    <s v="None of their profits"/>
  </r>
  <r>
    <s v="2016/09/23 5:56:53 PM GMT+8"/>
    <n v="201513654"/>
    <s v="College of Engineering"/>
    <s v="2nd Year"/>
    <s v="Female"/>
    <s v="Troi Lobaton"/>
    <s v="iPhones &amp; iPads;Galaxy Phones &amp; Tablets;Java;Android"/>
    <s v="No"/>
    <s v="Yes"/>
    <s v="Yes"/>
    <s v="No"/>
    <s v="No"/>
    <s v="Yes"/>
    <s v="No"/>
    <s v="Yes"/>
    <s v="No"/>
    <s v="Yes"/>
    <x v="1"/>
    <x v="1"/>
    <s v="Yes"/>
    <s v="Just a part of their profits"/>
  </r>
  <r>
    <s v="2016/09/23 5:59:42 PM GMT+8"/>
    <n v="201507985"/>
    <s v="College of Engineering"/>
    <s v="2nd Year"/>
    <s v="Female"/>
    <s v="Troi Lobaton"/>
    <s v="iPhones &amp; iPads;Galaxy Phones &amp; Tablets;Java;Android"/>
    <s v="No"/>
    <s v="Yes"/>
    <s v="Yes"/>
    <s v="Yes"/>
    <s v="No"/>
    <s v="Yes"/>
    <s v="No"/>
    <s v="No"/>
    <s v="No"/>
    <s v="Yes"/>
    <x v="1"/>
    <x v="1"/>
    <s v="Yes"/>
    <s v="None of their profits"/>
  </r>
  <r>
    <s v="2016/09/23 6:04:11 PM GMT+8"/>
    <n v="201510074"/>
    <s v="College of Science"/>
    <s v="2nd Year"/>
    <s v="Male"/>
    <s v="Troi Lobaton"/>
    <s v="iPhones &amp; iPads;Galaxy Phones &amp; Tablets;Java;Android"/>
    <s v="No"/>
    <s v="No"/>
    <s v="No"/>
    <s v="Yes"/>
    <s v="Yes"/>
    <s v="Yes"/>
    <s v="No"/>
    <s v="No"/>
    <s v="No"/>
    <s v="No"/>
    <x v="1"/>
    <x v="0"/>
    <s v="Yes"/>
    <s v="Just a part of their profits"/>
  </r>
  <r>
    <s v="2016/09/23 6:45:12 PM GMT+8"/>
    <n v="201689595"/>
    <s v="College of Engineering"/>
    <s v="1st Year"/>
    <s v="Male"/>
    <s v="Carisse Dacuba"/>
    <s v="iPhones &amp; iPads;Galaxy Phones &amp; Tablets;Android"/>
    <s v="No"/>
    <s v="Yes"/>
    <s v="Yes"/>
    <s v="No"/>
    <s v="Yes"/>
    <s v="Yes"/>
    <s v="No"/>
    <s v="Yes"/>
    <s v="Yes"/>
    <s v="Yes"/>
    <x v="1"/>
    <x v="0"/>
    <s v="Yes"/>
    <s v="Just a part of their profits"/>
  </r>
  <r>
    <s v="2016/09/23 7:15:06 PM GMT+8"/>
    <n v="201322282"/>
    <s v="College of Engineering"/>
    <s v="4th - 5th Year"/>
    <s v="Female"/>
    <s v="Troi Lobaton"/>
    <s v="iPhones &amp; iPads;Galaxy Phones &amp; Tablets;Java;Android"/>
    <s v="Yes"/>
    <s v="Yes"/>
    <s v="Yes"/>
    <s v="Yes"/>
    <s v="Yes"/>
    <s v="No"/>
    <s v="No"/>
    <s v="No"/>
    <s v="Yes"/>
    <s v="No"/>
    <x v="0"/>
    <x v="1"/>
    <s v="Yes"/>
    <s v="Just a part of their profits"/>
  </r>
  <r>
    <s v="2016/09/23 7:16:56 PM GMT+8"/>
    <n v="201300109"/>
    <s v="College of Engineering"/>
    <s v="4th - 5th Year"/>
    <s v="Female"/>
    <s v="Troi Lobaton"/>
    <s v="iPhones &amp; iPads;Galaxy Phones &amp; Tablets;Java;Android"/>
    <s v="No"/>
    <s v="No"/>
    <s v="No"/>
    <s v="Yes"/>
    <s v="Yes"/>
    <s v="Yes"/>
    <s v="No"/>
    <s v="Yes"/>
    <s v="No"/>
    <s v="Yes"/>
    <x v="1"/>
    <x v="1"/>
    <s v="No"/>
    <s v="Just a part of their profits"/>
  </r>
  <r>
    <s v="2016/09/23 8:14:16 PM GMT+8"/>
    <n v="201513653"/>
    <s v="College of Engineering"/>
    <s v="2nd Year"/>
    <s v="Male"/>
    <s v="Carisse Dacuba"/>
    <s v="Galaxy Phones &amp; Tablets;Android"/>
    <s v="No"/>
    <s v="Yes"/>
    <s v="No"/>
    <s v="Yes"/>
    <s v="No"/>
    <s v="No"/>
    <s v="No"/>
    <s v="No"/>
    <s v="Yes"/>
    <s v="Yes"/>
    <x v="1"/>
    <x v="0"/>
    <s v="Yes"/>
    <s v="Just a part of their profits"/>
  </r>
  <r>
    <s v="2016/09/23 8:35:45 PM GMT+8"/>
    <n v="201504603"/>
    <s v="College of Engineering"/>
    <s v="2nd Year"/>
    <s v="Male"/>
    <s v="Vincent Paul Fiestada"/>
    <s v="iPhones &amp; iPads;Galaxy Phones &amp; Tablets;Android"/>
    <s v="No"/>
    <s v="No"/>
    <s v="No"/>
    <s v="Yes"/>
    <s v="Yes"/>
    <s v="No"/>
    <s v="No"/>
    <s v="No"/>
    <s v="Yes"/>
    <s v="Yes"/>
    <x v="1"/>
    <x v="1"/>
    <s v="No"/>
    <s v="Just a part of their profits"/>
  </r>
  <r>
    <s v="2016/09/23 8:38:47 PM GMT+8"/>
    <n v="201504580"/>
    <s v="College of Engineering"/>
    <s v="2nd Year"/>
    <s v="Female"/>
    <s v="Vincent Paul Fiestada"/>
    <s v="iPhones &amp; iPads;Galaxy Phones &amp; Tablets;Java;Android"/>
    <s v="No"/>
    <s v="Yes"/>
    <s v="No"/>
    <s v="Yes"/>
    <s v="Yes"/>
    <s v="Yes"/>
    <s v="No"/>
    <s v="Yes"/>
    <s v="No"/>
    <s v="Yes"/>
    <x v="1"/>
    <x v="1"/>
    <s v="Yes"/>
    <s v="Just a part of their profits"/>
  </r>
  <r>
    <s v="2016/09/23 8:41:56 PM GMT+8"/>
    <n v="201502082"/>
    <s v="College of Science"/>
    <s v="2nd Year"/>
    <s v="Male"/>
    <s v="Vincent Paul Fiestada"/>
    <s v="iPhones &amp; iPads;Galaxy Phones &amp; Tablets;Java;Android"/>
    <s v="No"/>
    <s v="No"/>
    <s v="No"/>
    <s v="Yes"/>
    <s v="No"/>
    <s v="Yes"/>
    <s v="No"/>
    <s v="No"/>
    <s v="Yes"/>
    <s v="Yes"/>
    <x v="1"/>
    <x v="1"/>
    <s v="No"/>
    <s v="None of their profits"/>
  </r>
  <r>
    <s v="2016/09/23 8:47:21 PM GMT+8"/>
    <n v="201504560"/>
    <s v="College of Engineering"/>
    <s v="2nd Year"/>
    <s v="Female"/>
    <s v="Vincent Paul Fiestada"/>
    <s v="iPhones &amp; iPads;Galaxy Phones &amp; Tablets;Java;Android"/>
    <s v="No"/>
    <s v="Yes"/>
    <s v="No"/>
    <s v="Yes"/>
    <s v="Yes"/>
    <s v="Yes"/>
    <s v="No"/>
    <s v="Yes"/>
    <s v="No"/>
    <s v="Yes"/>
    <x v="1"/>
    <x v="1"/>
    <s v="No"/>
    <s v="Just a part of their profits"/>
  </r>
  <r>
    <s v="2016/09/23 8:50:55 PM GMT+8"/>
    <n v="201466244"/>
    <s v="College of Science"/>
    <s v="3rd Year"/>
    <s v="Female"/>
    <s v="Vincent Paul Fiestada"/>
    <s v="iPhones &amp; iPads;Galaxy Phones &amp; Tablets"/>
    <s v="Yes"/>
    <s v="No"/>
    <s v="No"/>
    <s v="Yes"/>
    <s v="Yes"/>
    <s v="No"/>
    <s v="No"/>
    <s v="Yes"/>
    <s v="No"/>
    <s v="Yes"/>
    <x v="1"/>
    <x v="1"/>
    <s v="Yes"/>
    <s v="Just a part of their profits"/>
  </r>
</pivotCacheRecords>
</file>

<file path=xl/pivotCache/pivotCacheRecords13.xml><?xml version="1.0" encoding="utf-8"?>
<pivotCacheRecords xmlns="http://schemas.openxmlformats.org/spreadsheetml/2006/main" xmlns:r="http://schemas.openxmlformats.org/officeDocument/2006/relationships" count="90">
  <r>
    <s v="2016/09/13 10:50:44 PM GMT+8"/>
    <s v="Carina Tesoro"/>
    <s v="College of Engineering"/>
    <s v="4th - 5th Year"/>
    <s v="Female"/>
    <s v="Gerard Arel H. Latoga"/>
    <s v="iPhones &amp; iPads;Galaxy Phones &amp; Tablets;Android"/>
    <s v="No"/>
    <s v="No"/>
    <s v="No"/>
    <s v="Yes"/>
    <s v="Yes"/>
    <s v="Yes"/>
    <s v="No"/>
    <s v="No"/>
    <s v="Yes"/>
    <s v="Yes"/>
    <x v="0"/>
    <x v="0"/>
    <s v="Yes"/>
    <s v="Just a part of their profits"/>
  </r>
  <r>
    <s v="2016/09/13 10:50:45 PM GMT+8"/>
    <s v="Faith Therese F. Pena"/>
    <s v="College of Engineering"/>
    <s v="4th - 5th Year"/>
    <s v="Female"/>
    <s v="Gerard Arel H. Latoga"/>
    <s v="iPhones &amp; iPads;Galaxy Phones &amp; Tablets;Java;Android"/>
    <s v="No"/>
    <s v="No"/>
    <s v="Yes"/>
    <s v="Yes"/>
    <s v="Yes"/>
    <s v="Yes"/>
    <s v="No"/>
    <s v="No"/>
    <s v="Yes"/>
    <s v="No"/>
    <x v="0"/>
    <x v="0"/>
    <s v="Yes"/>
    <s v="Just a part of their profits"/>
  </r>
  <r>
    <s v="2016/09/14 10:59:42 PM GMT+8"/>
    <n v="201502372"/>
    <s v="College of Science"/>
    <s v="2nd Year"/>
    <s v="Female"/>
    <s v="Vincent Paul Fiestada"/>
    <s v="iPhones &amp; iPads;Galaxy Phones &amp; Tablets;Java;Android"/>
    <s v="No"/>
    <s v="No"/>
    <s v="No"/>
    <s v="Yes"/>
    <s v="No"/>
    <s v="Yes"/>
    <s v="No"/>
    <s v="Yes"/>
    <s v="Yes"/>
    <s v="Yes"/>
    <x v="1"/>
    <x v="1"/>
    <s v="Yes"/>
    <s v="Just a part of their profits"/>
  </r>
  <r>
    <s v="2016/09/15 6:14:40 PM GMT+8"/>
    <n v="201513612"/>
    <s v="College of Engineering"/>
    <s v="2nd Year"/>
    <s v="Male"/>
    <s v="Troi Lobaton"/>
    <s v="iPhones &amp; iPads;Galaxy Phones &amp; Tablets;Android"/>
    <s v="No"/>
    <s v="No"/>
    <s v="No"/>
    <s v="Yes"/>
    <s v="Yes"/>
    <s v="No"/>
    <s v="No"/>
    <s v="Yes"/>
    <s v="No"/>
    <s v="Yes"/>
    <x v="1"/>
    <x v="1"/>
    <s v="No"/>
    <s v="Just a part of their profits"/>
  </r>
  <r>
    <s v="2016/09/15 7:49:34 PM GMT+8"/>
    <n v="201451498"/>
    <s v="College of Engineering"/>
    <s v="3rd Year"/>
    <s v="Female"/>
    <s v="Troi Lobaton"/>
    <s v="iPhones &amp; iPads;Galaxy Phones &amp; Tablets;Java;Android"/>
    <s v="Yes"/>
    <s v="No"/>
    <s v="Yes"/>
    <s v="Yes"/>
    <s v="Yes"/>
    <s v="Yes"/>
    <s v="No"/>
    <s v="No"/>
    <s v="Yes"/>
    <s v="Yes"/>
    <x v="1"/>
    <x v="0"/>
    <s v="Yes"/>
    <s v="Just a part of their profits"/>
  </r>
  <r>
    <s v="2016/09/15 8:00:55 PM GMT+8"/>
    <n v="201301872"/>
    <s v="College of Science"/>
    <s v="4th - 5th Year"/>
    <s v="Female"/>
    <s v="Troi Lobaton"/>
    <s v="iPhones &amp; iPads;Galaxy Phones &amp; Tablets;Android"/>
    <s v="No"/>
    <s v="No"/>
    <s v="Yes"/>
    <s v="Yes"/>
    <s v="Yes"/>
    <s v="No"/>
    <s v="No"/>
    <s v="No"/>
    <s v="Yes"/>
    <s v="No"/>
    <x v="0"/>
    <x v="0"/>
    <s v="Yes"/>
    <s v="Just a part of their profits"/>
  </r>
  <r>
    <s v="2016/09/15 8:11:31 PM GMT+8"/>
    <n v="201454693"/>
    <s v="College of Engineering"/>
    <s v="3rd Year"/>
    <s v="Male"/>
    <s v="Troi Lobaton"/>
    <s v="iPhones &amp; iPads;Galaxy Phones &amp; Tablets;Java;Android"/>
    <s v="Yes"/>
    <s v="No"/>
    <s v="No"/>
    <s v="Yes"/>
    <s v="Yes"/>
    <s v="Yes"/>
    <s v="No"/>
    <s v="Yes"/>
    <s v="No"/>
    <s v="Yes"/>
    <x v="0"/>
    <x v="0"/>
    <s v="No"/>
    <s v="Just a part of their profits"/>
  </r>
  <r>
    <s v="2016/09/15 8:59:39 PM GMT+8"/>
    <n v="201314723"/>
    <s v="College of Science"/>
    <s v="4th - 5th Year"/>
    <s v="Female"/>
    <s v="Troi Lobaton"/>
    <s v="iPhones &amp; iPads;Galaxy Phones &amp; Tablets;Java;Android"/>
    <s v="No"/>
    <s v="No"/>
    <s v="No"/>
    <s v="Yes"/>
    <s v="Yes"/>
    <s v="No"/>
    <s v="No"/>
    <s v="No"/>
    <s v="Yes"/>
    <s v="No"/>
    <x v="0"/>
    <x v="0"/>
    <s v="Yes"/>
    <s v="Just a part of their profits"/>
  </r>
  <r>
    <s v="2016/09/18 1:21:27 AM GMT+8"/>
    <n v="201130511"/>
    <s v="College of Engineering"/>
    <s v="4th - 5th Year"/>
    <s v="Male"/>
    <s v="Carisse Dacuba"/>
    <s v="iPhones &amp; iPads;Galaxy Phones &amp; Tablets;Android"/>
    <s v="No"/>
    <s v="No"/>
    <s v="No"/>
    <s v="No"/>
    <s v="Yes"/>
    <s v="Yes"/>
    <s v="No"/>
    <s v="No"/>
    <s v="Yes"/>
    <s v="Yes"/>
    <x v="1"/>
    <x v="1"/>
    <s v="No"/>
    <s v="Just a part of their profits"/>
  </r>
  <r>
    <s v="2016/09/18 1:26:53 AM GMT+8"/>
    <n v="201466214"/>
    <s v="College of Engineering"/>
    <s v="3rd Year"/>
    <s v="Female"/>
    <s v="Carisse Dacuba"/>
    <s v="iPhones &amp; iPads"/>
    <s v="No"/>
    <s v="No"/>
    <s v="Yes"/>
    <s v="No"/>
    <s v="Yes"/>
    <s v="Yes"/>
    <s v="No"/>
    <s v="No"/>
    <s v="No"/>
    <s v="No"/>
    <x v="0"/>
    <x v="0"/>
    <s v="Yes"/>
    <s v="All of their profits"/>
  </r>
  <r>
    <s v="2016/09/18 1:58:04 AM GMT+8"/>
    <n v="201378766"/>
    <s v="College of Engineering"/>
    <s v="4th - 5th Year"/>
    <s v="Male"/>
    <s v="Carisse Dacuba"/>
    <s v="Android"/>
    <s v="No"/>
    <s v="No"/>
    <s v="No"/>
    <s v="Yes"/>
    <s v="Yes"/>
    <s v="No"/>
    <s v="No"/>
    <s v="Yes"/>
    <s v="No"/>
    <s v="Yes"/>
    <x v="0"/>
    <x v="0"/>
    <s v="Yes"/>
    <s v="Just a part of their profits"/>
  </r>
  <r>
    <s v="2016/09/18 9:11:17 AM GMT+8"/>
    <n v="201101515"/>
    <s v="College of Engineering"/>
    <s v="4th - 5th Year"/>
    <s v="Female"/>
    <s v="Carisse Dacuba"/>
    <s v="iPhones &amp; iPads;Galaxy Phones &amp; Tablets;Java;Android"/>
    <s v="Yes"/>
    <s v="No"/>
    <s v="No"/>
    <s v="Yes"/>
    <s v="Yes"/>
    <s v="Yes"/>
    <s v="No"/>
    <s v="No"/>
    <s v="Yes"/>
    <s v="Yes"/>
    <x v="1"/>
    <x v="1"/>
    <s v="Yes"/>
    <s v="None of their profits"/>
  </r>
  <r>
    <s v="2016/09/18 10:10:07 AM GMT+8"/>
    <n v="201313012"/>
    <s v="College of Engineering"/>
    <s v="4th - 5th Year"/>
    <s v="Female"/>
    <s v="Carisse Dacuba"/>
    <s v="iPhones &amp; iPads;Galaxy Phones &amp; Tablets;Android"/>
    <s v="Yes"/>
    <s v="No"/>
    <s v="No"/>
    <s v="Yes"/>
    <s v="Yes"/>
    <s v="Yes"/>
    <s v="No"/>
    <s v="No"/>
    <s v="Yes"/>
    <s v="Yes"/>
    <x v="0"/>
    <x v="0"/>
    <s v="No"/>
    <s v="Just a part of their profits"/>
  </r>
  <r>
    <s v="2016/09/18 11:38:17 AM GMT+8"/>
    <n v="201359474"/>
    <s v="College of Engineering"/>
    <s v="4th - 5th Year"/>
    <s v="Male"/>
    <s v="Carisse Dacuba"/>
    <s v="iPhones &amp; iPads;Galaxy Phones &amp; Tablets;Java;Android"/>
    <s v="No"/>
    <s v="No"/>
    <s v="Yes"/>
    <s v="Yes"/>
    <s v="Yes"/>
    <s v="No"/>
    <s v="No"/>
    <s v="Yes"/>
    <s v="Yes"/>
    <s v="Yes"/>
    <x v="1"/>
    <x v="1"/>
    <s v="No"/>
    <s v="Just a part of their profits"/>
  </r>
  <r>
    <s v="2016/09/18 2:49:17 PM GMT+8"/>
    <n v="201116701"/>
    <s v="College of Engineering"/>
    <s v="4th - 5th Year"/>
    <s v="Female"/>
    <s v="Carisse Dacuba"/>
    <s v="iPhones &amp; iPads;Galaxy Phones &amp; Tablets;Java;Android"/>
    <s v="Yes"/>
    <s v="Yes"/>
    <s v="No"/>
    <s v="Yes"/>
    <s v="Yes"/>
    <s v="No"/>
    <s v="No"/>
    <s v="Yes"/>
    <s v="Yes"/>
    <s v="Yes"/>
    <x v="0"/>
    <x v="1"/>
    <s v="No"/>
    <s v="None of their profits"/>
  </r>
  <r>
    <s v="2016/09/18 7:50:21 PM GMT+8"/>
    <n v="201259002"/>
    <s v="College of Engineering"/>
    <s v="4th - 5th Year"/>
    <s v="Female"/>
    <s v="Carisse Dacuba"/>
    <s v="iPhones &amp; iPads;Galaxy Phones &amp; Tablets;Java;Android"/>
    <s v="Yes"/>
    <s v="Yes"/>
    <s v="Yes"/>
    <s v="Yes"/>
    <s v="Yes"/>
    <s v="Yes"/>
    <s v="No"/>
    <s v="Yes"/>
    <s v="No"/>
    <s v="Yes"/>
    <x v="1"/>
    <x v="1"/>
    <s v="No"/>
    <s v="Just a part of their profits"/>
  </r>
  <r>
    <s v="2016/09/18 9:38:54 PM GMT+8"/>
    <n v="201314726"/>
    <s v="College of Engineering"/>
    <s v="4th - 5th Year"/>
    <s v="Male"/>
    <s v="Gerard Arel H. Latoga"/>
    <s v="iPhones &amp; iPads"/>
    <s v="No"/>
    <s v="No"/>
    <s v="No"/>
    <s v="Yes"/>
    <s v="Yes"/>
    <s v="No"/>
    <s v="No"/>
    <s v="Yes"/>
    <s v="No"/>
    <s v="No"/>
    <x v="1"/>
    <x v="0"/>
    <s v="Yes"/>
    <s v="Just a part of their profits"/>
  </r>
  <r>
    <s v="2016/09/18 10:31:23 PM GMT+8"/>
    <n v="201314815"/>
    <s v="College of Engineering"/>
    <s v="4th - 5th Year"/>
    <s v="Male"/>
    <s v="Gerard Arel H. Latoga"/>
    <s v="Android"/>
    <s v="Yes"/>
    <s v="No"/>
    <s v="No"/>
    <s v="Yes"/>
    <s v="No"/>
    <s v="Yes"/>
    <s v="No"/>
    <s v="No"/>
    <s v="Yes"/>
    <s v="Yes"/>
    <x v="1"/>
    <x v="0"/>
    <s v="Yes"/>
    <s v="Just a part of their profits"/>
  </r>
  <r>
    <s v="2016/09/19 6:15:48 PM GMT+8"/>
    <n v="201301809"/>
    <s v="College of Engineering"/>
    <s v="4th - 5th Year"/>
    <s v="Female"/>
    <s v="Carisse Dacuba"/>
    <s v="iPhones &amp; iPads;Android"/>
    <s v="Yes"/>
    <s v="Yes"/>
    <s v="Yes"/>
    <s v="No"/>
    <s v="No"/>
    <s v="Yes"/>
    <s v="No"/>
    <s v="No"/>
    <s v="Yes"/>
    <s v="No"/>
    <x v="0"/>
    <x v="0"/>
    <s v="Yes"/>
    <s v="Just a part of their profits"/>
  </r>
  <r>
    <s v="2016/09/19 7:33:21 PM GMT+8"/>
    <n v="201358103"/>
    <s v="College of Engineering"/>
    <s v="4th - 5th Year"/>
    <s v="Male"/>
    <s v="Vincent Paul Fiestada"/>
    <s v="iPhones &amp; iPads;Galaxy Phones &amp; Tablets;Java;Android"/>
    <s v="Yes"/>
    <s v="No"/>
    <s v="No"/>
    <s v="Yes"/>
    <s v="Yes"/>
    <s v="No"/>
    <s v="Yes"/>
    <s v="Yes"/>
    <s v="No"/>
    <s v="Yes"/>
    <x v="1"/>
    <x v="1"/>
    <s v="No"/>
    <s v="Just a part of their profits"/>
  </r>
  <r>
    <s v="2016/09/19 7:34:23 PM GMT+8"/>
    <n v="201262449"/>
    <s v="College of Engineering"/>
    <s v="4th - 5th Year"/>
    <s v="Male"/>
    <s v="Vincent Paul Fiestada"/>
    <s v="iPhones &amp; iPads;Galaxy Phones &amp; Tablets;Java;Android"/>
    <s v="Yes"/>
    <s v="No"/>
    <s v="Yes"/>
    <s v="Yes"/>
    <s v="Yes"/>
    <s v="No"/>
    <s v="No"/>
    <s v="Yes"/>
    <s v="No"/>
    <s v="Yes"/>
    <x v="1"/>
    <x v="1"/>
    <s v="Yes"/>
    <s v="Just a part of their profits"/>
  </r>
  <r>
    <s v="2016/09/19 7:47:50 PM GMT+8"/>
    <n v="201300167"/>
    <s v="College of Engineering"/>
    <s v="4th - 5th Year"/>
    <s v="Male"/>
    <s v="Vincent Paul Fiestada"/>
    <s v="iPhones &amp; iPads;Galaxy Phones &amp; Tablets"/>
    <s v="Yes"/>
    <s v="No"/>
    <s v="Yes"/>
    <s v="Yes"/>
    <s v="Yes"/>
    <s v="No"/>
    <s v="No"/>
    <s v="No"/>
    <s v="Yes"/>
    <s v="Yes"/>
    <x v="1"/>
    <x v="0"/>
    <s v="Yes"/>
    <s v="Just a part of their profits"/>
  </r>
  <r>
    <s v="2016/09/19 7:53:39 PM GMT+8"/>
    <n v="201260357"/>
    <s v="College of Engineering"/>
    <s v="4th - 5th Year"/>
    <s v="Female"/>
    <s v="Vincent Paul Fiestada"/>
    <s v="iPhones &amp; iPads;Galaxy Phones &amp; Tablets;Java;Android"/>
    <s v="No"/>
    <s v="No"/>
    <s v="No"/>
    <s v="Yes"/>
    <s v="Yes"/>
    <s v="Yes"/>
    <s v="No"/>
    <s v="Yes"/>
    <s v="No"/>
    <s v="Yes"/>
    <x v="1"/>
    <x v="0"/>
    <s v="No"/>
    <s v="Just a part of their profits"/>
  </r>
  <r>
    <s v="2016/09/19 8:05:36 PM GMT+8"/>
    <n v="201162632"/>
    <s v="College of Engineering"/>
    <s v="4th - 5th Year"/>
    <s v="Female"/>
    <s v="Vincent Paul Fiestada"/>
    <s v="iPhones &amp; iPads;Java;Android"/>
    <s v="Yes"/>
    <s v="Yes"/>
    <s v="Yes"/>
    <s v="Yes"/>
    <s v="Yes"/>
    <s v="Yes"/>
    <s v="No"/>
    <s v="Yes"/>
    <s v="Yes"/>
    <s v="No"/>
    <x v="1"/>
    <x v="0"/>
    <s v="No"/>
    <s v="Just a part of their profits"/>
  </r>
  <r>
    <s v="2016/09/19 8:09:26 PM GMT+8"/>
    <n v="201523456"/>
    <s v="College of Engineering"/>
    <s v="4th - 5th Year"/>
    <s v="Male"/>
    <s v="Vincent Paul Fiestada"/>
    <s v="iPhones &amp; iPads;Galaxy Phones &amp; Tablets;Java;Android"/>
    <s v="Yes"/>
    <s v="No"/>
    <s v="No"/>
    <s v="Yes"/>
    <s v="Yes"/>
    <s v="No"/>
    <s v="Yes"/>
    <s v="Yes"/>
    <s v="No"/>
    <s v="Yes"/>
    <x v="1"/>
    <x v="1"/>
    <s v="No"/>
    <s v="Just a part of their profits"/>
  </r>
  <r>
    <s v="2016/09/19 8:22:21 PM GMT+8"/>
    <n v="201310167"/>
    <s v="College of Engineering"/>
    <s v="4th - 5th Year"/>
    <s v="Male"/>
    <s v="Vincent Paul Fiestada"/>
    <s v="iPhones &amp; iPads;Galaxy Phones &amp; Tablets;Java;Android"/>
    <s v="No"/>
    <s v="No"/>
    <s v="Yes"/>
    <s v="No"/>
    <s v="Yes"/>
    <s v="Yes"/>
    <s v="No"/>
    <s v="No"/>
    <s v="Yes"/>
    <s v="Yes"/>
    <x v="1"/>
    <x v="1"/>
    <s v="Yes"/>
    <s v="Just a part of their profits"/>
  </r>
  <r>
    <s v="2016/09/19 8:56:08 PM GMT+8"/>
    <n v="201304448"/>
    <s v="College of Engineering"/>
    <s v="4th - 5th Year"/>
    <s v="Male"/>
    <s v="Vincent Paul Fiestada"/>
    <s v="iPhones &amp; iPads;Galaxy Phones &amp; Tablets;Android"/>
    <s v="Yes"/>
    <s v="Yes"/>
    <s v="Yes"/>
    <s v="No"/>
    <s v="Yes"/>
    <s v="Yes"/>
    <s v="No"/>
    <s v="Yes"/>
    <s v="No"/>
    <s v="Yes"/>
    <x v="1"/>
    <x v="1"/>
    <s v="Yes"/>
    <s v="All of their profits"/>
  </r>
  <r>
    <s v="2016/09/19 9:23:53 PM GMT+8"/>
    <n v="200664076"/>
    <s v="College of Engineering"/>
    <s v="3rd Year"/>
    <s v="Female"/>
    <s v="Vincent Paul Fiestada"/>
    <s v="Android"/>
    <s v="Yes"/>
    <s v="No"/>
    <s v="No"/>
    <s v="Yes"/>
    <s v="No"/>
    <s v="Yes"/>
    <s v="Yes"/>
    <s v="No"/>
    <s v="No"/>
    <s v="Yes"/>
    <x v="1"/>
    <x v="1"/>
    <s v="No"/>
    <s v="Just a part of their profits"/>
  </r>
  <r>
    <s v="2016/09/19 9:37:35 PM GMT+8"/>
    <n v="201122222"/>
    <s v="College of Engineering"/>
    <s v="4th - 5th Year"/>
    <s v="Male"/>
    <s v="Vincent Paul Fiestada"/>
    <s v="iPhones &amp; iPads;Galaxy Phones &amp; Tablets;Java;Android"/>
    <s v="Yes"/>
    <s v="No"/>
    <s v="No"/>
    <s v="No"/>
    <s v="Yes"/>
    <s v="No"/>
    <s v="Yes"/>
    <s v="Yes"/>
    <s v="No"/>
    <s v="Yes"/>
    <x v="1"/>
    <x v="1"/>
    <s v="No"/>
    <s v="None of their profits"/>
  </r>
  <r>
    <s v="2016/09/20 12:03:39 AM GMT+8"/>
    <n v="201328739"/>
    <s v="College of Engineering"/>
    <s v="4th - 5th Year"/>
    <s v="Female"/>
    <s v="Carisse Dacuba"/>
    <s v="iPhones &amp; iPads;Galaxy Phones &amp; Tablets;Java;Android"/>
    <s v="No"/>
    <s v="Yes"/>
    <s v="Yes"/>
    <s v="Yes"/>
    <s v="No"/>
    <s v="Yes"/>
    <s v="No"/>
    <s v="No"/>
    <s v="Yes"/>
    <s v="No"/>
    <x v="0"/>
    <x v="0"/>
    <s v="Yes"/>
    <s v="None of their profits"/>
  </r>
  <r>
    <s v="2016/09/20 8:40:50 AM GMT+8"/>
    <n v="201504145"/>
    <s v="College of Engineering"/>
    <s v="2nd Year"/>
    <s v="Female"/>
    <s v="Carisse Dacuba"/>
    <s v="iPhones &amp; iPads;Galaxy Phones &amp; Tablets;Android"/>
    <s v="Yes"/>
    <s v="No"/>
    <s v="No"/>
    <s v="Yes"/>
    <s v="Yes"/>
    <s v="Yes"/>
    <s v="No"/>
    <s v="No"/>
    <s v="Yes"/>
    <s v="No"/>
    <x v="0"/>
    <x v="0"/>
    <s v="Yes"/>
    <s v="Just a part of their profits"/>
  </r>
  <r>
    <s v="2016/09/20 8:51:25 AM GMT+8"/>
    <n v="201303453"/>
    <s v="College of Science"/>
    <s v="4th - 5th Year"/>
    <s v="Male"/>
    <s v="Vincent Paul Fiestada"/>
    <s v="iPhones &amp; iPads;Galaxy Phones &amp; Tablets;Java;Android"/>
    <s v="No"/>
    <s v="Yes"/>
    <s v="Yes"/>
    <s v="No"/>
    <s v="Yes"/>
    <s v="Yes"/>
    <s v="No"/>
    <s v="No"/>
    <s v="Yes"/>
    <s v="No"/>
    <x v="0"/>
    <x v="0"/>
    <s v="No"/>
    <s v="Just a part of their profits"/>
  </r>
  <r>
    <s v="2016/09/20 9:10:46 AM GMT+8"/>
    <n v="201337092"/>
    <s v="College of Engineering"/>
    <s v="4th - 5th Year"/>
    <s v="Male"/>
    <s v="Carisse Dacuba"/>
    <s v="iPhones &amp; iPads;Android"/>
    <s v="Yes"/>
    <s v="Yes"/>
    <s v="Yes"/>
    <s v="Yes"/>
    <s v="No"/>
    <s v="No"/>
    <s v="No"/>
    <s v="No"/>
    <s v="Yes"/>
    <s v="Yes"/>
    <x v="1"/>
    <x v="1"/>
    <s v="No"/>
    <s v="Just a part of their profits"/>
  </r>
  <r>
    <s v="2016/09/20 10:27:13 PM GMT+8"/>
    <n v="20134865"/>
    <s v="College of Science"/>
    <s v="4th - 5th Year"/>
    <s v="Female"/>
    <s v="Gerard Arel H. Latoga"/>
    <s v="iPhones &amp; iPads;Galaxy Phones &amp; Tablets;Android"/>
    <s v="No"/>
    <s v="Yes"/>
    <s v="Yes"/>
    <s v="Yes"/>
    <s v="Yes"/>
    <s v="Yes"/>
    <s v="No"/>
    <s v="Yes"/>
    <s v="No"/>
    <s v="Yes"/>
    <x v="1"/>
    <x v="1"/>
    <s v="No"/>
    <s v="Just a part of their profits"/>
  </r>
  <r>
    <s v="2016/09/21 12:16:20 AM GMT+8"/>
    <n v="201314912"/>
    <s v="College of Engineering"/>
    <s v="4th - 5th Year"/>
    <s v="Female"/>
    <s v="Gerard Arel H. Latoga"/>
    <s v="Android"/>
    <s v="No"/>
    <s v="Yes"/>
    <s v="No"/>
    <s v="Yes"/>
    <s v="Yes"/>
    <s v="Yes"/>
    <s v="No"/>
    <s v="Yes"/>
    <s v="No"/>
    <s v="Yes"/>
    <x v="1"/>
    <x v="1"/>
    <s v="No"/>
    <s v="Just a part of their profits"/>
  </r>
  <r>
    <s v="2016/09/21 10:52:15 AM GMT+8"/>
    <n v="201319854"/>
    <s v="College of Science"/>
    <s v="4th - 5th Year"/>
    <s v="Male"/>
    <s v="Abby"/>
    <s v="Android"/>
    <s v="Yes"/>
    <s v="No"/>
    <s v="No"/>
    <s v="Yes"/>
    <s v="Yes"/>
    <s v="Yes"/>
    <s v="No"/>
    <s v="No"/>
    <s v="Yes"/>
    <s v="No"/>
    <x v="1"/>
    <x v="0"/>
    <s v="Yes"/>
    <s v="Just a part of their profits"/>
  </r>
  <r>
    <s v="2016/09/21 10:55:44 AM GMT+8"/>
    <n v="201507560"/>
    <s v="College of Engineering"/>
    <s v="2nd Year"/>
    <s v="Male"/>
    <s v="Bhox Aubrey Bello"/>
    <s v="iPhones &amp; iPads;Galaxy Phones &amp; Tablets;Java;Android"/>
    <s v="Yes"/>
    <s v="No"/>
    <s v="No"/>
    <s v="No"/>
    <s v="Yes"/>
    <s v="No"/>
    <s v="No"/>
    <s v="Yes"/>
    <s v="Yes"/>
    <s v="Yes"/>
    <x v="1"/>
    <x v="0"/>
    <s v="Yes"/>
    <s v="All of their profits"/>
  </r>
  <r>
    <s v="2016/09/21 11:09:57 AM GMT+8"/>
    <n v="201507559"/>
    <s v="College of Engineering"/>
    <s v="2nd Year"/>
    <s v="Male"/>
    <s v="Abby"/>
    <s v="iPhones &amp; iPads;Galaxy Phones &amp; Tablets;Java;Android"/>
    <s v="Yes"/>
    <s v="No"/>
    <s v="No"/>
    <s v="Yes"/>
    <s v="Yes"/>
    <s v="Yes"/>
    <s v="No"/>
    <s v="Yes"/>
    <s v="Yes"/>
    <s v="Yes"/>
    <x v="1"/>
    <x v="0"/>
    <s v="No"/>
    <s v="Just a part of their profits"/>
  </r>
  <r>
    <s v="2016/09/21 11:10:43 AM GMT+8"/>
    <n v="201502626"/>
    <s v="College of Engineering"/>
    <s v="2nd Year"/>
    <s v="Female"/>
    <s v="Abby"/>
    <s v="iPhones &amp; iPads;Galaxy Phones &amp; Tablets;Java;Android"/>
    <s v="Yes"/>
    <s v="No"/>
    <s v="No"/>
    <s v="Yes"/>
    <s v="Yes"/>
    <s v="Yes"/>
    <s v="No"/>
    <s v="Yes"/>
    <s v="Yes"/>
    <s v="Yes"/>
    <x v="1"/>
    <x v="0"/>
    <s v="No"/>
    <s v="Just a part of their profits"/>
  </r>
  <r>
    <s v="2016/09/21 3:14:12 PM GMT+8"/>
    <n v="201300387"/>
    <s v="College of Engineering"/>
    <s v="4th - 5th Year"/>
    <s v="Female"/>
    <s v="Abby"/>
    <s v="iPhones &amp; iPads;Galaxy Phones &amp; Tablets;Android"/>
    <s v="No"/>
    <s v="No"/>
    <s v="No"/>
    <s v="Yes"/>
    <s v="Yes"/>
    <s v="No"/>
    <s v="No"/>
    <s v="No"/>
    <s v="Yes"/>
    <s v="Yes"/>
    <x v="1"/>
    <x v="0"/>
    <s v="Yes"/>
    <s v="None of their profits"/>
  </r>
  <r>
    <s v="2016/09/21 3:55:34 PM GMT+8"/>
    <n v="201323785"/>
    <s v="College of Engineering"/>
    <s v="4th - 5th Year"/>
    <s v="Male"/>
    <s v="Gerard Arel H. Latoga"/>
    <s v="iPhones &amp; iPads;Java;Android"/>
    <s v="No"/>
    <s v="No"/>
    <s v="Yes"/>
    <s v="Yes"/>
    <s v="Yes"/>
    <s v="Yes"/>
    <s v="No"/>
    <s v="No"/>
    <s v="Yes"/>
    <s v="Yes"/>
    <x v="1"/>
    <x v="1"/>
    <s v="No"/>
    <s v="Just a part of their profits"/>
  </r>
  <r>
    <s v="2016/09/21 8:12:58 PM GMT+8"/>
    <n v="201314742"/>
    <s v="College of Engineering"/>
    <s v="4th - 5th Year"/>
    <s v="Male"/>
    <s v="Gerard Arel H. Latoga"/>
    <s v="iPhones &amp; iPads;Galaxy Phones &amp; Tablets;Java;Android"/>
    <s v="Yes"/>
    <s v="Yes"/>
    <s v="No"/>
    <s v="Yes"/>
    <s v="Yes"/>
    <s v="Yes"/>
    <s v="Yes"/>
    <s v="No"/>
    <s v="No"/>
    <s v="Yes"/>
    <x v="1"/>
    <x v="1"/>
    <s v="No"/>
    <s v="Just a part of their profits"/>
  </r>
  <r>
    <s v="2016/09/21 8:22:58 PM GMT+8"/>
    <n v="201311363"/>
    <s v="College of Engineering"/>
    <s v="4th - 5th Year"/>
    <s v="Female"/>
    <s v="Carisse Dacuba"/>
    <s v="iPhones &amp; iPads;Galaxy Phones &amp; Tablets;Java;Android"/>
    <s v="Yes"/>
    <s v="No"/>
    <s v="No"/>
    <s v="Yes"/>
    <s v="Yes"/>
    <s v="Yes"/>
    <s v="No"/>
    <s v="Yes"/>
    <s v="No"/>
    <s v="Yes"/>
    <x v="1"/>
    <x v="0"/>
    <s v="Yes"/>
    <s v="Just a part of their profits"/>
  </r>
  <r>
    <s v="2016/09/21 8:46:08 PM GMT+8"/>
    <n v="201341019"/>
    <s v="College of Engineering"/>
    <s v="4th - 5th Year"/>
    <s v="Female"/>
    <s v="Carisse Dacuba"/>
    <s v="iPhones &amp; iPads;Galaxy Phones &amp; Tablets;Java;Android"/>
    <s v="No"/>
    <s v="Yes"/>
    <s v="Yes"/>
    <s v="No"/>
    <s v="No"/>
    <s v="Yes"/>
    <s v="No"/>
    <s v="No"/>
    <s v="No"/>
    <s v="Yes"/>
    <x v="0"/>
    <x v="0"/>
    <s v="Yes"/>
    <s v="Just a part of their profits"/>
  </r>
  <r>
    <s v="2016/09/21 8:48:33 PM GMT+8"/>
    <n v="201225240"/>
    <s v="College of Engineering"/>
    <s v="4th - 5th Year"/>
    <s v="Female"/>
    <s v="Troi Lobaton"/>
    <s v="iPhones &amp; iPads;Galaxy Phones &amp; Tablets;Java;Android"/>
    <s v="No"/>
    <s v="No"/>
    <s v="No"/>
    <s v="Yes"/>
    <s v="Yes"/>
    <s v="Yes"/>
    <s v="No"/>
    <s v="No"/>
    <s v="Yes"/>
    <s v="Yes"/>
    <x v="0"/>
    <x v="1"/>
    <s v="Yes"/>
    <s v="Just a part of their profits"/>
  </r>
  <r>
    <s v="2016/09/21 8:50:17 PM GMT+8"/>
    <n v="201513654"/>
    <s v="College of Engineering"/>
    <s v="2nd Year"/>
    <s v="Female"/>
    <s v="Troi Lobaton"/>
    <s v="iPhones &amp; iPads;Galaxy Phones &amp; Tablets;Java;Android"/>
    <s v="No"/>
    <s v="Yes"/>
    <s v="Yes"/>
    <s v="No"/>
    <s v="No"/>
    <s v="Yes"/>
    <s v="No"/>
    <s v="Yes"/>
    <s v="No"/>
    <s v="Yes"/>
    <x v="1"/>
    <x v="1"/>
    <s v="Yes"/>
    <s v="Just a part of their profits"/>
  </r>
  <r>
    <s v="2016/09/21 8:53:23 PM GMT+8"/>
    <n v="201267810"/>
    <s v="College of Science"/>
    <s v="4th - 5th Year"/>
    <s v="Male"/>
    <s v="Troi Lobaton"/>
    <s v="iPhones &amp; iPads;Galaxy Phones &amp; Tablets;Android"/>
    <s v="No"/>
    <s v="Yes"/>
    <s v="Yes"/>
    <s v="Yes"/>
    <s v="No"/>
    <s v="Yes"/>
    <s v="No"/>
    <s v="Yes"/>
    <s v="No"/>
    <s v="Yes"/>
    <x v="1"/>
    <x v="0"/>
    <s v="Yes"/>
    <s v="Just a part of their profits"/>
  </r>
  <r>
    <s v="2016/09/21 8:55:04 PM GMT+8"/>
    <n v="201259121"/>
    <s v="College of Engineering"/>
    <s v="4th - 5th Year"/>
    <s v="Male"/>
    <s v="Troi Lobaton"/>
    <s v="iPhones &amp; iPads;Galaxy Phones &amp; Tablets;Java;Android"/>
    <s v="No"/>
    <s v="No"/>
    <s v="Yes"/>
    <s v="No"/>
    <s v="No"/>
    <s v="Yes"/>
    <s v="No"/>
    <s v="No"/>
    <s v="Yes"/>
    <s v="Yes"/>
    <x v="1"/>
    <x v="0"/>
    <s v="Yes"/>
    <s v="Just a part of their profits"/>
  </r>
  <r>
    <s v="2016/09/21 8:56:24 PM GMT+8"/>
    <n v="201245040"/>
    <s v="College of Engineering"/>
    <s v="4th - 5th Year"/>
    <s v="Male"/>
    <s v="Troi Lobaton"/>
    <s v="iPhones &amp; iPads;Galaxy Phones &amp; Tablets;Java;Android"/>
    <s v="No"/>
    <s v="No"/>
    <s v="No"/>
    <s v="Yes"/>
    <s v="Yes"/>
    <s v="No"/>
    <s v="No"/>
    <s v="Yes"/>
    <s v="No"/>
    <s v="Yes"/>
    <x v="1"/>
    <x v="1"/>
    <s v="No"/>
    <s v="Just a part of their profits"/>
  </r>
  <r>
    <s v="2016/09/21 9:02:30 PM GMT+8"/>
    <n v="201500262"/>
    <s v="College of Engineering"/>
    <s v="2nd Year"/>
    <s v="Male"/>
    <s v="Carisse Dacuba"/>
    <s v="iPhones &amp; iPads;Galaxy Phones &amp; Tablets;Java;Android"/>
    <s v="Yes"/>
    <s v="No"/>
    <s v="No"/>
    <s v="Yes"/>
    <s v="No"/>
    <s v="Yes"/>
    <s v="No"/>
    <s v="Yes"/>
    <s v="Yes"/>
    <s v="Yes"/>
    <x v="0"/>
    <x v="0"/>
    <s v="Yes"/>
    <s v="Just a part of their profits"/>
  </r>
  <r>
    <s v="2016/09/21 9:18:24 PM GMT+8"/>
    <n v="201508084"/>
    <s v="College of Engineering"/>
    <s v="2nd Year"/>
    <s v="Male"/>
    <s v="Carisse Dacuba"/>
    <s v="iPhones &amp; iPads;Galaxy Phones &amp; Tablets;Java;Android"/>
    <s v="Yes"/>
    <s v="No"/>
    <s v="No"/>
    <s v="Yes"/>
    <s v="Yes"/>
    <s v="No"/>
    <s v="No"/>
    <s v="Yes"/>
    <s v="No"/>
    <s v="Yes"/>
    <x v="1"/>
    <x v="1"/>
    <s v="No"/>
    <s v="Just a part of their profits"/>
  </r>
  <r>
    <s v="2016/09/21 9:43:15 PM GMT+8"/>
    <n v="201370021"/>
    <s v="College of Engineering"/>
    <s v="4th - 5th Year"/>
    <s v="Male"/>
    <s v="Vincent Paul Fiestada"/>
    <s v="Galaxy Phones &amp; Tablets;Android"/>
    <s v="Yes"/>
    <s v="No"/>
    <s v="No"/>
    <s v="Yes"/>
    <s v="Yes"/>
    <s v="Yes"/>
    <s v="Yes"/>
    <s v="Yes"/>
    <s v="No"/>
    <s v="Yes"/>
    <x v="1"/>
    <x v="1"/>
    <s v="No"/>
    <s v="Just a part of their profits"/>
  </r>
  <r>
    <s v="2016/09/21 9:57:54 PM GMT+8"/>
    <n v="201111194"/>
    <s v="College of Engineering"/>
    <s v="4th - 5th Year"/>
    <s v="Male"/>
    <s v="Carisse Dacuba"/>
    <s v="iPhones &amp; iPads;Java;Android"/>
    <s v="Yes"/>
    <s v="Yes"/>
    <s v="Yes"/>
    <s v="Yes"/>
    <s v="Yes"/>
    <s v="No"/>
    <s v="No"/>
    <s v="Yes"/>
    <s v="No"/>
    <s v="Yes"/>
    <x v="1"/>
    <x v="1"/>
    <s v="No"/>
    <s v="Just a part of their profits"/>
  </r>
  <r>
    <s v="2016/09/21 10:06:16 PM GMT+8"/>
    <n v="201313598"/>
    <s v="College of Engineering"/>
    <s v="4th - 5th Year"/>
    <s v="Female"/>
    <s v="Troi Lobaton"/>
    <s v="iPhones &amp; iPads;Galaxy Phones &amp; Tablets;Android"/>
    <s v="No"/>
    <s v="No"/>
    <s v="Yes"/>
    <s v="Yes"/>
    <s v="Yes"/>
    <s v="Yes"/>
    <s v="No"/>
    <s v="Yes"/>
    <s v="No"/>
    <s v="Yes"/>
    <x v="1"/>
    <x v="1"/>
    <s v="Yes"/>
    <s v="Just a part of their profits"/>
  </r>
  <r>
    <s v="2016/09/21 10:08:35 PM GMT+8"/>
    <n v="201356911"/>
    <s v="College of Engineering"/>
    <s v="4th - 5th Year"/>
    <s v="Female"/>
    <s v="Troi Lobaton"/>
    <s v="iPhones &amp; iPads;Galaxy Phones &amp; Tablets;Java;Android"/>
    <s v="No"/>
    <s v="No"/>
    <s v="Yes"/>
    <s v="No"/>
    <s v="No"/>
    <s v="Yes"/>
    <s v="No"/>
    <s v="No"/>
    <s v="Yes"/>
    <s v="No"/>
    <x v="1"/>
    <x v="0"/>
    <s v="Yes"/>
    <s v="Just a part of their profits"/>
  </r>
  <r>
    <s v="2016/09/21 10:19:38 PM GMT+8"/>
    <n v="201349408"/>
    <s v="College of Engineering"/>
    <s v="4th - 5th Year"/>
    <s v="Female"/>
    <s v="Troi Lobaton"/>
    <s v="iPhones &amp; iPads;Galaxy Phones &amp; Tablets;Android"/>
    <s v="No"/>
    <s v="Yes"/>
    <s v="Yes"/>
    <s v="Yes"/>
    <s v="Yes"/>
    <s v="No"/>
    <s v="No"/>
    <s v="No"/>
    <s v="No"/>
    <s v="Yes"/>
    <x v="0"/>
    <x v="1"/>
    <s v="Yes"/>
    <s v="Just a part of their profits"/>
  </r>
  <r>
    <s v="2016/09/21 10:23:46 PM GMT+8"/>
    <n v="201331169"/>
    <s v="College of Engineering"/>
    <s v="4th - 5th Year"/>
    <s v="Female"/>
    <s v="Vincent Paul Fiestada"/>
    <s v="iPhones &amp; iPads;Galaxy Phones &amp; Tablets;Java;Android"/>
    <s v="No"/>
    <s v="No"/>
    <s v="No"/>
    <s v="Yes"/>
    <s v="Yes"/>
    <s v="Yes"/>
    <s v="No"/>
    <s v="Yes"/>
    <s v="Yes"/>
    <s v="Yes"/>
    <x v="1"/>
    <x v="1"/>
    <s v="No"/>
    <s v="Just a part of their profits"/>
  </r>
  <r>
    <s v="2016/09/21 11:48:55 PM GMT+8"/>
    <n v="201500523"/>
    <s v="College of Engineering"/>
    <s v="2nd Year"/>
    <s v="Male"/>
    <s v="Vincent Paul Fiestada"/>
    <s v="iPhones &amp; iPads;Galaxy Phones &amp; Tablets;Android"/>
    <s v="No"/>
    <s v="No"/>
    <s v="No"/>
    <s v="Yes"/>
    <s v="Yes"/>
    <s v="Yes"/>
    <s v="No"/>
    <s v="Yes"/>
    <s v="Yes"/>
    <s v="Yes"/>
    <x v="1"/>
    <x v="1"/>
    <s v="No"/>
    <s v="None of their profits"/>
  </r>
  <r>
    <s v="2016/09/22 6:38:21 AM GMT+8"/>
    <n v="201508066"/>
    <s v="College of Engineering"/>
    <s v="2nd Year"/>
    <s v="Male"/>
    <s v="Carisse Dacuba"/>
    <s v="iPhones &amp; iPads;Java"/>
    <s v="No"/>
    <s v="No"/>
    <s v="Yes"/>
    <s v="No"/>
    <s v="Yes"/>
    <s v="No"/>
    <s v="No"/>
    <s v="Yes"/>
    <s v="No"/>
    <s v="Yes"/>
    <x v="1"/>
    <x v="1"/>
    <s v="No"/>
    <s v="Just a part of their profits"/>
  </r>
  <r>
    <s v="2016/09/22 11:09:07 AM GMT+8"/>
    <n v="201378739"/>
    <s v="College of Engineering"/>
    <s v="4th - 5th Year"/>
    <s v="Male"/>
    <s v="Vincent Paul Fiestada"/>
    <s v="iPhones &amp; iPads;Galaxy Phones &amp; Tablets;Java;Android"/>
    <s v="Yes"/>
    <s v="Yes"/>
    <s v="No"/>
    <s v="Yes"/>
    <s v="Yes"/>
    <s v="No"/>
    <s v="No"/>
    <s v="Yes"/>
    <s v="No"/>
    <s v="Yes"/>
    <x v="1"/>
    <x v="1"/>
    <s v="No"/>
    <s v="Just a part of their profits"/>
  </r>
  <r>
    <s v="2016/09/22 4:24:32 PM GMT+8"/>
    <n v="201301563"/>
    <s v="College of Engineering"/>
    <s v="4th - 5th Year"/>
    <s v="Male"/>
    <s v="Abby"/>
    <s v="iPhones &amp; iPads;Galaxy Phones &amp; Tablets;Android"/>
    <s v="No"/>
    <s v="No"/>
    <s v="No"/>
    <s v="Yes"/>
    <s v="Yes"/>
    <s v="No"/>
    <s v="No"/>
    <s v="Yes"/>
    <s v="No"/>
    <s v="Yes"/>
    <x v="1"/>
    <x v="1"/>
    <s v="No"/>
    <s v="Just a part of their profits"/>
  </r>
  <r>
    <s v="2016/09/22 4:24:44 PM GMT+8"/>
    <n v="201301563"/>
    <s v="College of Engineering"/>
    <s v="4th - 5th Year"/>
    <s v="Male"/>
    <s v="Abby"/>
    <s v="iPhones &amp; iPads;Galaxy Phones &amp; Tablets;Android"/>
    <s v="No"/>
    <s v="No"/>
    <s v="No"/>
    <s v="Yes"/>
    <s v="Yes"/>
    <s v="No"/>
    <s v="No"/>
    <s v="Yes"/>
    <s v="No"/>
    <s v="Yes"/>
    <x v="1"/>
    <x v="1"/>
    <s v="No"/>
    <s v="Just a part of their profits"/>
  </r>
  <r>
    <s v="2016/09/22 4:24:46 PM GMT+8"/>
    <n v="201301563"/>
    <s v="College of Engineering"/>
    <s v="4th - 5th Year"/>
    <s v="Male"/>
    <s v="Abby"/>
    <s v="iPhones &amp; iPads;Galaxy Phones &amp; Tablets;Android"/>
    <s v="No"/>
    <s v="No"/>
    <s v="No"/>
    <s v="Yes"/>
    <s v="Yes"/>
    <s v="No"/>
    <s v="No"/>
    <s v="Yes"/>
    <s v="No"/>
    <s v="Yes"/>
    <x v="1"/>
    <x v="1"/>
    <s v="No"/>
    <s v="Just a part of their profits"/>
  </r>
  <r>
    <s v="2016/09/22 4:33:13 PM GMT+8"/>
    <n v="201353240"/>
    <s v="College of Engineering"/>
    <s v="4th - 5th Year"/>
    <s v="Female"/>
    <s v="Abby"/>
    <s v="iPhones &amp; iPads;Galaxy Phones &amp; Tablets;Android"/>
    <s v="Yes"/>
    <s v="Yes"/>
    <s v="No"/>
    <s v="Yes"/>
    <s v="Yes"/>
    <s v="Yes"/>
    <s v="No"/>
    <s v="No"/>
    <s v="No"/>
    <s v="No"/>
    <x v="1"/>
    <x v="1"/>
    <s v="No"/>
    <s v="None of their profits"/>
  </r>
  <r>
    <s v="2016/09/22 4:46:30 PM GMT+8"/>
    <n v="201311337"/>
    <s v="College of Engineering"/>
    <s v="4th - 5th Year"/>
    <s v="Female"/>
    <s v="Abby"/>
    <s v="iPhones &amp; iPads;Galaxy Phones &amp; Tablets;Java;Android"/>
    <s v="No"/>
    <s v="No"/>
    <s v="No"/>
    <s v="Yes"/>
    <s v="No"/>
    <s v="Yes"/>
    <s v="No"/>
    <s v="No"/>
    <s v="Yes"/>
    <s v="Yes"/>
    <x v="0"/>
    <x v="1"/>
    <s v="No"/>
    <s v="Just a part of their profits"/>
  </r>
  <r>
    <s v="2016/09/22 7:30:57 PM GMT+8"/>
    <n v="201489015"/>
    <s v="College of Engineering"/>
    <s v="3rd Year"/>
    <s v="Male"/>
    <s v="Carisse Dacuba"/>
    <s v="iPhones &amp; iPads;Java;Android"/>
    <s v="No"/>
    <s v="No"/>
    <s v="No"/>
    <s v="No"/>
    <s v="Yes"/>
    <s v="Yes"/>
    <s v="No"/>
    <s v="Yes"/>
    <s v="Yes"/>
    <s v="Yes"/>
    <x v="1"/>
    <x v="0"/>
    <s v="Yes"/>
    <s v="All of their profits"/>
  </r>
  <r>
    <s v="2016/09/22 8:29:27 PM GMT+8"/>
    <n v="201500803"/>
    <s v="College of Science"/>
    <s v="2nd Year"/>
    <s v="Female"/>
    <s v="Gerica Castro"/>
    <s v="iPhones &amp; iPads"/>
    <s v="No"/>
    <s v="Yes"/>
    <s v="No"/>
    <s v="No"/>
    <s v="No"/>
    <s v="Yes"/>
    <s v="No"/>
    <s v="Yes"/>
    <s v="No"/>
    <s v="Yes"/>
    <x v="1"/>
    <x v="1"/>
    <s v="Yes"/>
    <s v="Just a part of their profits"/>
  </r>
  <r>
    <s v="2016/09/22 8:48:05 PM GMT+8"/>
    <n v="201501008"/>
    <s v="College of Science "/>
    <s v="2nd Year"/>
    <s v="Female"/>
    <s v="Abby"/>
    <s v="iPhones &amp; iPads;Galaxy Phones &amp; Tablets;Java;Android"/>
    <s v="No"/>
    <s v="Yes"/>
    <s v="Yes"/>
    <s v="No"/>
    <s v="No"/>
    <s v="No"/>
    <s v="No"/>
    <s v="Yes"/>
    <s v="No"/>
    <s v="Yes"/>
    <x v="0"/>
    <x v="0"/>
    <s v="Yes"/>
    <s v="Just a part of their profits"/>
  </r>
  <r>
    <s v="2016/09/23 11:43:34 AM GMT+8"/>
    <n v="201300855"/>
    <s v="College of Engineering"/>
    <s v="4th - 5th Year"/>
    <s v="Male"/>
    <s v="Gerard Arel H. Latoga"/>
    <s v="iPhones &amp; iPads;Galaxy Phones &amp; Tablets;Java;Android"/>
    <s v="Yes"/>
    <s v="No"/>
    <s v="No"/>
    <s v="No"/>
    <s v="Yes"/>
    <s v="No"/>
    <s v="No"/>
    <s v="No"/>
    <s v="Yes"/>
    <s v="Yes"/>
    <x v="1"/>
    <x v="0"/>
    <s v="Yes"/>
    <s v="All of their profits"/>
  </r>
  <r>
    <s v="2016/09/23 12:05:14 PM GMT+8"/>
    <n v="201410517"/>
    <s v="College of Engineering"/>
    <s v="3rd Year"/>
    <s v="Female"/>
    <s v="Carisse Dacuba"/>
    <s v="iPhones &amp; iPads;Galaxy Phones &amp; Tablets;Java;Android"/>
    <s v="No"/>
    <s v="No"/>
    <s v="No"/>
    <s v="Yes"/>
    <s v="Yes"/>
    <s v="Yes"/>
    <s v="No"/>
    <s v="No"/>
    <s v="No"/>
    <s v="No"/>
    <x v="0"/>
    <x v="0"/>
    <s v="Yes"/>
    <s v="Just a part of their profits"/>
  </r>
  <r>
    <s v="2016/09/23 12:29:46 PM GMT+8"/>
    <n v="20135975"/>
    <s v="College of Engineering"/>
    <s v="4th - 5th Year"/>
    <s v="Female"/>
    <s v="Carisse Dacuba"/>
    <s v="iPhones &amp; iPads;Galaxy Phones &amp; Tablets;Java;Android"/>
    <s v="Yes"/>
    <s v="Yes"/>
    <s v="Yes"/>
    <s v="No"/>
    <s v="No"/>
    <s v="Yes"/>
    <s v="No"/>
    <s v="No"/>
    <s v="Yes"/>
    <s v="No"/>
    <x v="1"/>
    <x v="0"/>
    <s v="Yes"/>
    <s v="Just a part of their profits"/>
  </r>
  <r>
    <s v="2016/09/23 12:29:47 PM GMT+8"/>
    <n v="201404028"/>
    <s v="College of Engineering"/>
    <s v="3rd Year"/>
    <s v="Male"/>
    <s v="Carisse Dacuba"/>
    <s v="iPhones &amp; iPads;Galaxy Phones &amp; Tablets;Java;Android"/>
    <s v="No"/>
    <s v="No"/>
    <s v="No"/>
    <s v="Yes"/>
    <s v="Yes"/>
    <s v="Yes"/>
    <s v="No"/>
    <s v="Yes"/>
    <s v="No"/>
    <s v="Yes"/>
    <x v="1"/>
    <x v="0"/>
    <s v="No"/>
    <s v="Just a part of their profits"/>
  </r>
  <r>
    <s v="2016/09/23 5:41:53 PM GMT+8"/>
    <n v="201336219"/>
    <s v="College of Engineering"/>
    <s v="4th - 5th Year"/>
    <s v="Male"/>
    <s v="Troi Lobaton"/>
    <s v="iPhones &amp; iPads;Galaxy Phones &amp; Tablets;Java;Android"/>
    <s v="Yes"/>
    <s v="Yes"/>
    <s v="No"/>
    <s v="Yes"/>
    <s v="No"/>
    <s v="Yes"/>
    <s v="No"/>
    <s v="No"/>
    <s v="No"/>
    <s v="Yes"/>
    <x v="1"/>
    <x v="0"/>
    <s v="Yes"/>
    <s v="All of their profits"/>
  </r>
  <r>
    <s v="2016/09/23 5:44:55 PM GMT+8"/>
    <n v="201689859"/>
    <s v="College of Engineering"/>
    <s v="1st Year"/>
    <s v="Female"/>
    <s v="Troi Lobaton"/>
    <s v="iPhones &amp; iPads;Galaxy Phones &amp; Tablets;Java;Android"/>
    <s v="Yes"/>
    <s v="No"/>
    <s v="Yes"/>
    <s v="Yes"/>
    <s v="Yes"/>
    <s v="Yes"/>
    <s v="No"/>
    <s v="No"/>
    <s v="Yes"/>
    <s v="Yes"/>
    <x v="1"/>
    <x v="0"/>
    <s v="Yes"/>
    <s v="Just a part of their profits"/>
  </r>
  <r>
    <s v="2016/09/23 5:47:00 PM GMT+8"/>
    <n v="201503322"/>
    <s v="College of Engineering"/>
    <s v="1st Year"/>
    <s v="Male"/>
    <s v="Troi Lobaton"/>
    <s v="iPhones &amp; iPads;Galaxy Phones &amp; Tablets;Java;Android"/>
    <s v="No"/>
    <s v="Yes"/>
    <s v="Yes"/>
    <s v="Yes"/>
    <s v="Yes"/>
    <s v="No"/>
    <s v="No"/>
    <s v="No"/>
    <s v="Yes"/>
    <s v="Yes"/>
    <x v="0"/>
    <x v="1"/>
    <s v="Yes"/>
    <s v="All of their profits"/>
  </r>
  <r>
    <s v="2016/09/23 5:49:20 PM GMT+8"/>
    <n v="201404175"/>
    <s v="College of Engineering"/>
    <s v="3rd Year"/>
    <s v="Female"/>
    <s v="Troi Lobaton"/>
    <s v="iPhones &amp; iPads;Galaxy Phones &amp; Tablets;Android"/>
    <s v="No"/>
    <s v="No"/>
    <s v="No"/>
    <s v="Yes"/>
    <s v="No"/>
    <s v="Yes"/>
    <s v="No"/>
    <s v="No"/>
    <s v="No"/>
    <s v="Yes"/>
    <x v="1"/>
    <x v="0"/>
    <s v="Yes"/>
    <s v="None of their profits"/>
  </r>
  <r>
    <s v="2016/09/23 5:52:24 PM GMT+8"/>
    <n v="201601120"/>
    <s v="College of Engineering"/>
    <s v="1st Year"/>
    <s v="Female"/>
    <s v="Troi Lobaton"/>
    <s v="iPhones &amp; iPads;Galaxy Phones &amp; Tablets;Java;Android"/>
    <s v="No"/>
    <s v="No"/>
    <s v="No"/>
    <s v="Yes"/>
    <s v="Yes"/>
    <s v="No"/>
    <s v="No"/>
    <s v="No"/>
    <s v="Yes"/>
    <s v="Yes"/>
    <x v="0"/>
    <x v="1"/>
    <s v="No"/>
    <s v="Just a part of their profits"/>
  </r>
  <r>
    <s v="2016/09/23 5:53:55 PM GMT+8"/>
    <n v="201600374"/>
    <s v="College of Engineering"/>
    <s v="1st Year"/>
    <s v="Male"/>
    <s v="Troi Lobaton"/>
    <s v="iPhones &amp; iPads;Galaxy Phones &amp; Tablets;Android"/>
    <s v="No"/>
    <s v="No"/>
    <s v="No"/>
    <s v="Yes"/>
    <s v="Yes"/>
    <s v="No"/>
    <s v="No"/>
    <s v="Yes"/>
    <s v="No"/>
    <s v="Yes"/>
    <x v="1"/>
    <x v="1"/>
    <s v="No"/>
    <s v="None of their profits"/>
  </r>
  <r>
    <s v="2016/09/23 5:56:53 PM GMT+8"/>
    <n v="201513654"/>
    <s v="College of Engineering"/>
    <s v="2nd Year"/>
    <s v="Female"/>
    <s v="Troi Lobaton"/>
    <s v="iPhones &amp; iPads;Galaxy Phones &amp; Tablets;Java;Android"/>
    <s v="No"/>
    <s v="Yes"/>
    <s v="Yes"/>
    <s v="No"/>
    <s v="No"/>
    <s v="Yes"/>
    <s v="No"/>
    <s v="Yes"/>
    <s v="No"/>
    <s v="Yes"/>
    <x v="1"/>
    <x v="1"/>
    <s v="Yes"/>
    <s v="Just a part of their profits"/>
  </r>
  <r>
    <s v="2016/09/23 5:59:42 PM GMT+8"/>
    <n v="201507985"/>
    <s v="College of Engineering"/>
    <s v="2nd Year"/>
    <s v="Female"/>
    <s v="Troi Lobaton"/>
    <s v="iPhones &amp; iPads;Galaxy Phones &amp; Tablets;Java;Android"/>
    <s v="No"/>
    <s v="Yes"/>
    <s v="Yes"/>
    <s v="Yes"/>
    <s v="No"/>
    <s v="Yes"/>
    <s v="No"/>
    <s v="No"/>
    <s v="No"/>
    <s v="Yes"/>
    <x v="1"/>
    <x v="1"/>
    <s v="Yes"/>
    <s v="None of their profits"/>
  </r>
  <r>
    <s v="2016/09/23 6:04:11 PM GMT+8"/>
    <n v="201510074"/>
    <s v="College of Science"/>
    <s v="2nd Year"/>
    <s v="Male"/>
    <s v="Troi Lobaton"/>
    <s v="iPhones &amp; iPads;Galaxy Phones &amp; Tablets;Java;Android"/>
    <s v="No"/>
    <s v="No"/>
    <s v="No"/>
    <s v="Yes"/>
    <s v="Yes"/>
    <s v="Yes"/>
    <s v="No"/>
    <s v="No"/>
    <s v="No"/>
    <s v="No"/>
    <x v="1"/>
    <x v="0"/>
    <s v="Yes"/>
    <s v="Just a part of their profits"/>
  </r>
  <r>
    <s v="2016/09/23 6:45:12 PM GMT+8"/>
    <n v="201689595"/>
    <s v="College of Engineering"/>
    <s v="1st Year"/>
    <s v="Male"/>
    <s v="Carisse Dacuba"/>
    <s v="iPhones &amp; iPads;Galaxy Phones &amp; Tablets;Android"/>
    <s v="No"/>
    <s v="Yes"/>
    <s v="Yes"/>
    <s v="No"/>
    <s v="Yes"/>
    <s v="Yes"/>
    <s v="No"/>
    <s v="Yes"/>
    <s v="Yes"/>
    <s v="Yes"/>
    <x v="1"/>
    <x v="0"/>
    <s v="Yes"/>
    <s v="Just a part of their profits"/>
  </r>
  <r>
    <s v="2016/09/23 7:15:06 PM GMT+8"/>
    <n v="201322282"/>
    <s v="College of Engineering"/>
    <s v="4th - 5th Year"/>
    <s v="Female"/>
    <s v="Troi Lobaton"/>
    <s v="iPhones &amp; iPads;Galaxy Phones &amp; Tablets;Java;Android"/>
    <s v="Yes"/>
    <s v="Yes"/>
    <s v="Yes"/>
    <s v="Yes"/>
    <s v="Yes"/>
    <s v="No"/>
    <s v="No"/>
    <s v="No"/>
    <s v="Yes"/>
    <s v="No"/>
    <x v="0"/>
    <x v="1"/>
    <s v="Yes"/>
    <s v="Just a part of their profits"/>
  </r>
  <r>
    <s v="2016/09/23 7:16:56 PM GMT+8"/>
    <n v="201300109"/>
    <s v="College of Engineering"/>
    <s v="4th - 5th Year"/>
    <s v="Female"/>
    <s v="Troi Lobaton"/>
    <s v="iPhones &amp; iPads;Galaxy Phones &amp; Tablets;Java;Android"/>
    <s v="No"/>
    <s v="No"/>
    <s v="No"/>
    <s v="Yes"/>
    <s v="Yes"/>
    <s v="Yes"/>
    <s v="No"/>
    <s v="Yes"/>
    <s v="No"/>
    <s v="Yes"/>
    <x v="1"/>
    <x v="1"/>
    <s v="No"/>
    <s v="Just a part of their profits"/>
  </r>
  <r>
    <s v="2016/09/23 8:14:16 PM GMT+8"/>
    <n v="201513653"/>
    <s v="College of Engineering"/>
    <s v="2nd Year"/>
    <s v="Male"/>
    <s v="Carisse Dacuba"/>
    <s v="Galaxy Phones &amp; Tablets;Android"/>
    <s v="No"/>
    <s v="Yes"/>
    <s v="No"/>
    <s v="Yes"/>
    <s v="No"/>
    <s v="No"/>
    <s v="No"/>
    <s v="No"/>
    <s v="Yes"/>
    <s v="Yes"/>
    <x v="1"/>
    <x v="0"/>
    <s v="Yes"/>
    <s v="Just a part of their profits"/>
  </r>
  <r>
    <s v="2016/09/23 8:35:45 PM GMT+8"/>
    <n v="201504603"/>
    <s v="College of Engineering"/>
    <s v="2nd Year"/>
    <s v="Male"/>
    <s v="Vincent Paul Fiestada"/>
    <s v="iPhones &amp; iPads;Galaxy Phones &amp; Tablets;Android"/>
    <s v="No"/>
    <s v="No"/>
    <s v="No"/>
    <s v="Yes"/>
    <s v="Yes"/>
    <s v="No"/>
    <s v="No"/>
    <s v="No"/>
    <s v="Yes"/>
    <s v="Yes"/>
    <x v="1"/>
    <x v="1"/>
    <s v="No"/>
    <s v="Just a part of their profits"/>
  </r>
  <r>
    <s v="2016/09/23 8:38:47 PM GMT+8"/>
    <n v="201504580"/>
    <s v="College of Engineering"/>
    <s v="2nd Year"/>
    <s v="Female"/>
    <s v="Vincent Paul Fiestada"/>
    <s v="iPhones &amp; iPads;Galaxy Phones &amp; Tablets;Java;Android"/>
    <s v="No"/>
    <s v="Yes"/>
    <s v="No"/>
    <s v="Yes"/>
    <s v="Yes"/>
    <s v="Yes"/>
    <s v="No"/>
    <s v="Yes"/>
    <s v="No"/>
    <s v="Yes"/>
    <x v="1"/>
    <x v="1"/>
    <s v="Yes"/>
    <s v="Just a part of their profits"/>
  </r>
  <r>
    <s v="2016/09/23 8:41:56 PM GMT+8"/>
    <n v="201502082"/>
    <s v="College of Science"/>
    <s v="2nd Year"/>
    <s v="Male"/>
    <s v="Vincent Paul Fiestada"/>
    <s v="iPhones &amp; iPads;Galaxy Phones &amp; Tablets;Java;Android"/>
    <s v="No"/>
    <s v="No"/>
    <s v="No"/>
    <s v="Yes"/>
    <s v="No"/>
    <s v="Yes"/>
    <s v="No"/>
    <s v="No"/>
    <s v="Yes"/>
    <s v="Yes"/>
    <x v="1"/>
    <x v="1"/>
    <s v="No"/>
    <s v="None of their profits"/>
  </r>
  <r>
    <s v="2016/09/23 8:47:21 PM GMT+8"/>
    <n v="201504560"/>
    <s v="College of Engineering"/>
    <s v="2nd Year"/>
    <s v="Female"/>
    <s v="Vincent Paul Fiestada"/>
    <s v="iPhones &amp; iPads;Galaxy Phones &amp; Tablets;Java;Android"/>
    <s v="No"/>
    <s v="Yes"/>
    <s v="No"/>
    <s v="Yes"/>
    <s v="Yes"/>
    <s v="Yes"/>
    <s v="No"/>
    <s v="Yes"/>
    <s v="No"/>
    <s v="Yes"/>
    <x v="1"/>
    <x v="1"/>
    <s v="No"/>
    <s v="Just a part of their profits"/>
  </r>
  <r>
    <s v="2016/09/23 8:50:55 PM GMT+8"/>
    <n v="201466244"/>
    <s v="College of Science"/>
    <s v="3rd Year"/>
    <s v="Female"/>
    <s v="Vincent Paul Fiestada"/>
    <s v="iPhones &amp; iPads;Galaxy Phones &amp; Tablets"/>
    <s v="Yes"/>
    <s v="No"/>
    <s v="No"/>
    <s v="Yes"/>
    <s v="Yes"/>
    <s v="No"/>
    <s v="No"/>
    <s v="Yes"/>
    <s v="No"/>
    <s v="Yes"/>
    <x v="1"/>
    <x v="1"/>
    <s v="Yes"/>
    <s v="Just a part of their profits"/>
  </r>
</pivotCacheRecords>
</file>

<file path=xl/pivotCache/pivotCacheRecords14.xml><?xml version="1.0" encoding="utf-8"?>
<pivotCacheRecords xmlns="http://schemas.openxmlformats.org/spreadsheetml/2006/main" xmlns:r="http://schemas.openxmlformats.org/officeDocument/2006/relationships" count="90">
  <r>
    <s v="2016/09/13 10:50:44 PM GMT+8"/>
    <s v="Carina Tesoro"/>
    <s v="College of Engineering"/>
    <s v="4th - 5th Year"/>
    <s v="Female"/>
    <s v="Gerard Arel H. Latoga"/>
    <s v="iPhones &amp; iPads;Galaxy Phones &amp; Tablets;Android"/>
    <s v="No"/>
    <s v="No"/>
    <s v="No"/>
    <s v="Yes"/>
    <s v="Yes"/>
    <s v="Yes"/>
    <s v="No"/>
    <s v="No"/>
    <s v="Yes"/>
    <s v="Yes"/>
    <s v="No"/>
    <s v="Yes"/>
    <x v="0"/>
    <s v="Just a part of their profits"/>
  </r>
  <r>
    <s v="2016/09/13 10:50:45 PM GMT+8"/>
    <s v="Faith Therese F. Pena"/>
    <s v="College of Engineering"/>
    <s v="4th - 5th Year"/>
    <s v="Female"/>
    <s v="Gerard Arel H. Latoga"/>
    <s v="iPhones &amp; iPads;Galaxy Phones &amp; Tablets;Java;Android"/>
    <s v="No"/>
    <s v="No"/>
    <s v="Yes"/>
    <s v="Yes"/>
    <s v="Yes"/>
    <s v="Yes"/>
    <s v="No"/>
    <s v="No"/>
    <s v="Yes"/>
    <s v="No"/>
    <s v="No"/>
    <s v="Yes"/>
    <x v="0"/>
    <s v="Just a part of their profits"/>
  </r>
  <r>
    <s v="2016/09/14 10:59:42 PM GMT+8"/>
    <n v="201502372"/>
    <s v="College of Science"/>
    <s v="2nd Year"/>
    <s v="Female"/>
    <s v="Vincent Paul Fiestada"/>
    <s v="iPhones &amp; iPads;Galaxy Phones &amp; Tablets;Java;Android"/>
    <s v="No"/>
    <s v="No"/>
    <s v="No"/>
    <s v="Yes"/>
    <s v="No"/>
    <s v="Yes"/>
    <s v="No"/>
    <s v="Yes"/>
    <s v="Yes"/>
    <s v="Yes"/>
    <s v="Yes"/>
    <s v="No"/>
    <x v="0"/>
    <s v="Just a part of their profits"/>
  </r>
  <r>
    <s v="2016/09/15 6:14:40 PM GMT+8"/>
    <n v="201513612"/>
    <s v="College of Engineering"/>
    <s v="2nd Year"/>
    <s v="Male"/>
    <s v="Troi Lobaton"/>
    <s v="iPhones &amp; iPads;Galaxy Phones &amp; Tablets;Android"/>
    <s v="No"/>
    <s v="No"/>
    <s v="No"/>
    <s v="Yes"/>
    <s v="Yes"/>
    <s v="No"/>
    <s v="No"/>
    <s v="Yes"/>
    <s v="No"/>
    <s v="Yes"/>
    <s v="Yes"/>
    <s v="No"/>
    <x v="1"/>
    <s v="Just a part of their profits"/>
  </r>
  <r>
    <s v="2016/09/15 7:49:34 PM GMT+8"/>
    <n v="201451498"/>
    <s v="College of Engineering"/>
    <s v="3rd Year"/>
    <s v="Female"/>
    <s v="Troi Lobaton"/>
    <s v="iPhones &amp; iPads;Galaxy Phones &amp; Tablets;Java;Android"/>
    <s v="Yes"/>
    <s v="No"/>
    <s v="Yes"/>
    <s v="Yes"/>
    <s v="Yes"/>
    <s v="Yes"/>
    <s v="No"/>
    <s v="No"/>
    <s v="Yes"/>
    <s v="Yes"/>
    <s v="Yes"/>
    <s v="Yes"/>
    <x v="0"/>
    <s v="Just a part of their profits"/>
  </r>
  <r>
    <s v="2016/09/15 8:00:55 PM GMT+8"/>
    <n v="201301872"/>
    <s v="College of Science"/>
    <s v="4th - 5th Year"/>
    <s v="Female"/>
    <s v="Troi Lobaton"/>
    <s v="iPhones &amp; iPads;Galaxy Phones &amp; Tablets;Android"/>
    <s v="No"/>
    <s v="No"/>
    <s v="Yes"/>
    <s v="Yes"/>
    <s v="Yes"/>
    <s v="No"/>
    <s v="No"/>
    <s v="No"/>
    <s v="Yes"/>
    <s v="No"/>
    <s v="No"/>
    <s v="Yes"/>
    <x v="0"/>
    <s v="Just a part of their profits"/>
  </r>
  <r>
    <s v="2016/09/15 8:11:31 PM GMT+8"/>
    <n v="201454693"/>
    <s v="College of Engineering"/>
    <s v="3rd Year"/>
    <s v="Male"/>
    <s v="Troi Lobaton"/>
    <s v="iPhones &amp; iPads;Galaxy Phones &amp; Tablets;Java;Android"/>
    <s v="Yes"/>
    <s v="No"/>
    <s v="No"/>
    <s v="Yes"/>
    <s v="Yes"/>
    <s v="Yes"/>
    <s v="No"/>
    <s v="Yes"/>
    <s v="No"/>
    <s v="Yes"/>
    <s v="No"/>
    <s v="Yes"/>
    <x v="1"/>
    <s v="Just a part of their profits"/>
  </r>
  <r>
    <s v="2016/09/15 8:59:39 PM GMT+8"/>
    <n v="201314723"/>
    <s v="College of Science"/>
    <s v="4th - 5th Year"/>
    <s v="Female"/>
    <s v="Troi Lobaton"/>
    <s v="iPhones &amp; iPads;Galaxy Phones &amp; Tablets;Java;Android"/>
    <s v="No"/>
    <s v="No"/>
    <s v="No"/>
    <s v="Yes"/>
    <s v="Yes"/>
    <s v="No"/>
    <s v="No"/>
    <s v="No"/>
    <s v="Yes"/>
    <s v="No"/>
    <s v="No"/>
    <s v="Yes"/>
    <x v="0"/>
    <s v="Just a part of their profits"/>
  </r>
  <r>
    <s v="2016/09/18 1:21:27 AM GMT+8"/>
    <n v="201130511"/>
    <s v="College of Engineering"/>
    <s v="4th - 5th Year"/>
    <s v="Male"/>
    <s v="Carisse Dacuba"/>
    <s v="iPhones &amp; iPads;Galaxy Phones &amp; Tablets;Android"/>
    <s v="No"/>
    <s v="No"/>
    <s v="No"/>
    <s v="No"/>
    <s v="Yes"/>
    <s v="Yes"/>
    <s v="No"/>
    <s v="No"/>
    <s v="Yes"/>
    <s v="Yes"/>
    <s v="Yes"/>
    <s v="No"/>
    <x v="1"/>
    <s v="Just a part of their profits"/>
  </r>
  <r>
    <s v="2016/09/18 1:26:53 AM GMT+8"/>
    <n v="201466214"/>
    <s v="College of Engineering"/>
    <s v="3rd Year"/>
    <s v="Female"/>
    <s v="Carisse Dacuba"/>
    <s v="iPhones &amp; iPads"/>
    <s v="No"/>
    <s v="No"/>
    <s v="Yes"/>
    <s v="No"/>
    <s v="Yes"/>
    <s v="Yes"/>
    <s v="No"/>
    <s v="No"/>
    <s v="No"/>
    <s v="No"/>
    <s v="No"/>
    <s v="Yes"/>
    <x v="0"/>
    <s v="All of their profits"/>
  </r>
  <r>
    <s v="2016/09/18 1:58:04 AM GMT+8"/>
    <n v="201378766"/>
    <s v="College of Engineering"/>
    <s v="4th - 5th Year"/>
    <s v="Male"/>
    <s v="Carisse Dacuba"/>
    <s v="Android"/>
    <s v="No"/>
    <s v="No"/>
    <s v="No"/>
    <s v="Yes"/>
    <s v="Yes"/>
    <s v="No"/>
    <s v="No"/>
    <s v="Yes"/>
    <s v="No"/>
    <s v="Yes"/>
    <s v="No"/>
    <s v="Yes"/>
    <x v="0"/>
    <s v="Just a part of their profits"/>
  </r>
  <r>
    <s v="2016/09/18 9:11:17 AM GMT+8"/>
    <n v="201101515"/>
    <s v="College of Engineering"/>
    <s v="4th - 5th Year"/>
    <s v="Female"/>
    <s v="Carisse Dacuba"/>
    <s v="iPhones &amp; iPads;Galaxy Phones &amp; Tablets;Java;Android"/>
    <s v="Yes"/>
    <s v="No"/>
    <s v="No"/>
    <s v="Yes"/>
    <s v="Yes"/>
    <s v="Yes"/>
    <s v="No"/>
    <s v="No"/>
    <s v="Yes"/>
    <s v="Yes"/>
    <s v="Yes"/>
    <s v="No"/>
    <x v="0"/>
    <s v="None of their profits"/>
  </r>
  <r>
    <s v="2016/09/18 10:10:07 AM GMT+8"/>
    <n v="201313012"/>
    <s v="College of Engineering"/>
    <s v="4th - 5th Year"/>
    <s v="Female"/>
    <s v="Carisse Dacuba"/>
    <s v="iPhones &amp; iPads;Galaxy Phones &amp; Tablets;Android"/>
    <s v="Yes"/>
    <s v="No"/>
    <s v="No"/>
    <s v="Yes"/>
    <s v="Yes"/>
    <s v="Yes"/>
    <s v="No"/>
    <s v="No"/>
    <s v="Yes"/>
    <s v="Yes"/>
    <s v="No"/>
    <s v="Yes"/>
    <x v="1"/>
    <s v="Just a part of their profits"/>
  </r>
  <r>
    <s v="2016/09/18 11:38:17 AM GMT+8"/>
    <n v="201359474"/>
    <s v="College of Engineering"/>
    <s v="4th - 5th Year"/>
    <s v="Male"/>
    <s v="Carisse Dacuba"/>
    <s v="iPhones &amp; iPads;Galaxy Phones &amp; Tablets;Java;Android"/>
    <s v="No"/>
    <s v="No"/>
    <s v="Yes"/>
    <s v="Yes"/>
    <s v="Yes"/>
    <s v="No"/>
    <s v="No"/>
    <s v="Yes"/>
    <s v="Yes"/>
    <s v="Yes"/>
    <s v="Yes"/>
    <s v="No"/>
    <x v="1"/>
    <s v="Just a part of their profits"/>
  </r>
  <r>
    <s v="2016/09/18 2:49:17 PM GMT+8"/>
    <n v="201116701"/>
    <s v="College of Engineering"/>
    <s v="4th - 5th Year"/>
    <s v="Female"/>
    <s v="Carisse Dacuba"/>
    <s v="iPhones &amp; iPads;Galaxy Phones &amp; Tablets;Java;Android"/>
    <s v="Yes"/>
    <s v="Yes"/>
    <s v="No"/>
    <s v="Yes"/>
    <s v="Yes"/>
    <s v="No"/>
    <s v="No"/>
    <s v="Yes"/>
    <s v="Yes"/>
    <s v="Yes"/>
    <s v="No"/>
    <s v="No"/>
    <x v="1"/>
    <s v="None of their profits"/>
  </r>
  <r>
    <s v="2016/09/18 7:50:21 PM GMT+8"/>
    <n v="201259002"/>
    <s v="College of Engineering"/>
    <s v="4th - 5th Year"/>
    <s v="Female"/>
    <s v="Carisse Dacuba"/>
    <s v="iPhones &amp; iPads;Galaxy Phones &amp; Tablets;Java;Android"/>
    <s v="Yes"/>
    <s v="Yes"/>
    <s v="Yes"/>
    <s v="Yes"/>
    <s v="Yes"/>
    <s v="Yes"/>
    <s v="No"/>
    <s v="Yes"/>
    <s v="No"/>
    <s v="Yes"/>
    <s v="Yes"/>
    <s v="No"/>
    <x v="1"/>
    <s v="Just a part of their profits"/>
  </r>
  <r>
    <s v="2016/09/18 9:38:54 PM GMT+8"/>
    <n v="201314726"/>
    <s v="College of Engineering"/>
    <s v="4th - 5th Year"/>
    <s v="Male"/>
    <s v="Gerard Arel H. Latoga"/>
    <s v="iPhones &amp; iPads"/>
    <s v="No"/>
    <s v="No"/>
    <s v="No"/>
    <s v="Yes"/>
    <s v="Yes"/>
    <s v="No"/>
    <s v="No"/>
    <s v="Yes"/>
    <s v="No"/>
    <s v="No"/>
    <s v="Yes"/>
    <s v="Yes"/>
    <x v="0"/>
    <s v="Just a part of their profits"/>
  </r>
  <r>
    <s v="2016/09/18 10:31:23 PM GMT+8"/>
    <n v="201314815"/>
    <s v="College of Engineering"/>
    <s v="4th - 5th Year"/>
    <s v="Male"/>
    <s v="Gerard Arel H. Latoga"/>
    <s v="Android"/>
    <s v="Yes"/>
    <s v="No"/>
    <s v="No"/>
    <s v="Yes"/>
    <s v="No"/>
    <s v="Yes"/>
    <s v="No"/>
    <s v="No"/>
    <s v="Yes"/>
    <s v="Yes"/>
    <s v="Yes"/>
    <s v="Yes"/>
    <x v="0"/>
    <s v="Just a part of their profits"/>
  </r>
  <r>
    <s v="2016/09/19 6:15:48 PM GMT+8"/>
    <n v="201301809"/>
    <s v="College of Engineering"/>
    <s v="4th - 5th Year"/>
    <s v="Female"/>
    <s v="Carisse Dacuba"/>
    <s v="iPhones &amp; iPads;Android"/>
    <s v="Yes"/>
    <s v="Yes"/>
    <s v="Yes"/>
    <s v="No"/>
    <s v="No"/>
    <s v="Yes"/>
    <s v="No"/>
    <s v="No"/>
    <s v="Yes"/>
    <s v="No"/>
    <s v="No"/>
    <s v="Yes"/>
    <x v="0"/>
    <s v="Just a part of their profits"/>
  </r>
  <r>
    <s v="2016/09/19 7:33:21 PM GMT+8"/>
    <n v="201358103"/>
    <s v="College of Engineering"/>
    <s v="4th - 5th Year"/>
    <s v="Male"/>
    <s v="Vincent Paul Fiestada"/>
    <s v="iPhones &amp; iPads;Galaxy Phones &amp; Tablets;Java;Android"/>
    <s v="Yes"/>
    <s v="No"/>
    <s v="No"/>
    <s v="Yes"/>
    <s v="Yes"/>
    <s v="No"/>
    <s v="Yes"/>
    <s v="Yes"/>
    <s v="No"/>
    <s v="Yes"/>
    <s v="Yes"/>
    <s v="No"/>
    <x v="1"/>
    <s v="Just a part of their profits"/>
  </r>
  <r>
    <s v="2016/09/19 7:34:23 PM GMT+8"/>
    <n v="201262449"/>
    <s v="College of Engineering"/>
    <s v="4th - 5th Year"/>
    <s v="Male"/>
    <s v="Vincent Paul Fiestada"/>
    <s v="iPhones &amp; iPads;Galaxy Phones &amp; Tablets;Java;Android"/>
    <s v="Yes"/>
    <s v="No"/>
    <s v="Yes"/>
    <s v="Yes"/>
    <s v="Yes"/>
    <s v="No"/>
    <s v="No"/>
    <s v="Yes"/>
    <s v="No"/>
    <s v="Yes"/>
    <s v="Yes"/>
    <s v="No"/>
    <x v="0"/>
    <s v="Just a part of their profits"/>
  </r>
  <r>
    <s v="2016/09/19 7:47:50 PM GMT+8"/>
    <n v="201300167"/>
    <s v="College of Engineering"/>
    <s v="4th - 5th Year"/>
    <s v="Male"/>
    <s v="Vincent Paul Fiestada"/>
    <s v="iPhones &amp; iPads;Galaxy Phones &amp; Tablets"/>
    <s v="Yes"/>
    <s v="No"/>
    <s v="Yes"/>
    <s v="Yes"/>
    <s v="Yes"/>
    <s v="No"/>
    <s v="No"/>
    <s v="No"/>
    <s v="Yes"/>
    <s v="Yes"/>
    <s v="Yes"/>
    <s v="Yes"/>
    <x v="0"/>
    <s v="Just a part of their profits"/>
  </r>
  <r>
    <s v="2016/09/19 7:53:39 PM GMT+8"/>
    <n v="201260357"/>
    <s v="College of Engineering"/>
    <s v="4th - 5th Year"/>
    <s v="Female"/>
    <s v="Vincent Paul Fiestada"/>
    <s v="iPhones &amp; iPads;Galaxy Phones &amp; Tablets;Java;Android"/>
    <s v="No"/>
    <s v="No"/>
    <s v="No"/>
    <s v="Yes"/>
    <s v="Yes"/>
    <s v="Yes"/>
    <s v="No"/>
    <s v="Yes"/>
    <s v="No"/>
    <s v="Yes"/>
    <s v="Yes"/>
    <s v="Yes"/>
    <x v="1"/>
    <s v="Just a part of their profits"/>
  </r>
  <r>
    <s v="2016/09/19 8:05:36 PM GMT+8"/>
    <n v="201162632"/>
    <s v="College of Engineering"/>
    <s v="4th - 5th Year"/>
    <s v="Female"/>
    <s v="Vincent Paul Fiestada"/>
    <s v="iPhones &amp; iPads;Java;Android"/>
    <s v="Yes"/>
    <s v="Yes"/>
    <s v="Yes"/>
    <s v="Yes"/>
    <s v="Yes"/>
    <s v="Yes"/>
    <s v="No"/>
    <s v="Yes"/>
    <s v="Yes"/>
    <s v="No"/>
    <s v="Yes"/>
    <s v="Yes"/>
    <x v="1"/>
    <s v="Just a part of their profits"/>
  </r>
  <r>
    <s v="2016/09/19 8:09:26 PM GMT+8"/>
    <n v="201523456"/>
    <s v="College of Engineering"/>
    <s v="4th - 5th Year"/>
    <s v="Male"/>
    <s v="Vincent Paul Fiestada"/>
    <s v="iPhones &amp; iPads;Galaxy Phones &amp; Tablets;Java;Android"/>
    <s v="Yes"/>
    <s v="No"/>
    <s v="No"/>
    <s v="Yes"/>
    <s v="Yes"/>
    <s v="No"/>
    <s v="Yes"/>
    <s v="Yes"/>
    <s v="No"/>
    <s v="Yes"/>
    <s v="Yes"/>
    <s v="No"/>
    <x v="1"/>
    <s v="Just a part of their profits"/>
  </r>
  <r>
    <s v="2016/09/19 8:22:21 PM GMT+8"/>
    <n v="201310167"/>
    <s v="College of Engineering"/>
    <s v="4th - 5th Year"/>
    <s v="Male"/>
    <s v="Vincent Paul Fiestada"/>
    <s v="iPhones &amp; iPads;Galaxy Phones &amp; Tablets;Java;Android"/>
    <s v="No"/>
    <s v="No"/>
    <s v="Yes"/>
    <s v="No"/>
    <s v="Yes"/>
    <s v="Yes"/>
    <s v="No"/>
    <s v="No"/>
    <s v="Yes"/>
    <s v="Yes"/>
    <s v="Yes"/>
    <s v="No"/>
    <x v="0"/>
    <s v="Just a part of their profits"/>
  </r>
  <r>
    <s v="2016/09/19 8:56:08 PM GMT+8"/>
    <n v="201304448"/>
    <s v="College of Engineering"/>
    <s v="4th - 5th Year"/>
    <s v="Male"/>
    <s v="Vincent Paul Fiestada"/>
    <s v="iPhones &amp; iPads;Galaxy Phones &amp; Tablets;Android"/>
    <s v="Yes"/>
    <s v="Yes"/>
    <s v="Yes"/>
    <s v="No"/>
    <s v="Yes"/>
    <s v="Yes"/>
    <s v="No"/>
    <s v="Yes"/>
    <s v="No"/>
    <s v="Yes"/>
    <s v="Yes"/>
    <s v="No"/>
    <x v="0"/>
    <s v="All of their profits"/>
  </r>
  <r>
    <s v="2016/09/19 9:23:53 PM GMT+8"/>
    <n v="200664076"/>
    <s v="College of Engineering"/>
    <s v="3rd Year"/>
    <s v="Female"/>
    <s v="Vincent Paul Fiestada"/>
    <s v="Android"/>
    <s v="Yes"/>
    <s v="No"/>
    <s v="No"/>
    <s v="Yes"/>
    <s v="No"/>
    <s v="Yes"/>
    <s v="Yes"/>
    <s v="No"/>
    <s v="No"/>
    <s v="Yes"/>
    <s v="Yes"/>
    <s v="No"/>
    <x v="1"/>
    <s v="Just a part of their profits"/>
  </r>
  <r>
    <s v="2016/09/19 9:37:35 PM GMT+8"/>
    <n v="201122222"/>
    <s v="College of Engineering"/>
    <s v="4th - 5th Year"/>
    <s v="Male"/>
    <s v="Vincent Paul Fiestada"/>
    <s v="iPhones &amp; iPads;Galaxy Phones &amp; Tablets;Java;Android"/>
    <s v="Yes"/>
    <s v="No"/>
    <s v="No"/>
    <s v="No"/>
    <s v="Yes"/>
    <s v="No"/>
    <s v="Yes"/>
    <s v="Yes"/>
    <s v="No"/>
    <s v="Yes"/>
    <s v="Yes"/>
    <s v="No"/>
    <x v="1"/>
    <s v="None of their profits"/>
  </r>
  <r>
    <s v="2016/09/20 12:03:39 AM GMT+8"/>
    <n v="201328739"/>
    <s v="College of Engineering"/>
    <s v="4th - 5th Year"/>
    <s v="Female"/>
    <s v="Carisse Dacuba"/>
    <s v="iPhones &amp; iPads;Galaxy Phones &amp; Tablets;Java;Android"/>
    <s v="No"/>
    <s v="Yes"/>
    <s v="Yes"/>
    <s v="Yes"/>
    <s v="No"/>
    <s v="Yes"/>
    <s v="No"/>
    <s v="No"/>
    <s v="Yes"/>
    <s v="No"/>
    <s v="No"/>
    <s v="Yes"/>
    <x v="0"/>
    <s v="None of their profits"/>
  </r>
  <r>
    <s v="2016/09/20 8:40:50 AM GMT+8"/>
    <n v="201504145"/>
    <s v="College of Engineering"/>
    <s v="2nd Year"/>
    <s v="Female"/>
    <s v="Carisse Dacuba"/>
    <s v="iPhones &amp; iPads;Galaxy Phones &amp; Tablets;Android"/>
    <s v="Yes"/>
    <s v="No"/>
    <s v="No"/>
    <s v="Yes"/>
    <s v="Yes"/>
    <s v="Yes"/>
    <s v="No"/>
    <s v="No"/>
    <s v="Yes"/>
    <s v="No"/>
    <s v="No"/>
    <s v="Yes"/>
    <x v="0"/>
    <s v="Just a part of their profits"/>
  </r>
  <r>
    <s v="2016/09/20 8:51:25 AM GMT+8"/>
    <n v="201303453"/>
    <s v="College of Science"/>
    <s v="4th - 5th Year"/>
    <s v="Male"/>
    <s v="Vincent Paul Fiestada"/>
    <s v="iPhones &amp; iPads;Galaxy Phones &amp; Tablets;Java;Android"/>
    <s v="No"/>
    <s v="Yes"/>
    <s v="Yes"/>
    <s v="No"/>
    <s v="Yes"/>
    <s v="Yes"/>
    <s v="No"/>
    <s v="No"/>
    <s v="Yes"/>
    <s v="No"/>
    <s v="No"/>
    <s v="Yes"/>
    <x v="1"/>
    <s v="Just a part of their profits"/>
  </r>
  <r>
    <s v="2016/09/20 9:10:46 AM GMT+8"/>
    <n v="201337092"/>
    <s v="College of Engineering"/>
    <s v="4th - 5th Year"/>
    <s v="Male"/>
    <s v="Carisse Dacuba"/>
    <s v="iPhones &amp; iPads;Android"/>
    <s v="Yes"/>
    <s v="Yes"/>
    <s v="Yes"/>
    <s v="Yes"/>
    <s v="No"/>
    <s v="No"/>
    <s v="No"/>
    <s v="No"/>
    <s v="Yes"/>
    <s v="Yes"/>
    <s v="Yes"/>
    <s v="No"/>
    <x v="1"/>
    <s v="Just a part of their profits"/>
  </r>
  <r>
    <s v="2016/09/20 10:27:13 PM GMT+8"/>
    <n v="20134865"/>
    <s v="College of Science"/>
    <s v="4th - 5th Year"/>
    <s v="Female"/>
    <s v="Gerard Arel H. Latoga"/>
    <s v="iPhones &amp; iPads;Galaxy Phones &amp; Tablets;Android"/>
    <s v="No"/>
    <s v="Yes"/>
    <s v="Yes"/>
    <s v="Yes"/>
    <s v="Yes"/>
    <s v="Yes"/>
    <s v="No"/>
    <s v="Yes"/>
    <s v="No"/>
    <s v="Yes"/>
    <s v="Yes"/>
    <s v="No"/>
    <x v="1"/>
    <s v="Just a part of their profits"/>
  </r>
  <r>
    <s v="2016/09/21 12:16:20 AM GMT+8"/>
    <n v="201314912"/>
    <s v="College of Engineering"/>
    <s v="4th - 5th Year"/>
    <s v="Female"/>
    <s v="Gerard Arel H. Latoga"/>
    <s v="Android"/>
    <s v="No"/>
    <s v="Yes"/>
    <s v="No"/>
    <s v="Yes"/>
    <s v="Yes"/>
    <s v="Yes"/>
    <s v="No"/>
    <s v="Yes"/>
    <s v="No"/>
    <s v="Yes"/>
    <s v="Yes"/>
    <s v="No"/>
    <x v="1"/>
    <s v="Just a part of their profits"/>
  </r>
  <r>
    <s v="2016/09/21 10:52:15 AM GMT+8"/>
    <n v="201319854"/>
    <s v="College of Science"/>
    <s v="4th - 5th Year"/>
    <s v="Male"/>
    <s v="Abby"/>
    <s v="Android"/>
    <s v="Yes"/>
    <s v="No"/>
    <s v="No"/>
    <s v="Yes"/>
    <s v="Yes"/>
    <s v="Yes"/>
    <s v="No"/>
    <s v="No"/>
    <s v="Yes"/>
    <s v="No"/>
    <s v="Yes"/>
    <s v="Yes"/>
    <x v="0"/>
    <s v="Just a part of their profits"/>
  </r>
  <r>
    <s v="2016/09/21 10:55:44 AM GMT+8"/>
    <n v="201507560"/>
    <s v="College of Engineering"/>
    <s v="2nd Year"/>
    <s v="Male"/>
    <s v="Bhox Aubrey Bello"/>
    <s v="iPhones &amp; iPads;Galaxy Phones &amp; Tablets;Java;Android"/>
    <s v="Yes"/>
    <s v="No"/>
    <s v="No"/>
    <s v="No"/>
    <s v="Yes"/>
    <s v="No"/>
    <s v="No"/>
    <s v="Yes"/>
    <s v="Yes"/>
    <s v="Yes"/>
    <s v="Yes"/>
    <s v="Yes"/>
    <x v="0"/>
    <s v="All of their profits"/>
  </r>
  <r>
    <s v="2016/09/21 11:09:57 AM GMT+8"/>
    <n v="201507559"/>
    <s v="College of Engineering"/>
    <s v="2nd Year"/>
    <s v="Male"/>
    <s v="Abby"/>
    <s v="iPhones &amp; iPads;Galaxy Phones &amp; Tablets;Java;Android"/>
    <s v="Yes"/>
    <s v="No"/>
    <s v="No"/>
    <s v="Yes"/>
    <s v="Yes"/>
    <s v="Yes"/>
    <s v="No"/>
    <s v="Yes"/>
    <s v="Yes"/>
    <s v="Yes"/>
    <s v="Yes"/>
    <s v="Yes"/>
    <x v="1"/>
    <s v="Just a part of their profits"/>
  </r>
  <r>
    <s v="2016/09/21 11:10:43 AM GMT+8"/>
    <n v="201502626"/>
    <s v="College of Engineering"/>
    <s v="2nd Year"/>
    <s v="Female"/>
    <s v="Abby"/>
    <s v="iPhones &amp; iPads;Galaxy Phones &amp; Tablets;Java;Android"/>
    <s v="Yes"/>
    <s v="No"/>
    <s v="No"/>
    <s v="Yes"/>
    <s v="Yes"/>
    <s v="Yes"/>
    <s v="No"/>
    <s v="Yes"/>
    <s v="Yes"/>
    <s v="Yes"/>
    <s v="Yes"/>
    <s v="Yes"/>
    <x v="1"/>
    <s v="Just a part of their profits"/>
  </r>
  <r>
    <s v="2016/09/21 3:14:12 PM GMT+8"/>
    <n v="201300387"/>
    <s v="College of Engineering"/>
    <s v="4th - 5th Year"/>
    <s v="Female"/>
    <s v="Abby"/>
    <s v="iPhones &amp; iPads;Galaxy Phones &amp; Tablets;Android"/>
    <s v="No"/>
    <s v="No"/>
    <s v="No"/>
    <s v="Yes"/>
    <s v="Yes"/>
    <s v="No"/>
    <s v="No"/>
    <s v="No"/>
    <s v="Yes"/>
    <s v="Yes"/>
    <s v="Yes"/>
    <s v="Yes"/>
    <x v="0"/>
    <s v="None of their profits"/>
  </r>
  <r>
    <s v="2016/09/21 3:55:34 PM GMT+8"/>
    <n v="201323785"/>
    <s v="College of Engineering"/>
    <s v="4th - 5th Year"/>
    <s v="Male"/>
    <s v="Gerard Arel H. Latoga"/>
    <s v="iPhones &amp; iPads;Java;Android"/>
    <s v="No"/>
    <s v="No"/>
    <s v="Yes"/>
    <s v="Yes"/>
    <s v="Yes"/>
    <s v="Yes"/>
    <s v="No"/>
    <s v="No"/>
    <s v="Yes"/>
    <s v="Yes"/>
    <s v="Yes"/>
    <s v="No"/>
    <x v="1"/>
    <s v="Just a part of their profits"/>
  </r>
  <r>
    <s v="2016/09/21 8:12:58 PM GMT+8"/>
    <n v="201314742"/>
    <s v="College of Engineering"/>
    <s v="4th - 5th Year"/>
    <s v="Male"/>
    <s v="Gerard Arel H. Latoga"/>
    <s v="iPhones &amp; iPads;Galaxy Phones &amp; Tablets;Java;Android"/>
    <s v="Yes"/>
    <s v="Yes"/>
    <s v="No"/>
    <s v="Yes"/>
    <s v="Yes"/>
    <s v="Yes"/>
    <s v="Yes"/>
    <s v="No"/>
    <s v="No"/>
    <s v="Yes"/>
    <s v="Yes"/>
    <s v="No"/>
    <x v="1"/>
    <s v="Just a part of their profits"/>
  </r>
  <r>
    <s v="2016/09/21 8:22:58 PM GMT+8"/>
    <n v="201311363"/>
    <s v="College of Engineering"/>
    <s v="4th - 5th Year"/>
    <s v="Female"/>
    <s v="Carisse Dacuba"/>
    <s v="iPhones &amp; iPads;Galaxy Phones &amp; Tablets;Java;Android"/>
    <s v="Yes"/>
    <s v="No"/>
    <s v="No"/>
    <s v="Yes"/>
    <s v="Yes"/>
    <s v="Yes"/>
    <s v="No"/>
    <s v="Yes"/>
    <s v="No"/>
    <s v="Yes"/>
    <s v="Yes"/>
    <s v="Yes"/>
    <x v="0"/>
    <s v="Just a part of their profits"/>
  </r>
  <r>
    <s v="2016/09/21 8:46:08 PM GMT+8"/>
    <n v="201341019"/>
    <s v="College of Engineering"/>
    <s v="4th - 5th Year"/>
    <s v="Female"/>
    <s v="Carisse Dacuba"/>
    <s v="iPhones &amp; iPads;Galaxy Phones &amp; Tablets;Java;Android"/>
    <s v="No"/>
    <s v="Yes"/>
    <s v="Yes"/>
    <s v="No"/>
    <s v="No"/>
    <s v="Yes"/>
    <s v="No"/>
    <s v="No"/>
    <s v="No"/>
    <s v="Yes"/>
    <s v="No"/>
    <s v="Yes"/>
    <x v="0"/>
    <s v="Just a part of their profits"/>
  </r>
  <r>
    <s v="2016/09/21 8:48:33 PM GMT+8"/>
    <n v="201225240"/>
    <s v="College of Engineering"/>
    <s v="4th - 5th Year"/>
    <s v="Female"/>
    <s v="Troi Lobaton"/>
    <s v="iPhones &amp; iPads;Galaxy Phones &amp; Tablets;Java;Android"/>
    <s v="No"/>
    <s v="No"/>
    <s v="No"/>
    <s v="Yes"/>
    <s v="Yes"/>
    <s v="Yes"/>
    <s v="No"/>
    <s v="No"/>
    <s v="Yes"/>
    <s v="Yes"/>
    <s v="No"/>
    <s v="No"/>
    <x v="0"/>
    <s v="Just a part of their profits"/>
  </r>
  <r>
    <s v="2016/09/21 8:50:17 PM GMT+8"/>
    <n v="201513654"/>
    <s v="College of Engineering"/>
    <s v="2nd Year"/>
    <s v="Female"/>
    <s v="Troi Lobaton"/>
    <s v="iPhones &amp; iPads;Galaxy Phones &amp; Tablets;Java;Android"/>
    <s v="No"/>
    <s v="Yes"/>
    <s v="Yes"/>
    <s v="No"/>
    <s v="No"/>
    <s v="Yes"/>
    <s v="No"/>
    <s v="Yes"/>
    <s v="No"/>
    <s v="Yes"/>
    <s v="Yes"/>
    <s v="No"/>
    <x v="0"/>
    <s v="Just a part of their profits"/>
  </r>
  <r>
    <s v="2016/09/21 8:53:23 PM GMT+8"/>
    <n v="201267810"/>
    <s v="College of Science"/>
    <s v="4th - 5th Year"/>
    <s v="Male"/>
    <s v="Troi Lobaton"/>
    <s v="iPhones &amp; iPads;Galaxy Phones &amp; Tablets;Android"/>
    <s v="No"/>
    <s v="Yes"/>
    <s v="Yes"/>
    <s v="Yes"/>
    <s v="No"/>
    <s v="Yes"/>
    <s v="No"/>
    <s v="Yes"/>
    <s v="No"/>
    <s v="Yes"/>
    <s v="Yes"/>
    <s v="Yes"/>
    <x v="0"/>
    <s v="Just a part of their profits"/>
  </r>
  <r>
    <s v="2016/09/21 8:55:04 PM GMT+8"/>
    <n v="201259121"/>
    <s v="College of Engineering"/>
    <s v="4th - 5th Year"/>
    <s v="Male"/>
    <s v="Troi Lobaton"/>
    <s v="iPhones &amp; iPads;Galaxy Phones &amp; Tablets;Java;Android"/>
    <s v="No"/>
    <s v="No"/>
    <s v="Yes"/>
    <s v="No"/>
    <s v="No"/>
    <s v="Yes"/>
    <s v="No"/>
    <s v="No"/>
    <s v="Yes"/>
    <s v="Yes"/>
    <s v="Yes"/>
    <s v="Yes"/>
    <x v="0"/>
    <s v="Just a part of their profits"/>
  </r>
  <r>
    <s v="2016/09/21 8:56:24 PM GMT+8"/>
    <n v="201245040"/>
    <s v="College of Engineering"/>
    <s v="4th - 5th Year"/>
    <s v="Male"/>
    <s v="Troi Lobaton"/>
    <s v="iPhones &amp; iPads;Galaxy Phones &amp; Tablets;Java;Android"/>
    <s v="No"/>
    <s v="No"/>
    <s v="No"/>
    <s v="Yes"/>
    <s v="Yes"/>
    <s v="No"/>
    <s v="No"/>
    <s v="Yes"/>
    <s v="No"/>
    <s v="Yes"/>
    <s v="Yes"/>
    <s v="No"/>
    <x v="1"/>
    <s v="Just a part of their profits"/>
  </r>
  <r>
    <s v="2016/09/21 9:02:30 PM GMT+8"/>
    <n v="201500262"/>
    <s v="College of Engineering"/>
    <s v="2nd Year"/>
    <s v="Male"/>
    <s v="Carisse Dacuba"/>
    <s v="iPhones &amp; iPads;Galaxy Phones &amp; Tablets;Java;Android"/>
    <s v="Yes"/>
    <s v="No"/>
    <s v="No"/>
    <s v="Yes"/>
    <s v="No"/>
    <s v="Yes"/>
    <s v="No"/>
    <s v="Yes"/>
    <s v="Yes"/>
    <s v="Yes"/>
    <s v="No"/>
    <s v="Yes"/>
    <x v="0"/>
    <s v="Just a part of their profits"/>
  </r>
  <r>
    <s v="2016/09/21 9:18:24 PM GMT+8"/>
    <n v="201508084"/>
    <s v="College of Engineering"/>
    <s v="2nd Year"/>
    <s v="Male"/>
    <s v="Carisse Dacuba"/>
    <s v="iPhones &amp; iPads;Galaxy Phones &amp; Tablets;Java;Android"/>
    <s v="Yes"/>
    <s v="No"/>
    <s v="No"/>
    <s v="Yes"/>
    <s v="Yes"/>
    <s v="No"/>
    <s v="No"/>
    <s v="Yes"/>
    <s v="No"/>
    <s v="Yes"/>
    <s v="Yes"/>
    <s v="No"/>
    <x v="1"/>
    <s v="Just a part of their profits"/>
  </r>
  <r>
    <s v="2016/09/21 9:43:15 PM GMT+8"/>
    <n v="201370021"/>
    <s v="College of Engineering"/>
    <s v="4th - 5th Year"/>
    <s v="Male"/>
    <s v="Vincent Paul Fiestada"/>
    <s v="Galaxy Phones &amp; Tablets;Android"/>
    <s v="Yes"/>
    <s v="No"/>
    <s v="No"/>
    <s v="Yes"/>
    <s v="Yes"/>
    <s v="Yes"/>
    <s v="Yes"/>
    <s v="Yes"/>
    <s v="No"/>
    <s v="Yes"/>
    <s v="Yes"/>
    <s v="No"/>
    <x v="1"/>
    <s v="Just a part of their profits"/>
  </r>
  <r>
    <s v="2016/09/21 9:57:54 PM GMT+8"/>
    <n v="201111194"/>
    <s v="College of Engineering"/>
    <s v="4th - 5th Year"/>
    <s v="Male"/>
    <s v="Carisse Dacuba"/>
    <s v="iPhones &amp; iPads;Java;Android"/>
    <s v="Yes"/>
    <s v="Yes"/>
    <s v="Yes"/>
    <s v="Yes"/>
    <s v="Yes"/>
    <s v="No"/>
    <s v="No"/>
    <s v="Yes"/>
    <s v="No"/>
    <s v="Yes"/>
    <s v="Yes"/>
    <s v="No"/>
    <x v="1"/>
    <s v="Just a part of their profits"/>
  </r>
  <r>
    <s v="2016/09/21 10:06:16 PM GMT+8"/>
    <n v="201313598"/>
    <s v="College of Engineering"/>
    <s v="4th - 5th Year"/>
    <s v="Female"/>
    <s v="Troi Lobaton"/>
    <s v="iPhones &amp; iPads;Galaxy Phones &amp; Tablets;Android"/>
    <s v="No"/>
    <s v="No"/>
    <s v="Yes"/>
    <s v="Yes"/>
    <s v="Yes"/>
    <s v="Yes"/>
    <s v="No"/>
    <s v="Yes"/>
    <s v="No"/>
    <s v="Yes"/>
    <s v="Yes"/>
    <s v="No"/>
    <x v="0"/>
    <s v="Just a part of their profits"/>
  </r>
  <r>
    <s v="2016/09/21 10:08:35 PM GMT+8"/>
    <n v="201356911"/>
    <s v="College of Engineering"/>
    <s v="4th - 5th Year"/>
    <s v="Female"/>
    <s v="Troi Lobaton"/>
    <s v="iPhones &amp; iPads;Galaxy Phones &amp; Tablets;Java;Android"/>
    <s v="No"/>
    <s v="No"/>
    <s v="Yes"/>
    <s v="No"/>
    <s v="No"/>
    <s v="Yes"/>
    <s v="No"/>
    <s v="No"/>
    <s v="Yes"/>
    <s v="No"/>
    <s v="Yes"/>
    <s v="Yes"/>
    <x v="0"/>
    <s v="Just a part of their profits"/>
  </r>
  <r>
    <s v="2016/09/21 10:19:38 PM GMT+8"/>
    <n v="201349408"/>
    <s v="College of Engineering"/>
    <s v="4th - 5th Year"/>
    <s v="Female"/>
    <s v="Troi Lobaton"/>
    <s v="iPhones &amp; iPads;Galaxy Phones &amp; Tablets;Android"/>
    <s v="No"/>
    <s v="Yes"/>
    <s v="Yes"/>
    <s v="Yes"/>
    <s v="Yes"/>
    <s v="No"/>
    <s v="No"/>
    <s v="No"/>
    <s v="No"/>
    <s v="Yes"/>
    <s v="No"/>
    <s v="No"/>
    <x v="0"/>
    <s v="Just a part of their profits"/>
  </r>
  <r>
    <s v="2016/09/21 10:23:46 PM GMT+8"/>
    <n v="201331169"/>
    <s v="College of Engineering"/>
    <s v="4th - 5th Year"/>
    <s v="Female"/>
    <s v="Vincent Paul Fiestada"/>
    <s v="iPhones &amp; iPads;Galaxy Phones &amp; Tablets;Java;Android"/>
    <s v="No"/>
    <s v="No"/>
    <s v="No"/>
    <s v="Yes"/>
    <s v="Yes"/>
    <s v="Yes"/>
    <s v="No"/>
    <s v="Yes"/>
    <s v="Yes"/>
    <s v="Yes"/>
    <s v="Yes"/>
    <s v="No"/>
    <x v="1"/>
    <s v="Just a part of their profits"/>
  </r>
  <r>
    <s v="2016/09/21 11:48:55 PM GMT+8"/>
    <n v="201500523"/>
    <s v="College of Engineering"/>
    <s v="2nd Year"/>
    <s v="Male"/>
    <s v="Vincent Paul Fiestada"/>
    <s v="iPhones &amp; iPads;Galaxy Phones &amp; Tablets;Android"/>
    <s v="No"/>
    <s v="No"/>
    <s v="No"/>
    <s v="Yes"/>
    <s v="Yes"/>
    <s v="Yes"/>
    <s v="No"/>
    <s v="Yes"/>
    <s v="Yes"/>
    <s v="Yes"/>
    <s v="Yes"/>
    <s v="No"/>
    <x v="1"/>
    <s v="None of their profits"/>
  </r>
  <r>
    <s v="2016/09/22 6:38:21 AM GMT+8"/>
    <n v="201508066"/>
    <s v="College of Engineering"/>
    <s v="2nd Year"/>
    <s v="Male"/>
    <s v="Carisse Dacuba"/>
    <s v="iPhones &amp; iPads;Java"/>
    <s v="No"/>
    <s v="No"/>
    <s v="Yes"/>
    <s v="No"/>
    <s v="Yes"/>
    <s v="No"/>
    <s v="No"/>
    <s v="Yes"/>
    <s v="No"/>
    <s v="Yes"/>
    <s v="Yes"/>
    <s v="No"/>
    <x v="1"/>
    <s v="Just a part of their profits"/>
  </r>
  <r>
    <s v="2016/09/22 11:09:07 AM GMT+8"/>
    <n v="201378739"/>
    <s v="College of Engineering"/>
    <s v="4th - 5th Year"/>
    <s v="Male"/>
    <s v="Vincent Paul Fiestada"/>
    <s v="iPhones &amp; iPads;Galaxy Phones &amp; Tablets;Java;Android"/>
    <s v="Yes"/>
    <s v="Yes"/>
    <s v="No"/>
    <s v="Yes"/>
    <s v="Yes"/>
    <s v="No"/>
    <s v="No"/>
    <s v="Yes"/>
    <s v="No"/>
    <s v="Yes"/>
    <s v="Yes"/>
    <s v="No"/>
    <x v="1"/>
    <s v="Just a part of their profits"/>
  </r>
  <r>
    <s v="2016/09/22 4:24:32 PM GMT+8"/>
    <n v="201301563"/>
    <s v="College of Engineering"/>
    <s v="4th - 5th Year"/>
    <s v="Male"/>
    <s v="Abby"/>
    <s v="iPhones &amp; iPads;Galaxy Phones &amp; Tablets;Android"/>
    <s v="No"/>
    <s v="No"/>
    <s v="No"/>
    <s v="Yes"/>
    <s v="Yes"/>
    <s v="No"/>
    <s v="No"/>
    <s v="Yes"/>
    <s v="No"/>
    <s v="Yes"/>
    <s v="Yes"/>
    <s v="No"/>
    <x v="1"/>
    <s v="Just a part of their profits"/>
  </r>
  <r>
    <s v="2016/09/22 4:24:44 PM GMT+8"/>
    <n v="201301563"/>
    <s v="College of Engineering"/>
    <s v="4th - 5th Year"/>
    <s v="Male"/>
    <s v="Abby"/>
    <s v="iPhones &amp; iPads;Galaxy Phones &amp; Tablets;Android"/>
    <s v="No"/>
    <s v="No"/>
    <s v="No"/>
    <s v="Yes"/>
    <s v="Yes"/>
    <s v="No"/>
    <s v="No"/>
    <s v="Yes"/>
    <s v="No"/>
    <s v="Yes"/>
    <s v="Yes"/>
    <s v="No"/>
    <x v="1"/>
    <s v="Just a part of their profits"/>
  </r>
  <r>
    <s v="2016/09/22 4:24:46 PM GMT+8"/>
    <n v="201301563"/>
    <s v="College of Engineering"/>
    <s v="4th - 5th Year"/>
    <s v="Male"/>
    <s v="Abby"/>
    <s v="iPhones &amp; iPads;Galaxy Phones &amp; Tablets;Android"/>
    <s v="No"/>
    <s v="No"/>
    <s v="No"/>
    <s v="Yes"/>
    <s v="Yes"/>
    <s v="No"/>
    <s v="No"/>
    <s v="Yes"/>
    <s v="No"/>
    <s v="Yes"/>
    <s v="Yes"/>
    <s v="No"/>
    <x v="1"/>
    <s v="Just a part of their profits"/>
  </r>
  <r>
    <s v="2016/09/22 4:33:13 PM GMT+8"/>
    <n v="201353240"/>
    <s v="College of Engineering"/>
    <s v="4th - 5th Year"/>
    <s v="Female"/>
    <s v="Abby"/>
    <s v="iPhones &amp; iPads;Galaxy Phones &amp; Tablets;Android"/>
    <s v="Yes"/>
    <s v="Yes"/>
    <s v="No"/>
    <s v="Yes"/>
    <s v="Yes"/>
    <s v="Yes"/>
    <s v="No"/>
    <s v="No"/>
    <s v="No"/>
    <s v="No"/>
    <s v="Yes"/>
    <s v="No"/>
    <x v="1"/>
    <s v="None of their profits"/>
  </r>
  <r>
    <s v="2016/09/22 4:46:30 PM GMT+8"/>
    <n v="201311337"/>
    <s v="College of Engineering"/>
    <s v="4th - 5th Year"/>
    <s v="Female"/>
    <s v="Abby"/>
    <s v="iPhones &amp; iPads;Galaxy Phones &amp; Tablets;Java;Android"/>
    <s v="No"/>
    <s v="No"/>
    <s v="No"/>
    <s v="Yes"/>
    <s v="No"/>
    <s v="Yes"/>
    <s v="No"/>
    <s v="No"/>
    <s v="Yes"/>
    <s v="Yes"/>
    <s v="No"/>
    <s v="No"/>
    <x v="1"/>
    <s v="Just a part of their profits"/>
  </r>
  <r>
    <s v="2016/09/22 7:30:57 PM GMT+8"/>
    <n v="201489015"/>
    <s v="College of Engineering"/>
    <s v="3rd Year"/>
    <s v="Male"/>
    <s v="Carisse Dacuba"/>
    <s v="iPhones &amp; iPads;Java;Android"/>
    <s v="No"/>
    <s v="No"/>
    <s v="No"/>
    <s v="No"/>
    <s v="Yes"/>
    <s v="Yes"/>
    <s v="No"/>
    <s v="Yes"/>
    <s v="Yes"/>
    <s v="Yes"/>
    <s v="Yes"/>
    <s v="Yes"/>
    <x v="0"/>
    <s v="All of their profits"/>
  </r>
  <r>
    <s v="2016/09/22 8:29:27 PM GMT+8"/>
    <n v="201500803"/>
    <s v="College of Science"/>
    <s v="2nd Year"/>
    <s v="Female"/>
    <s v="Gerica Castro"/>
    <s v="iPhones &amp; iPads"/>
    <s v="No"/>
    <s v="Yes"/>
    <s v="No"/>
    <s v="No"/>
    <s v="No"/>
    <s v="Yes"/>
    <s v="No"/>
    <s v="Yes"/>
    <s v="No"/>
    <s v="Yes"/>
    <s v="Yes"/>
    <s v="No"/>
    <x v="0"/>
    <s v="Just a part of their profits"/>
  </r>
  <r>
    <s v="2016/09/22 8:48:05 PM GMT+8"/>
    <n v="201501008"/>
    <s v="College of Science "/>
    <s v="2nd Year"/>
    <s v="Female"/>
    <s v="Abby"/>
    <s v="iPhones &amp; iPads;Galaxy Phones &amp; Tablets;Java;Android"/>
    <s v="No"/>
    <s v="Yes"/>
    <s v="Yes"/>
    <s v="No"/>
    <s v="No"/>
    <s v="No"/>
    <s v="No"/>
    <s v="Yes"/>
    <s v="No"/>
    <s v="Yes"/>
    <s v="No"/>
    <s v="Yes"/>
    <x v="0"/>
    <s v="Just a part of their profits"/>
  </r>
  <r>
    <s v="2016/09/23 11:43:34 AM GMT+8"/>
    <n v="201300855"/>
    <s v="College of Engineering"/>
    <s v="4th - 5th Year"/>
    <s v="Male"/>
    <s v="Gerard Arel H. Latoga"/>
    <s v="iPhones &amp; iPads;Galaxy Phones &amp; Tablets;Java;Android"/>
    <s v="Yes"/>
    <s v="No"/>
    <s v="No"/>
    <s v="No"/>
    <s v="Yes"/>
    <s v="No"/>
    <s v="No"/>
    <s v="No"/>
    <s v="Yes"/>
    <s v="Yes"/>
    <s v="Yes"/>
    <s v="Yes"/>
    <x v="0"/>
    <s v="All of their profits"/>
  </r>
  <r>
    <s v="2016/09/23 12:05:14 PM GMT+8"/>
    <n v="201410517"/>
    <s v="College of Engineering"/>
    <s v="3rd Year"/>
    <s v="Female"/>
    <s v="Carisse Dacuba"/>
    <s v="iPhones &amp; iPads;Galaxy Phones &amp; Tablets;Java;Android"/>
    <s v="No"/>
    <s v="No"/>
    <s v="No"/>
    <s v="Yes"/>
    <s v="Yes"/>
    <s v="Yes"/>
    <s v="No"/>
    <s v="No"/>
    <s v="No"/>
    <s v="No"/>
    <s v="No"/>
    <s v="Yes"/>
    <x v="0"/>
    <s v="Just a part of their profits"/>
  </r>
  <r>
    <s v="2016/09/23 12:29:46 PM GMT+8"/>
    <n v="20135975"/>
    <s v="College of Engineering"/>
    <s v="4th - 5th Year"/>
    <s v="Female"/>
    <s v="Carisse Dacuba"/>
    <s v="iPhones &amp; iPads;Galaxy Phones &amp; Tablets;Java;Android"/>
    <s v="Yes"/>
    <s v="Yes"/>
    <s v="Yes"/>
    <s v="No"/>
    <s v="No"/>
    <s v="Yes"/>
    <s v="No"/>
    <s v="No"/>
    <s v="Yes"/>
    <s v="No"/>
    <s v="Yes"/>
    <s v="Yes"/>
    <x v="0"/>
    <s v="Just a part of their profits"/>
  </r>
  <r>
    <s v="2016/09/23 12:29:47 PM GMT+8"/>
    <n v="201404028"/>
    <s v="College of Engineering"/>
    <s v="3rd Year"/>
    <s v="Male"/>
    <s v="Carisse Dacuba"/>
    <s v="iPhones &amp; iPads;Galaxy Phones &amp; Tablets;Java;Android"/>
    <s v="No"/>
    <s v="No"/>
    <s v="No"/>
    <s v="Yes"/>
    <s v="Yes"/>
    <s v="Yes"/>
    <s v="No"/>
    <s v="Yes"/>
    <s v="No"/>
    <s v="Yes"/>
    <s v="Yes"/>
    <s v="Yes"/>
    <x v="1"/>
    <s v="Just a part of their profits"/>
  </r>
  <r>
    <s v="2016/09/23 5:41:53 PM GMT+8"/>
    <n v="201336219"/>
    <s v="College of Engineering"/>
    <s v="4th - 5th Year"/>
    <s v="Male"/>
    <s v="Troi Lobaton"/>
    <s v="iPhones &amp; iPads;Galaxy Phones &amp; Tablets;Java;Android"/>
    <s v="Yes"/>
    <s v="Yes"/>
    <s v="No"/>
    <s v="Yes"/>
    <s v="No"/>
    <s v="Yes"/>
    <s v="No"/>
    <s v="No"/>
    <s v="No"/>
    <s v="Yes"/>
    <s v="Yes"/>
    <s v="Yes"/>
    <x v="0"/>
    <s v="All of their profits"/>
  </r>
  <r>
    <s v="2016/09/23 5:44:55 PM GMT+8"/>
    <n v="201689859"/>
    <s v="College of Engineering"/>
    <s v="1st Year"/>
    <s v="Female"/>
    <s v="Troi Lobaton"/>
    <s v="iPhones &amp; iPads;Galaxy Phones &amp; Tablets;Java;Android"/>
    <s v="Yes"/>
    <s v="No"/>
    <s v="Yes"/>
    <s v="Yes"/>
    <s v="Yes"/>
    <s v="Yes"/>
    <s v="No"/>
    <s v="No"/>
    <s v="Yes"/>
    <s v="Yes"/>
    <s v="Yes"/>
    <s v="Yes"/>
    <x v="0"/>
    <s v="Just a part of their profits"/>
  </r>
  <r>
    <s v="2016/09/23 5:47:00 PM GMT+8"/>
    <n v="201503322"/>
    <s v="College of Engineering"/>
    <s v="1st Year"/>
    <s v="Male"/>
    <s v="Troi Lobaton"/>
    <s v="iPhones &amp; iPads;Galaxy Phones &amp; Tablets;Java;Android"/>
    <s v="No"/>
    <s v="Yes"/>
    <s v="Yes"/>
    <s v="Yes"/>
    <s v="Yes"/>
    <s v="No"/>
    <s v="No"/>
    <s v="No"/>
    <s v="Yes"/>
    <s v="Yes"/>
    <s v="No"/>
    <s v="No"/>
    <x v="0"/>
    <s v="All of their profits"/>
  </r>
  <r>
    <s v="2016/09/23 5:49:20 PM GMT+8"/>
    <n v="201404175"/>
    <s v="College of Engineering"/>
    <s v="3rd Year"/>
    <s v="Female"/>
    <s v="Troi Lobaton"/>
    <s v="iPhones &amp; iPads;Galaxy Phones &amp; Tablets;Android"/>
    <s v="No"/>
    <s v="No"/>
    <s v="No"/>
    <s v="Yes"/>
    <s v="No"/>
    <s v="Yes"/>
    <s v="No"/>
    <s v="No"/>
    <s v="No"/>
    <s v="Yes"/>
    <s v="Yes"/>
    <s v="Yes"/>
    <x v="0"/>
    <s v="None of their profits"/>
  </r>
  <r>
    <s v="2016/09/23 5:52:24 PM GMT+8"/>
    <n v="201601120"/>
    <s v="College of Engineering"/>
    <s v="1st Year"/>
    <s v="Female"/>
    <s v="Troi Lobaton"/>
    <s v="iPhones &amp; iPads;Galaxy Phones &amp; Tablets;Java;Android"/>
    <s v="No"/>
    <s v="No"/>
    <s v="No"/>
    <s v="Yes"/>
    <s v="Yes"/>
    <s v="No"/>
    <s v="No"/>
    <s v="No"/>
    <s v="Yes"/>
    <s v="Yes"/>
    <s v="No"/>
    <s v="No"/>
    <x v="1"/>
    <s v="Just a part of their profits"/>
  </r>
  <r>
    <s v="2016/09/23 5:53:55 PM GMT+8"/>
    <n v="201600374"/>
    <s v="College of Engineering"/>
    <s v="1st Year"/>
    <s v="Male"/>
    <s v="Troi Lobaton"/>
    <s v="iPhones &amp; iPads;Galaxy Phones &amp; Tablets;Android"/>
    <s v="No"/>
    <s v="No"/>
    <s v="No"/>
    <s v="Yes"/>
    <s v="Yes"/>
    <s v="No"/>
    <s v="No"/>
    <s v="Yes"/>
    <s v="No"/>
    <s v="Yes"/>
    <s v="Yes"/>
    <s v="No"/>
    <x v="1"/>
    <s v="None of their profits"/>
  </r>
  <r>
    <s v="2016/09/23 5:56:53 PM GMT+8"/>
    <n v="201513654"/>
    <s v="College of Engineering"/>
    <s v="2nd Year"/>
    <s v="Female"/>
    <s v="Troi Lobaton"/>
    <s v="iPhones &amp; iPads;Galaxy Phones &amp; Tablets;Java;Android"/>
    <s v="No"/>
    <s v="Yes"/>
    <s v="Yes"/>
    <s v="No"/>
    <s v="No"/>
    <s v="Yes"/>
    <s v="No"/>
    <s v="Yes"/>
    <s v="No"/>
    <s v="Yes"/>
    <s v="Yes"/>
    <s v="No"/>
    <x v="0"/>
    <s v="Just a part of their profits"/>
  </r>
  <r>
    <s v="2016/09/23 5:59:42 PM GMT+8"/>
    <n v="201507985"/>
    <s v="College of Engineering"/>
    <s v="2nd Year"/>
    <s v="Female"/>
    <s v="Troi Lobaton"/>
    <s v="iPhones &amp; iPads;Galaxy Phones &amp; Tablets;Java;Android"/>
    <s v="No"/>
    <s v="Yes"/>
    <s v="Yes"/>
    <s v="Yes"/>
    <s v="No"/>
    <s v="Yes"/>
    <s v="No"/>
    <s v="No"/>
    <s v="No"/>
    <s v="Yes"/>
    <s v="Yes"/>
    <s v="No"/>
    <x v="0"/>
    <s v="None of their profits"/>
  </r>
  <r>
    <s v="2016/09/23 6:04:11 PM GMT+8"/>
    <n v="201510074"/>
    <s v="College of Science"/>
    <s v="2nd Year"/>
    <s v="Male"/>
    <s v="Troi Lobaton"/>
    <s v="iPhones &amp; iPads;Galaxy Phones &amp; Tablets;Java;Android"/>
    <s v="No"/>
    <s v="No"/>
    <s v="No"/>
    <s v="Yes"/>
    <s v="Yes"/>
    <s v="Yes"/>
    <s v="No"/>
    <s v="No"/>
    <s v="No"/>
    <s v="No"/>
    <s v="Yes"/>
    <s v="Yes"/>
    <x v="0"/>
    <s v="Just a part of their profits"/>
  </r>
  <r>
    <s v="2016/09/23 6:45:12 PM GMT+8"/>
    <n v="201689595"/>
    <s v="College of Engineering"/>
    <s v="1st Year"/>
    <s v="Male"/>
    <s v="Carisse Dacuba"/>
    <s v="iPhones &amp; iPads;Galaxy Phones &amp; Tablets;Android"/>
    <s v="No"/>
    <s v="Yes"/>
    <s v="Yes"/>
    <s v="No"/>
    <s v="Yes"/>
    <s v="Yes"/>
    <s v="No"/>
    <s v="Yes"/>
    <s v="Yes"/>
    <s v="Yes"/>
    <s v="Yes"/>
    <s v="Yes"/>
    <x v="0"/>
    <s v="Just a part of their profits"/>
  </r>
  <r>
    <s v="2016/09/23 7:15:06 PM GMT+8"/>
    <n v="201322282"/>
    <s v="College of Engineering"/>
    <s v="4th - 5th Year"/>
    <s v="Female"/>
    <s v="Troi Lobaton"/>
    <s v="iPhones &amp; iPads;Galaxy Phones &amp; Tablets;Java;Android"/>
    <s v="Yes"/>
    <s v="Yes"/>
    <s v="Yes"/>
    <s v="Yes"/>
    <s v="Yes"/>
    <s v="No"/>
    <s v="No"/>
    <s v="No"/>
    <s v="Yes"/>
    <s v="No"/>
    <s v="No"/>
    <s v="No"/>
    <x v="0"/>
    <s v="Just a part of their profits"/>
  </r>
  <r>
    <s v="2016/09/23 7:16:56 PM GMT+8"/>
    <n v="201300109"/>
    <s v="College of Engineering"/>
    <s v="4th - 5th Year"/>
    <s v="Female"/>
    <s v="Troi Lobaton"/>
    <s v="iPhones &amp; iPads;Galaxy Phones &amp; Tablets;Java;Android"/>
    <s v="No"/>
    <s v="No"/>
    <s v="No"/>
    <s v="Yes"/>
    <s v="Yes"/>
    <s v="Yes"/>
    <s v="No"/>
    <s v="Yes"/>
    <s v="No"/>
    <s v="Yes"/>
    <s v="Yes"/>
    <s v="No"/>
    <x v="1"/>
    <s v="Just a part of their profits"/>
  </r>
  <r>
    <s v="2016/09/23 8:14:16 PM GMT+8"/>
    <n v="201513653"/>
    <s v="College of Engineering"/>
    <s v="2nd Year"/>
    <s v="Male"/>
    <s v="Carisse Dacuba"/>
    <s v="Galaxy Phones &amp; Tablets;Android"/>
    <s v="No"/>
    <s v="Yes"/>
    <s v="No"/>
    <s v="Yes"/>
    <s v="No"/>
    <s v="No"/>
    <s v="No"/>
    <s v="No"/>
    <s v="Yes"/>
    <s v="Yes"/>
    <s v="Yes"/>
    <s v="Yes"/>
    <x v="0"/>
    <s v="Just a part of their profits"/>
  </r>
  <r>
    <s v="2016/09/23 8:35:45 PM GMT+8"/>
    <n v="201504603"/>
    <s v="College of Engineering"/>
    <s v="2nd Year"/>
    <s v="Male"/>
    <s v="Vincent Paul Fiestada"/>
    <s v="iPhones &amp; iPads;Galaxy Phones &amp; Tablets;Android"/>
    <s v="No"/>
    <s v="No"/>
    <s v="No"/>
    <s v="Yes"/>
    <s v="Yes"/>
    <s v="No"/>
    <s v="No"/>
    <s v="No"/>
    <s v="Yes"/>
    <s v="Yes"/>
    <s v="Yes"/>
    <s v="No"/>
    <x v="1"/>
    <s v="Just a part of their profits"/>
  </r>
  <r>
    <s v="2016/09/23 8:38:47 PM GMT+8"/>
    <n v="201504580"/>
    <s v="College of Engineering"/>
    <s v="2nd Year"/>
    <s v="Female"/>
    <s v="Vincent Paul Fiestada"/>
    <s v="iPhones &amp; iPads;Galaxy Phones &amp; Tablets;Java;Android"/>
    <s v="No"/>
    <s v="Yes"/>
    <s v="No"/>
    <s v="Yes"/>
    <s v="Yes"/>
    <s v="Yes"/>
    <s v="No"/>
    <s v="Yes"/>
    <s v="No"/>
    <s v="Yes"/>
    <s v="Yes"/>
    <s v="No"/>
    <x v="0"/>
    <s v="Just a part of their profits"/>
  </r>
  <r>
    <s v="2016/09/23 8:41:56 PM GMT+8"/>
    <n v="201502082"/>
    <s v="College of Science"/>
    <s v="2nd Year"/>
    <s v="Male"/>
    <s v="Vincent Paul Fiestada"/>
    <s v="iPhones &amp; iPads;Galaxy Phones &amp; Tablets;Java;Android"/>
    <s v="No"/>
    <s v="No"/>
    <s v="No"/>
    <s v="Yes"/>
    <s v="No"/>
    <s v="Yes"/>
    <s v="No"/>
    <s v="No"/>
    <s v="Yes"/>
    <s v="Yes"/>
    <s v="Yes"/>
    <s v="No"/>
    <x v="1"/>
    <s v="None of their profits"/>
  </r>
  <r>
    <s v="2016/09/23 8:47:21 PM GMT+8"/>
    <n v="201504560"/>
    <s v="College of Engineering"/>
    <s v="2nd Year"/>
    <s v="Female"/>
    <s v="Vincent Paul Fiestada"/>
    <s v="iPhones &amp; iPads;Galaxy Phones &amp; Tablets;Java;Android"/>
    <s v="No"/>
    <s v="Yes"/>
    <s v="No"/>
    <s v="Yes"/>
    <s v="Yes"/>
    <s v="Yes"/>
    <s v="No"/>
    <s v="Yes"/>
    <s v="No"/>
    <s v="Yes"/>
    <s v="Yes"/>
    <s v="No"/>
    <x v="1"/>
    <s v="Just a part of their profits"/>
  </r>
  <r>
    <s v="2016/09/23 8:50:55 PM GMT+8"/>
    <n v="201466244"/>
    <s v="College of Science"/>
    <s v="3rd Year"/>
    <s v="Female"/>
    <s v="Vincent Paul Fiestada"/>
    <s v="iPhones &amp; iPads;Galaxy Phones &amp; Tablets"/>
    <s v="Yes"/>
    <s v="No"/>
    <s v="No"/>
    <s v="Yes"/>
    <s v="Yes"/>
    <s v="No"/>
    <s v="No"/>
    <s v="Yes"/>
    <s v="No"/>
    <s v="Yes"/>
    <s v="Yes"/>
    <s v="No"/>
    <x v="0"/>
    <s v="Just a part of their profits"/>
  </r>
</pivotCacheRecords>
</file>

<file path=xl/pivotCache/pivotCacheRecords15.xml><?xml version="1.0" encoding="utf-8"?>
<pivotCacheRecords xmlns="http://schemas.openxmlformats.org/spreadsheetml/2006/main" xmlns:r="http://schemas.openxmlformats.org/officeDocument/2006/relationships" count="90">
  <r>
    <s v="2016/09/13 10:50:44 PM GMT+8"/>
    <s v="Carina Tesoro"/>
    <s v="College of Engineering"/>
    <s v="4th - 5th Year"/>
    <s v="Female"/>
    <s v="Gerard Arel H. Latoga"/>
    <s v="iPhones &amp; iPads;Galaxy Phones &amp; Tablets;Android"/>
    <s v="No"/>
    <s v="No"/>
    <s v="No"/>
    <s v="Yes"/>
    <s v="Yes"/>
    <s v="Yes"/>
    <s v="No"/>
    <s v="No"/>
    <s v="Yes"/>
    <s v="Yes"/>
    <s v="No"/>
    <s v="Yes"/>
    <s v="Yes"/>
    <x v="0"/>
  </r>
  <r>
    <s v="2016/09/13 10:50:45 PM GMT+8"/>
    <s v="Faith Therese F. Pena"/>
    <s v="College of Engineering"/>
    <s v="4th - 5th Year"/>
    <s v="Female"/>
    <s v="Gerard Arel H. Latoga"/>
    <s v="iPhones &amp; iPads;Galaxy Phones &amp; Tablets;Java;Android"/>
    <s v="No"/>
    <s v="No"/>
    <s v="Yes"/>
    <s v="Yes"/>
    <s v="Yes"/>
    <s v="Yes"/>
    <s v="No"/>
    <s v="No"/>
    <s v="Yes"/>
    <s v="No"/>
    <s v="No"/>
    <s v="Yes"/>
    <s v="Yes"/>
    <x v="0"/>
  </r>
  <r>
    <s v="2016/09/14 10:59:42 PM GMT+8"/>
    <n v="201502372"/>
    <s v="College of Science"/>
    <s v="2nd Year"/>
    <s v="Female"/>
    <s v="Vincent Paul Fiestada"/>
    <s v="iPhones &amp; iPads;Galaxy Phones &amp; Tablets;Java;Android"/>
    <s v="No"/>
    <s v="No"/>
    <s v="No"/>
    <s v="Yes"/>
    <s v="No"/>
    <s v="Yes"/>
    <s v="No"/>
    <s v="Yes"/>
    <s v="Yes"/>
    <s v="Yes"/>
    <s v="Yes"/>
    <s v="No"/>
    <s v="Yes"/>
    <x v="0"/>
  </r>
  <r>
    <s v="2016/09/15 6:14:40 PM GMT+8"/>
    <n v="201513612"/>
    <s v="College of Engineering"/>
    <s v="2nd Year"/>
    <s v="Male"/>
    <s v="Troi Lobaton"/>
    <s v="iPhones &amp; iPads;Galaxy Phones &amp; Tablets;Android"/>
    <s v="No"/>
    <s v="No"/>
    <s v="No"/>
    <s v="Yes"/>
    <s v="Yes"/>
    <s v="No"/>
    <s v="No"/>
    <s v="Yes"/>
    <s v="No"/>
    <s v="Yes"/>
    <s v="Yes"/>
    <s v="No"/>
    <s v="No"/>
    <x v="0"/>
  </r>
  <r>
    <s v="2016/09/15 7:49:34 PM GMT+8"/>
    <n v="201451498"/>
    <s v="College of Engineering"/>
    <s v="3rd Year"/>
    <s v="Female"/>
    <s v="Troi Lobaton"/>
    <s v="iPhones &amp; iPads;Galaxy Phones &amp; Tablets;Java;Android"/>
    <s v="Yes"/>
    <s v="No"/>
    <s v="Yes"/>
    <s v="Yes"/>
    <s v="Yes"/>
    <s v="Yes"/>
    <s v="No"/>
    <s v="No"/>
    <s v="Yes"/>
    <s v="Yes"/>
    <s v="Yes"/>
    <s v="Yes"/>
    <s v="Yes"/>
    <x v="0"/>
  </r>
  <r>
    <s v="2016/09/15 8:00:55 PM GMT+8"/>
    <n v="201301872"/>
    <s v="College of Science"/>
    <s v="4th - 5th Year"/>
    <s v="Female"/>
    <s v="Troi Lobaton"/>
    <s v="iPhones &amp; iPads;Galaxy Phones &amp; Tablets;Android"/>
    <s v="No"/>
    <s v="No"/>
    <s v="Yes"/>
    <s v="Yes"/>
    <s v="Yes"/>
    <s v="No"/>
    <s v="No"/>
    <s v="No"/>
    <s v="Yes"/>
    <s v="No"/>
    <s v="No"/>
    <s v="Yes"/>
    <s v="Yes"/>
    <x v="0"/>
  </r>
  <r>
    <s v="2016/09/15 8:11:31 PM GMT+8"/>
    <n v="201454693"/>
    <s v="College of Engineering"/>
    <s v="3rd Year"/>
    <s v="Male"/>
    <s v="Troi Lobaton"/>
    <s v="iPhones &amp; iPads;Galaxy Phones &amp; Tablets;Java;Android"/>
    <s v="Yes"/>
    <s v="No"/>
    <s v="No"/>
    <s v="Yes"/>
    <s v="Yes"/>
    <s v="Yes"/>
    <s v="No"/>
    <s v="Yes"/>
    <s v="No"/>
    <s v="Yes"/>
    <s v="No"/>
    <s v="Yes"/>
    <s v="No"/>
    <x v="0"/>
  </r>
  <r>
    <s v="2016/09/15 8:59:39 PM GMT+8"/>
    <n v="201314723"/>
    <s v="College of Science"/>
    <s v="4th - 5th Year"/>
    <s v="Female"/>
    <s v="Troi Lobaton"/>
    <s v="iPhones &amp; iPads;Galaxy Phones &amp; Tablets;Java;Android"/>
    <s v="No"/>
    <s v="No"/>
    <s v="No"/>
    <s v="Yes"/>
    <s v="Yes"/>
    <s v="No"/>
    <s v="No"/>
    <s v="No"/>
    <s v="Yes"/>
    <s v="No"/>
    <s v="No"/>
    <s v="Yes"/>
    <s v="Yes"/>
    <x v="0"/>
  </r>
  <r>
    <s v="2016/09/18 1:21:27 AM GMT+8"/>
    <n v="201130511"/>
    <s v="College of Engineering"/>
    <s v="4th - 5th Year"/>
    <s v="Male"/>
    <s v="Carisse Dacuba"/>
    <s v="iPhones &amp; iPads;Galaxy Phones &amp; Tablets;Android"/>
    <s v="No"/>
    <s v="No"/>
    <s v="No"/>
    <s v="No"/>
    <s v="Yes"/>
    <s v="Yes"/>
    <s v="No"/>
    <s v="No"/>
    <s v="Yes"/>
    <s v="Yes"/>
    <s v="Yes"/>
    <s v="No"/>
    <s v="No"/>
    <x v="0"/>
  </r>
  <r>
    <s v="2016/09/18 1:26:53 AM GMT+8"/>
    <n v="201466214"/>
    <s v="College of Engineering"/>
    <s v="3rd Year"/>
    <s v="Female"/>
    <s v="Carisse Dacuba"/>
    <s v="iPhones &amp; iPads"/>
    <s v="No"/>
    <s v="No"/>
    <s v="Yes"/>
    <s v="No"/>
    <s v="Yes"/>
    <s v="Yes"/>
    <s v="No"/>
    <s v="No"/>
    <s v="No"/>
    <s v="No"/>
    <s v="No"/>
    <s v="Yes"/>
    <s v="Yes"/>
    <x v="1"/>
  </r>
  <r>
    <s v="2016/09/18 1:58:04 AM GMT+8"/>
    <n v="201378766"/>
    <s v="College of Engineering"/>
    <s v="4th - 5th Year"/>
    <s v="Male"/>
    <s v="Carisse Dacuba"/>
    <s v="Android"/>
    <s v="No"/>
    <s v="No"/>
    <s v="No"/>
    <s v="Yes"/>
    <s v="Yes"/>
    <s v="No"/>
    <s v="No"/>
    <s v="Yes"/>
    <s v="No"/>
    <s v="Yes"/>
    <s v="No"/>
    <s v="Yes"/>
    <s v="Yes"/>
    <x v="0"/>
  </r>
  <r>
    <s v="2016/09/18 9:11:17 AM GMT+8"/>
    <n v="201101515"/>
    <s v="College of Engineering"/>
    <s v="4th - 5th Year"/>
    <s v="Female"/>
    <s v="Carisse Dacuba"/>
    <s v="iPhones &amp; iPads;Galaxy Phones &amp; Tablets;Java;Android"/>
    <s v="Yes"/>
    <s v="No"/>
    <s v="No"/>
    <s v="Yes"/>
    <s v="Yes"/>
    <s v="Yes"/>
    <s v="No"/>
    <s v="No"/>
    <s v="Yes"/>
    <s v="Yes"/>
    <s v="Yes"/>
    <s v="No"/>
    <s v="Yes"/>
    <x v="2"/>
  </r>
  <r>
    <s v="2016/09/18 10:10:07 AM GMT+8"/>
    <n v="201313012"/>
    <s v="College of Engineering"/>
    <s v="4th - 5th Year"/>
    <s v="Female"/>
    <s v="Carisse Dacuba"/>
    <s v="iPhones &amp; iPads;Galaxy Phones &amp; Tablets;Android"/>
    <s v="Yes"/>
    <s v="No"/>
    <s v="No"/>
    <s v="Yes"/>
    <s v="Yes"/>
    <s v="Yes"/>
    <s v="No"/>
    <s v="No"/>
    <s v="Yes"/>
    <s v="Yes"/>
    <s v="No"/>
    <s v="Yes"/>
    <s v="No"/>
    <x v="0"/>
  </r>
  <r>
    <s v="2016/09/18 11:38:17 AM GMT+8"/>
    <n v="201359474"/>
    <s v="College of Engineering"/>
    <s v="4th - 5th Year"/>
    <s v="Male"/>
    <s v="Carisse Dacuba"/>
    <s v="iPhones &amp; iPads;Galaxy Phones &amp; Tablets;Java;Android"/>
    <s v="No"/>
    <s v="No"/>
    <s v="Yes"/>
    <s v="Yes"/>
    <s v="Yes"/>
    <s v="No"/>
    <s v="No"/>
    <s v="Yes"/>
    <s v="Yes"/>
    <s v="Yes"/>
    <s v="Yes"/>
    <s v="No"/>
    <s v="No"/>
    <x v="0"/>
  </r>
  <r>
    <s v="2016/09/18 2:49:17 PM GMT+8"/>
    <n v="201116701"/>
    <s v="College of Engineering"/>
    <s v="4th - 5th Year"/>
    <s v="Female"/>
    <s v="Carisse Dacuba"/>
    <s v="iPhones &amp; iPads;Galaxy Phones &amp; Tablets;Java;Android"/>
    <s v="Yes"/>
    <s v="Yes"/>
    <s v="No"/>
    <s v="Yes"/>
    <s v="Yes"/>
    <s v="No"/>
    <s v="No"/>
    <s v="Yes"/>
    <s v="Yes"/>
    <s v="Yes"/>
    <s v="No"/>
    <s v="No"/>
    <s v="No"/>
    <x v="2"/>
  </r>
  <r>
    <s v="2016/09/18 7:50:21 PM GMT+8"/>
    <n v="201259002"/>
    <s v="College of Engineering"/>
    <s v="4th - 5th Year"/>
    <s v="Female"/>
    <s v="Carisse Dacuba"/>
    <s v="iPhones &amp; iPads;Galaxy Phones &amp; Tablets;Java;Android"/>
    <s v="Yes"/>
    <s v="Yes"/>
    <s v="Yes"/>
    <s v="Yes"/>
    <s v="Yes"/>
    <s v="Yes"/>
    <s v="No"/>
    <s v="Yes"/>
    <s v="No"/>
    <s v="Yes"/>
    <s v="Yes"/>
    <s v="No"/>
    <s v="No"/>
    <x v="0"/>
  </r>
  <r>
    <s v="2016/09/18 9:38:54 PM GMT+8"/>
    <n v="201314726"/>
    <s v="College of Engineering"/>
    <s v="4th - 5th Year"/>
    <s v="Male"/>
    <s v="Gerard Arel H. Latoga"/>
    <s v="iPhones &amp; iPads"/>
    <s v="No"/>
    <s v="No"/>
    <s v="No"/>
    <s v="Yes"/>
    <s v="Yes"/>
    <s v="No"/>
    <s v="No"/>
    <s v="Yes"/>
    <s v="No"/>
    <s v="No"/>
    <s v="Yes"/>
    <s v="Yes"/>
    <s v="Yes"/>
    <x v="0"/>
  </r>
  <r>
    <s v="2016/09/18 10:31:23 PM GMT+8"/>
    <n v="201314815"/>
    <s v="College of Engineering"/>
    <s v="4th - 5th Year"/>
    <s v="Male"/>
    <s v="Gerard Arel H. Latoga"/>
    <s v="Android"/>
    <s v="Yes"/>
    <s v="No"/>
    <s v="No"/>
    <s v="Yes"/>
    <s v="No"/>
    <s v="Yes"/>
    <s v="No"/>
    <s v="No"/>
    <s v="Yes"/>
    <s v="Yes"/>
    <s v="Yes"/>
    <s v="Yes"/>
    <s v="Yes"/>
    <x v="0"/>
  </r>
  <r>
    <s v="2016/09/19 6:15:48 PM GMT+8"/>
    <n v="201301809"/>
    <s v="College of Engineering"/>
    <s v="4th - 5th Year"/>
    <s v="Female"/>
    <s v="Carisse Dacuba"/>
    <s v="iPhones &amp; iPads;Android"/>
    <s v="Yes"/>
    <s v="Yes"/>
    <s v="Yes"/>
    <s v="No"/>
    <s v="No"/>
    <s v="Yes"/>
    <s v="No"/>
    <s v="No"/>
    <s v="Yes"/>
    <s v="No"/>
    <s v="No"/>
    <s v="Yes"/>
    <s v="Yes"/>
    <x v="0"/>
  </r>
  <r>
    <s v="2016/09/19 7:33:21 PM GMT+8"/>
    <n v="201358103"/>
    <s v="College of Engineering"/>
    <s v="4th - 5th Year"/>
    <s v="Male"/>
    <s v="Vincent Paul Fiestada"/>
    <s v="iPhones &amp; iPads;Galaxy Phones &amp; Tablets;Java;Android"/>
    <s v="Yes"/>
    <s v="No"/>
    <s v="No"/>
    <s v="Yes"/>
    <s v="Yes"/>
    <s v="No"/>
    <s v="Yes"/>
    <s v="Yes"/>
    <s v="No"/>
    <s v="Yes"/>
    <s v="Yes"/>
    <s v="No"/>
    <s v="No"/>
    <x v="0"/>
  </r>
  <r>
    <s v="2016/09/19 7:34:23 PM GMT+8"/>
    <n v="201262449"/>
    <s v="College of Engineering"/>
    <s v="4th - 5th Year"/>
    <s v="Male"/>
    <s v="Vincent Paul Fiestada"/>
    <s v="iPhones &amp; iPads;Galaxy Phones &amp; Tablets;Java;Android"/>
    <s v="Yes"/>
    <s v="No"/>
    <s v="Yes"/>
    <s v="Yes"/>
    <s v="Yes"/>
    <s v="No"/>
    <s v="No"/>
    <s v="Yes"/>
    <s v="No"/>
    <s v="Yes"/>
    <s v="Yes"/>
    <s v="No"/>
    <s v="Yes"/>
    <x v="0"/>
  </r>
  <r>
    <s v="2016/09/19 7:47:50 PM GMT+8"/>
    <n v="201300167"/>
    <s v="College of Engineering"/>
    <s v="4th - 5th Year"/>
    <s v="Male"/>
    <s v="Vincent Paul Fiestada"/>
    <s v="iPhones &amp; iPads;Galaxy Phones &amp; Tablets"/>
    <s v="Yes"/>
    <s v="No"/>
    <s v="Yes"/>
    <s v="Yes"/>
    <s v="Yes"/>
    <s v="No"/>
    <s v="No"/>
    <s v="No"/>
    <s v="Yes"/>
    <s v="Yes"/>
    <s v="Yes"/>
    <s v="Yes"/>
    <s v="Yes"/>
    <x v="0"/>
  </r>
  <r>
    <s v="2016/09/19 7:53:39 PM GMT+8"/>
    <n v="201260357"/>
    <s v="College of Engineering"/>
    <s v="4th - 5th Year"/>
    <s v="Female"/>
    <s v="Vincent Paul Fiestada"/>
    <s v="iPhones &amp; iPads;Galaxy Phones &amp; Tablets;Java;Android"/>
    <s v="No"/>
    <s v="No"/>
    <s v="No"/>
    <s v="Yes"/>
    <s v="Yes"/>
    <s v="Yes"/>
    <s v="No"/>
    <s v="Yes"/>
    <s v="No"/>
    <s v="Yes"/>
    <s v="Yes"/>
    <s v="Yes"/>
    <s v="No"/>
    <x v="0"/>
  </r>
  <r>
    <s v="2016/09/19 8:05:36 PM GMT+8"/>
    <n v="201162632"/>
    <s v="College of Engineering"/>
    <s v="4th - 5th Year"/>
    <s v="Female"/>
    <s v="Vincent Paul Fiestada"/>
    <s v="iPhones &amp; iPads;Java;Android"/>
    <s v="Yes"/>
    <s v="Yes"/>
    <s v="Yes"/>
    <s v="Yes"/>
    <s v="Yes"/>
    <s v="Yes"/>
    <s v="No"/>
    <s v="Yes"/>
    <s v="Yes"/>
    <s v="No"/>
    <s v="Yes"/>
    <s v="Yes"/>
    <s v="No"/>
    <x v="0"/>
  </r>
  <r>
    <s v="2016/09/19 8:09:26 PM GMT+8"/>
    <n v="201523456"/>
    <s v="College of Engineering"/>
    <s v="4th - 5th Year"/>
    <s v="Male"/>
    <s v="Vincent Paul Fiestada"/>
    <s v="iPhones &amp; iPads;Galaxy Phones &amp; Tablets;Java;Android"/>
    <s v="Yes"/>
    <s v="No"/>
    <s v="No"/>
    <s v="Yes"/>
    <s v="Yes"/>
    <s v="No"/>
    <s v="Yes"/>
    <s v="Yes"/>
    <s v="No"/>
    <s v="Yes"/>
    <s v="Yes"/>
    <s v="No"/>
    <s v="No"/>
    <x v="0"/>
  </r>
  <r>
    <s v="2016/09/19 8:22:21 PM GMT+8"/>
    <n v="201310167"/>
    <s v="College of Engineering"/>
    <s v="4th - 5th Year"/>
    <s v="Male"/>
    <s v="Vincent Paul Fiestada"/>
    <s v="iPhones &amp; iPads;Galaxy Phones &amp; Tablets;Java;Android"/>
    <s v="No"/>
    <s v="No"/>
    <s v="Yes"/>
    <s v="No"/>
    <s v="Yes"/>
    <s v="Yes"/>
    <s v="No"/>
    <s v="No"/>
    <s v="Yes"/>
    <s v="Yes"/>
    <s v="Yes"/>
    <s v="No"/>
    <s v="Yes"/>
    <x v="0"/>
  </r>
  <r>
    <s v="2016/09/19 8:56:08 PM GMT+8"/>
    <n v="201304448"/>
    <s v="College of Engineering"/>
    <s v="4th - 5th Year"/>
    <s v="Male"/>
    <s v="Vincent Paul Fiestada"/>
    <s v="iPhones &amp; iPads;Galaxy Phones &amp; Tablets;Android"/>
    <s v="Yes"/>
    <s v="Yes"/>
    <s v="Yes"/>
    <s v="No"/>
    <s v="Yes"/>
    <s v="Yes"/>
    <s v="No"/>
    <s v="Yes"/>
    <s v="No"/>
    <s v="Yes"/>
    <s v="Yes"/>
    <s v="No"/>
    <s v="Yes"/>
    <x v="1"/>
  </r>
  <r>
    <s v="2016/09/19 9:23:53 PM GMT+8"/>
    <n v="200664076"/>
    <s v="College of Engineering"/>
    <s v="3rd Year"/>
    <s v="Female"/>
    <s v="Vincent Paul Fiestada"/>
    <s v="Android"/>
    <s v="Yes"/>
    <s v="No"/>
    <s v="No"/>
    <s v="Yes"/>
    <s v="No"/>
    <s v="Yes"/>
    <s v="Yes"/>
    <s v="No"/>
    <s v="No"/>
    <s v="Yes"/>
    <s v="Yes"/>
    <s v="No"/>
    <s v="No"/>
    <x v="0"/>
  </r>
  <r>
    <s v="2016/09/19 9:37:35 PM GMT+8"/>
    <n v="201122222"/>
    <s v="College of Engineering"/>
    <s v="4th - 5th Year"/>
    <s v="Male"/>
    <s v="Vincent Paul Fiestada"/>
    <s v="iPhones &amp; iPads;Galaxy Phones &amp; Tablets;Java;Android"/>
    <s v="Yes"/>
    <s v="No"/>
    <s v="No"/>
    <s v="No"/>
    <s v="Yes"/>
    <s v="No"/>
    <s v="Yes"/>
    <s v="Yes"/>
    <s v="No"/>
    <s v="Yes"/>
    <s v="Yes"/>
    <s v="No"/>
    <s v="No"/>
    <x v="2"/>
  </r>
  <r>
    <s v="2016/09/20 12:03:39 AM GMT+8"/>
    <n v="201328739"/>
    <s v="College of Engineering"/>
    <s v="4th - 5th Year"/>
    <s v="Female"/>
    <s v="Carisse Dacuba"/>
    <s v="iPhones &amp; iPads;Galaxy Phones &amp; Tablets;Java;Android"/>
    <s v="No"/>
    <s v="Yes"/>
    <s v="Yes"/>
    <s v="Yes"/>
    <s v="No"/>
    <s v="Yes"/>
    <s v="No"/>
    <s v="No"/>
    <s v="Yes"/>
    <s v="No"/>
    <s v="No"/>
    <s v="Yes"/>
    <s v="Yes"/>
    <x v="2"/>
  </r>
  <r>
    <s v="2016/09/20 8:40:50 AM GMT+8"/>
    <n v="201504145"/>
    <s v="College of Engineering"/>
    <s v="2nd Year"/>
    <s v="Female"/>
    <s v="Carisse Dacuba"/>
    <s v="iPhones &amp; iPads;Galaxy Phones &amp; Tablets;Android"/>
    <s v="Yes"/>
    <s v="No"/>
    <s v="No"/>
    <s v="Yes"/>
    <s v="Yes"/>
    <s v="Yes"/>
    <s v="No"/>
    <s v="No"/>
    <s v="Yes"/>
    <s v="No"/>
    <s v="No"/>
    <s v="Yes"/>
    <s v="Yes"/>
    <x v="0"/>
  </r>
  <r>
    <s v="2016/09/20 8:51:25 AM GMT+8"/>
    <n v="201303453"/>
    <s v="College of Science"/>
    <s v="4th - 5th Year"/>
    <s v="Male"/>
    <s v="Vincent Paul Fiestada"/>
    <s v="iPhones &amp; iPads;Galaxy Phones &amp; Tablets;Java;Android"/>
    <s v="No"/>
    <s v="Yes"/>
    <s v="Yes"/>
    <s v="No"/>
    <s v="Yes"/>
    <s v="Yes"/>
    <s v="No"/>
    <s v="No"/>
    <s v="Yes"/>
    <s v="No"/>
    <s v="No"/>
    <s v="Yes"/>
    <s v="No"/>
    <x v="0"/>
  </r>
  <r>
    <s v="2016/09/20 9:10:46 AM GMT+8"/>
    <n v="201337092"/>
    <s v="College of Engineering"/>
    <s v="4th - 5th Year"/>
    <s v="Male"/>
    <s v="Carisse Dacuba"/>
    <s v="iPhones &amp; iPads;Android"/>
    <s v="Yes"/>
    <s v="Yes"/>
    <s v="Yes"/>
    <s v="Yes"/>
    <s v="No"/>
    <s v="No"/>
    <s v="No"/>
    <s v="No"/>
    <s v="Yes"/>
    <s v="Yes"/>
    <s v="Yes"/>
    <s v="No"/>
    <s v="No"/>
    <x v="0"/>
  </r>
  <r>
    <s v="2016/09/20 10:27:13 PM GMT+8"/>
    <n v="20134865"/>
    <s v="College of Science"/>
    <s v="4th - 5th Year"/>
    <s v="Female"/>
    <s v="Gerard Arel H. Latoga"/>
    <s v="iPhones &amp; iPads;Galaxy Phones &amp; Tablets;Android"/>
    <s v="No"/>
    <s v="Yes"/>
    <s v="Yes"/>
    <s v="Yes"/>
    <s v="Yes"/>
    <s v="Yes"/>
    <s v="No"/>
    <s v="Yes"/>
    <s v="No"/>
    <s v="Yes"/>
    <s v="Yes"/>
    <s v="No"/>
    <s v="No"/>
    <x v="0"/>
  </r>
  <r>
    <s v="2016/09/21 12:16:20 AM GMT+8"/>
    <n v="201314912"/>
    <s v="College of Engineering"/>
    <s v="4th - 5th Year"/>
    <s v="Female"/>
    <s v="Gerard Arel H. Latoga"/>
    <s v="Android"/>
    <s v="No"/>
    <s v="Yes"/>
    <s v="No"/>
    <s v="Yes"/>
    <s v="Yes"/>
    <s v="Yes"/>
    <s v="No"/>
    <s v="Yes"/>
    <s v="No"/>
    <s v="Yes"/>
    <s v="Yes"/>
    <s v="No"/>
    <s v="No"/>
    <x v="0"/>
  </r>
  <r>
    <s v="2016/09/21 10:52:15 AM GMT+8"/>
    <n v="201319854"/>
    <s v="College of Science"/>
    <s v="4th - 5th Year"/>
    <s v="Male"/>
    <s v="Abby"/>
    <s v="Android"/>
    <s v="Yes"/>
    <s v="No"/>
    <s v="No"/>
    <s v="Yes"/>
    <s v="Yes"/>
    <s v="Yes"/>
    <s v="No"/>
    <s v="No"/>
    <s v="Yes"/>
    <s v="No"/>
    <s v="Yes"/>
    <s v="Yes"/>
    <s v="Yes"/>
    <x v="0"/>
  </r>
  <r>
    <s v="2016/09/21 10:55:44 AM GMT+8"/>
    <n v="201507560"/>
    <s v="College of Engineering"/>
    <s v="2nd Year"/>
    <s v="Male"/>
    <s v="Bhox Aubrey Bello"/>
    <s v="iPhones &amp; iPads;Galaxy Phones &amp; Tablets;Java;Android"/>
    <s v="Yes"/>
    <s v="No"/>
    <s v="No"/>
    <s v="No"/>
    <s v="Yes"/>
    <s v="No"/>
    <s v="No"/>
    <s v="Yes"/>
    <s v="Yes"/>
    <s v="Yes"/>
    <s v="Yes"/>
    <s v="Yes"/>
    <s v="Yes"/>
    <x v="1"/>
  </r>
  <r>
    <s v="2016/09/21 11:09:57 AM GMT+8"/>
    <n v="201507559"/>
    <s v="College of Engineering"/>
    <s v="2nd Year"/>
    <s v="Male"/>
    <s v="Abby"/>
    <s v="iPhones &amp; iPads;Galaxy Phones &amp; Tablets;Java;Android"/>
    <s v="Yes"/>
    <s v="No"/>
    <s v="No"/>
    <s v="Yes"/>
    <s v="Yes"/>
    <s v="Yes"/>
    <s v="No"/>
    <s v="Yes"/>
    <s v="Yes"/>
    <s v="Yes"/>
    <s v="Yes"/>
    <s v="Yes"/>
    <s v="No"/>
    <x v="0"/>
  </r>
  <r>
    <s v="2016/09/21 11:10:43 AM GMT+8"/>
    <n v="201502626"/>
    <s v="College of Engineering"/>
    <s v="2nd Year"/>
    <s v="Female"/>
    <s v="Abby"/>
    <s v="iPhones &amp; iPads;Galaxy Phones &amp; Tablets;Java;Android"/>
    <s v="Yes"/>
    <s v="No"/>
    <s v="No"/>
    <s v="Yes"/>
    <s v="Yes"/>
    <s v="Yes"/>
    <s v="No"/>
    <s v="Yes"/>
    <s v="Yes"/>
    <s v="Yes"/>
    <s v="Yes"/>
    <s v="Yes"/>
    <s v="No"/>
    <x v="0"/>
  </r>
  <r>
    <s v="2016/09/21 3:14:12 PM GMT+8"/>
    <n v="201300387"/>
    <s v="College of Engineering"/>
    <s v="4th - 5th Year"/>
    <s v="Female"/>
    <s v="Abby"/>
    <s v="iPhones &amp; iPads;Galaxy Phones &amp; Tablets;Android"/>
    <s v="No"/>
    <s v="No"/>
    <s v="No"/>
    <s v="Yes"/>
    <s v="Yes"/>
    <s v="No"/>
    <s v="No"/>
    <s v="No"/>
    <s v="Yes"/>
    <s v="Yes"/>
    <s v="Yes"/>
    <s v="Yes"/>
    <s v="Yes"/>
    <x v="2"/>
  </r>
  <r>
    <s v="2016/09/21 3:55:34 PM GMT+8"/>
    <n v="201323785"/>
    <s v="College of Engineering"/>
    <s v="4th - 5th Year"/>
    <s v="Male"/>
    <s v="Gerard Arel H. Latoga"/>
    <s v="iPhones &amp; iPads;Java;Android"/>
    <s v="No"/>
    <s v="No"/>
    <s v="Yes"/>
    <s v="Yes"/>
    <s v="Yes"/>
    <s v="Yes"/>
    <s v="No"/>
    <s v="No"/>
    <s v="Yes"/>
    <s v="Yes"/>
    <s v="Yes"/>
    <s v="No"/>
    <s v="No"/>
    <x v="0"/>
  </r>
  <r>
    <s v="2016/09/21 8:12:58 PM GMT+8"/>
    <n v="201314742"/>
    <s v="College of Engineering"/>
    <s v="4th - 5th Year"/>
    <s v="Male"/>
    <s v="Gerard Arel H. Latoga"/>
    <s v="iPhones &amp; iPads;Galaxy Phones &amp; Tablets;Java;Android"/>
    <s v="Yes"/>
    <s v="Yes"/>
    <s v="No"/>
    <s v="Yes"/>
    <s v="Yes"/>
    <s v="Yes"/>
    <s v="Yes"/>
    <s v="No"/>
    <s v="No"/>
    <s v="Yes"/>
    <s v="Yes"/>
    <s v="No"/>
    <s v="No"/>
    <x v="0"/>
  </r>
  <r>
    <s v="2016/09/21 8:22:58 PM GMT+8"/>
    <n v="201311363"/>
    <s v="College of Engineering"/>
    <s v="4th - 5th Year"/>
    <s v="Female"/>
    <s v="Carisse Dacuba"/>
    <s v="iPhones &amp; iPads;Galaxy Phones &amp; Tablets;Java;Android"/>
    <s v="Yes"/>
    <s v="No"/>
    <s v="No"/>
    <s v="Yes"/>
    <s v="Yes"/>
    <s v="Yes"/>
    <s v="No"/>
    <s v="Yes"/>
    <s v="No"/>
    <s v="Yes"/>
    <s v="Yes"/>
    <s v="Yes"/>
    <s v="Yes"/>
    <x v="0"/>
  </r>
  <r>
    <s v="2016/09/21 8:46:08 PM GMT+8"/>
    <n v="201341019"/>
    <s v="College of Engineering"/>
    <s v="4th - 5th Year"/>
    <s v="Female"/>
    <s v="Carisse Dacuba"/>
    <s v="iPhones &amp; iPads;Galaxy Phones &amp; Tablets;Java;Android"/>
    <s v="No"/>
    <s v="Yes"/>
    <s v="Yes"/>
    <s v="No"/>
    <s v="No"/>
    <s v="Yes"/>
    <s v="No"/>
    <s v="No"/>
    <s v="No"/>
    <s v="Yes"/>
    <s v="No"/>
    <s v="Yes"/>
    <s v="Yes"/>
    <x v="0"/>
  </r>
  <r>
    <s v="2016/09/21 8:48:33 PM GMT+8"/>
    <n v="201225240"/>
    <s v="College of Engineering"/>
    <s v="4th - 5th Year"/>
    <s v="Female"/>
    <s v="Troi Lobaton"/>
    <s v="iPhones &amp; iPads;Galaxy Phones &amp; Tablets;Java;Android"/>
    <s v="No"/>
    <s v="No"/>
    <s v="No"/>
    <s v="Yes"/>
    <s v="Yes"/>
    <s v="Yes"/>
    <s v="No"/>
    <s v="No"/>
    <s v="Yes"/>
    <s v="Yes"/>
    <s v="No"/>
    <s v="No"/>
    <s v="Yes"/>
    <x v="0"/>
  </r>
  <r>
    <s v="2016/09/21 8:50:17 PM GMT+8"/>
    <n v="201513654"/>
    <s v="College of Engineering"/>
    <s v="2nd Year"/>
    <s v="Female"/>
    <s v="Troi Lobaton"/>
    <s v="iPhones &amp; iPads;Galaxy Phones &amp; Tablets;Java;Android"/>
    <s v="No"/>
    <s v="Yes"/>
    <s v="Yes"/>
    <s v="No"/>
    <s v="No"/>
    <s v="Yes"/>
    <s v="No"/>
    <s v="Yes"/>
    <s v="No"/>
    <s v="Yes"/>
    <s v="Yes"/>
    <s v="No"/>
    <s v="Yes"/>
    <x v="0"/>
  </r>
  <r>
    <s v="2016/09/21 8:53:23 PM GMT+8"/>
    <n v="201267810"/>
    <s v="College of Science"/>
    <s v="4th - 5th Year"/>
    <s v="Male"/>
    <s v="Troi Lobaton"/>
    <s v="iPhones &amp; iPads;Galaxy Phones &amp; Tablets;Android"/>
    <s v="No"/>
    <s v="Yes"/>
    <s v="Yes"/>
    <s v="Yes"/>
    <s v="No"/>
    <s v="Yes"/>
    <s v="No"/>
    <s v="Yes"/>
    <s v="No"/>
    <s v="Yes"/>
    <s v="Yes"/>
    <s v="Yes"/>
    <s v="Yes"/>
    <x v="0"/>
  </r>
  <r>
    <s v="2016/09/21 8:55:04 PM GMT+8"/>
    <n v="201259121"/>
    <s v="College of Engineering"/>
    <s v="4th - 5th Year"/>
    <s v="Male"/>
    <s v="Troi Lobaton"/>
    <s v="iPhones &amp; iPads;Galaxy Phones &amp; Tablets;Java;Android"/>
    <s v="No"/>
    <s v="No"/>
    <s v="Yes"/>
    <s v="No"/>
    <s v="No"/>
    <s v="Yes"/>
    <s v="No"/>
    <s v="No"/>
    <s v="Yes"/>
    <s v="Yes"/>
    <s v="Yes"/>
    <s v="Yes"/>
    <s v="Yes"/>
    <x v="0"/>
  </r>
  <r>
    <s v="2016/09/21 8:56:24 PM GMT+8"/>
    <n v="201245040"/>
    <s v="College of Engineering"/>
    <s v="4th - 5th Year"/>
    <s v="Male"/>
    <s v="Troi Lobaton"/>
    <s v="iPhones &amp; iPads;Galaxy Phones &amp; Tablets;Java;Android"/>
    <s v="No"/>
    <s v="No"/>
    <s v="No"/>
    <s v="Yes"/>
    <s v="Yes"/>
    <s v="No"/>
    <s v="No"/>
    <s v="Yes"/>
    <s v="No"/>
    <s v="Yes"/>
    <s v="Yes"/>
    <s v="No"/>
    <s v="No"/>
    <x v="0"/>
  </r>
  <r>
    <s v="2016/09/21 9:02:30 PM GMT+8"/>
    <n v="201500262"/>
    <s v="College of Engineering"/>
    <s v="2nd Year"/>
    <s v="Male"/>
    <s v="Carisse Dacuba"/>
    <s v="iPhones &amp; iPads;Galaxy Phones &amp; Tablets;Java;Android"/>
    <s v="Yes"/>
    <s v="No"/>
    <s v="No"/>
    <s v="Yes"/>
    <s v="No"/>
    <s v="Yes"/>
    <s v="No"/>
    <s v="Yes"/>
    <s v="Yes"/>
    <s v="Yes"/>
    <s v="No"/>
    <s v="Yes"/>
    <s v="Yes"/>
    <x v="0"/>
  </r>
  <r>
    <s v="2016/09/21 9:18:24 PM GMT+8"/>
    <n v="201508084"/>
    <s v="College of Engineering"/>
    <s v="2nd Year"/>
    <s v="Male"/>
    <s v="Carisse Dacuba"/>
    <s v="iPhones &amp; iPads;Galaxy Phones &amp; Tablets;Java;Android"/>
    <s v="Yes"/>
    <s v="No"/>
    <s v="No"/>
    <s v="Yes"/>
    <s v="Yes"/>
    <s v="No"/>
    <s v="No"/>
    <s v="Yes"/>
    <s v="No"/>
    <s v="Yes"/>
    <s v="Yes"/>
    <s v="No"/>
    <s v="No"/>
    <x v="0"/>
  </r>
  <r>
    <s v="2016/09/21 9:43:15 PM GMT+8"/>
    <n v="201370021"/>
    <s v="College of Engineering"/>
    <s v="4th - 5th Year"/>
    <s v="Male"/>
    <s v="Vincent Paul Fiestada"/>
    <s v="Galaxy Phones &amp; Tablets;Android"/>
    <s v="Yes"/>
    <s v="No"/>
    <s v="No"/>
    <s v="Yes"/>
    <s v="Yes"/>
    <s v="Yes"/>
    <s v="Yes"/>
    <s v="Yes"/>
    <s v="No"/>
    <s v="Yes"/>
    <s v="Yes"/>
    <s v="No"/>
    <s v="No"/>
    <x v="0"/>
  </r>
  <r>
    <s v="2016/09/21 9:57:54 PM GMT+8"/>
    <n v="201111194"/>
    <s v="College of Engineering"/>
    <s v="4th - 5th Year"/>
    <s v="Male"/>
    <s v="Carisse Dacuba"/>
    <s v="iPhones &amp; iPads;Java;Android"/>
    <s v="Yes"/>
    <s v="Yes"/>
    <s v="Yes"/>
    <s v="Yes"/>
    <s v="Yes"/>
    <s v="No"/>
    <s v="No"/>
    <s v="Yes"/>
    <s v="No"/>
    <s v="Yes"/>
    <s v="Yes"/>
    <s v="No"/>
    <s v="No"/>
    <x v="0"/>
  </r>
  <r>
    <s v="2016/09/21 10:06:16 PM GMT+8"/>
    <n v="201313598"/>
    <s v="College of Engineering"/>
    <s v="4th - 5th Year"/>
    <s v="Female"/>
    <s v="Troi Lobaton"/>
    <s v="iPhones &amp; iPads;Galaxy Phones &amp; Tablets;Android"/>
    <s v="No"/>
    <s v="No"/>
    <s v="Yes"/>
    <s v="Yes"/>
    <s v="Yes"/>
    <s v="Yes"/>
    <s v="No"/>
    <s v="Yes"/>
    <s v="No"/>
    <s v="Yes"/>
    <s v="Yes"/>
    <s v="No"/>
    <s v="Yes"/>
    <x v="0"/>
  </r>
  <r>
    <s v="2016/09/21 10:08:35 PM GMT+8"/>
    <n v="201356911"/>
    <s v="College of Engineering"/>
    <s v="4th - 5th Year"/>
    <s v="Female"/>
    <s v="Troi Lobaton"/>
    <s v="iPhones &amp; iPads;Galaxy Phones &amp; Tablets;Java;Android"/>
    <s v="No"/>
    <s v="No"/>
    <s v="Yes"/>
    <s v="No"/>
    <s v="No"/>
    <s v="Yes"/>
    <s v="No"/>
    <s v="No"/>
    <s v="Yes"/>
    <s v="No"/>
    <s v="Yes"/>
    <s v="Yes"/>
    <s v="Yes"/>
    <x v="0"/>
  </r>
  <r>
    <s v="2016/09/21 10:19:38 PM GMT+8"/>
    <n v="201349408"/>
    <s v="College of Engineering"/>
    <s v="4th - 5th Year"/>
    <s v="Female"/>
    <s v="Troi Lobaton"/>
    <s v="iPhones &amp; iPads;Galaxy Phones &amp; Tablets;Android"/>
    <s v="No"/>
    <s v="Yes"/>
    <s v="Yes"/>
    <s v="Yes"/>
    <s v="Yes"/>
    <s v="No"/>
    <s v="No"/>
    <s v="No"/>
    <s v="No"/>
    <s v="Yes"/>
    <s v="No"/>
    <s v="No"/>
    <s v="Yes"/>
    <x v="0"/>
  </r>
  <r>
    <s v="2016/09/21 10:23:46 PM GMT+8"/>
    <n v="201331169"/>
    <s v="College of Engineering"/>
    <s v="4th - 5th Year"/>
    <s v="Female"/>
    <s v="Vincent Paul Fiestada"/>
    <s v="iPhones &amp; iPads;Galaxy Phones &amp; Tablets;Java;Android"/>
    <s v="No"/>
    <s v="No"/>
    <s v="No"/>
    <s v="Yes"/>
    <s v="Yes"/>
    <s v="Yes"/>
    <s v="No"/>
    <s v="Yes"/>
    <s v="Yes"/>
    <s v="Yes"/>
    <s v="Yes"/>
    <s v="No"/>
    <s v="No"/>
    <x v="0"/>
  </r>
  <r>
    <s v="2016/09/21 11:48:55 PM GMT+8"/>
    <n v="201500523"/>
    <s v="College of Engineering"/>
    <s v="2nd Year"/>
    <s v="Male"/>
    <s v="Vincent Paul Fiestada"/>
    <s v="iPhones &amp; iPads;Galaxy Phones &amp; Tablets;Android"/>
    <s v="No"/>
    <s v="No"/>
    <s v="No"/>
    <s v="Yes"/>
    <s v="Yes"/>
    <s v="Yes"/>
    <s v="No"/>
    <s v="Yes"/>
    <s v="Yes"/>
    <s v="Yes"/>
    <s v="Yes"/>
    <s v="No"/>
    <s v="No"/>
    <x v="2"/>
  </r>
  <r>
    <s v="2016/09/22 6:38:21 AM GMT+8"/>
    <n v="201508066"/>
    <s v="College of Engineering"/>
    <s v="2nd Year"/>
    <s v="Male"/>
    <s v="Carisse Dacuba"/>
    <s v="iPhones &amp; iPads;Java"/>
    <s v="No"/>
    <s v="No"/>
    <s v="Yes"/>
    <s v="No"/>
    <s v="Yes"/>
    <s v="No"/>
    <s v="No"/>
    <s v="Yes"/>
    <s v="No"/>
    <s v="Yes"/>
    <s v="Yes"/>
    <s v="No"/>
    <s v="No"/>
    <x v="0"/>
  </r>
  <r>
    <s v="2016/09/22 11:09:07 AM GMT+8"/>
    <n v="201378739"/>
    <s v="College of Engineering"/>
    <s v="4th - 5th Year"/>
    <s v="Male"/>
    <s v="Vincent Paul Fiestada"/>
    <s v="iPhones &amp; iPads;Galaxy Phones &amp; Tablets;Java;Android"/>
    <s v="Yes"/>
    <s v="Yes"/>
    <s v="No"/>
    <s v="Yes"/>
    <s v="Yes"/>
    <s v="No"/>
    <s v="No"/>
    <s v="Yes"/>
    <s v="No"/>
    <s v="Yes"/>
    <s v="Yes"/>
    <s v="No"/>
    <s v="No"/>
    <x v="0"/>
  </r>
  <r>
    <s v="2016/09/22 4:24:32 PM GMT+8"/>
    <n v="201301563"/>
    <s v="College of Engineering"/>
    <s v="4th - 5th Year"/>
    <s v="Male"/>
    <s v="Abby"/>
    <s v="iPhones &amp; iPads;Galaxy Phones &amp; Tablets;Android"/>
    <s v="No"/>
    <s v="No"/>
    <s v="No"/>
    <s v="Yes"/>
    <s v="Yes"/>
    <s v="No"/>
    <s v="No"/>
    <s v="Yes"/>
    <s v="No"/>
    <s v="Yes"/>
    <s v="Yes"/>
    <s v="No"/>
    <s v="No"/>
    <x v="0"/>
  </r>
  <r>
    <s v="2016/09/22 4:24:44 PM GMT+8"/>
    <n v="201301563"/>
    <s v="College of Engineering"/>
    <s v="4th - 5th Year"/>
    <s v="Male"/>
    <s v="Abby"/>
    <s v="iPhones &amp; iPads;Galaxy Phones &amp; Tablets;Android"/>
    <s v="No"/>
    <s v="No"/>
    <s v="No"/>
    <s v="Yes"/>
    <s v="Yes"/>
    <s v="No"/>
    <s v="No"/>
    <s v="Yes"/>
    <s v="No"/>
    <s v="Yes"/>
    <s v="Yes"/>
    <s v="No"/>
    <s v="No"/>
    <x v="0"/>
  </r>
  <r>
    <s v="2016/09/22 4:24:46 PM GMT+8"/>
    <n v="201301563"/>
    <s v="College of Engineering"/>
    <s v="4th - 5th Year"/>
    <s v="Male"/>
    <s v="Abby"/>
    <s v="iPhones &amp; iPads;Galaxy Phones &amp; Tablets;Android"/>
    <s v="No"/>
    <s v="No"/>
    <s v="No"/>
    <s v="Yes"/>
    <s v="Yes"/>
    <s v="No"/>
    <s v="No"/>
    <s v="Yes"/>
    <s v="No"/>
    <s v="Yes"/>
    <s v="Yes"/>
    <s v="No"/>
    <s v="No"/>
    <x v="0"/>
  </r>
  <r>
    <s v="2016/09/22 4:33:13 PM GMT+8"/>
    <n v="201353240"/>
    <s v="College of Engineering"/>
    <s v="4th - 5th Year"/>
    <s v="Female"/>
    <s v="Abby"/>
    <s v="iPhones &amp; iPads;Galaxy Phones &amp; Tablets;Android"/>
    <s v="Yes"/>
    <s v="Yes"/>
    <s v="No"/>
    <s v="Yes"/>
    <s v="Yes"/>
    <s v="Yes"/>
    <s v="No"/>
    <s v="No"/>
    <s v="No"/>
    <s v="No"/>
    <s v="Yes"/>
    <s v="No"/>
    <s v="No"/>
    <x v="2"/>
  </r>
  <r>
    <s v="2016/09/22 4:46:30 PM GMT+8"/>
    <n v="201311337"/>
    <s v="College of Engineering"/>
    <s v="4th - 5th Year"/>
    <s v="Female"/>
    <s v="Abby"/>
    <s v="iPhones &amp; iPads;Galaxy Phones &amp; Tablets;Java;Android"/>
    <s v="No"/>
    <s v="No"/>
    <s v="No"/>
    <s v="Yes"/>
    <s v="No"/>
    <s v="Yes"/>
    <s v="No"/>
    <s v="No"/>
    <s v="Yes"/>
    <s v="Yes"/>
    <s v="No"/>
    <s v="No"/>
    <s v="No"/>
    <x v="0"/>
  </r>
  <r>
    <s v="2016/09/22 7:30:57 PM GMT+8"/>
    <n v="201489015"/>
    <s v="College of Engineering"/>
    <s v="3rd Year"/>
    <s v="Male"/>
    <s v="Carisse Dacuba"/>
    <s v="iPhones &amp; iPads;Java;Android"/>
    <s v="No"/>
    <s v="No"/>
    <s v="No"/>
    <s v="No"/>
    <s v="Yes"/>
    <s v="Yes"/>
    <s v="No"/>
    <s v="Yes"/>
    <s v="Yes"/>
    <s v="Yes"/>
    <s v="Yes"/>
    <s v="Yes"/>
    <s v="Yes"/>
    <x v="1"/>
  </r>
  <r>
    <s v="2016/09/22 8:29:27 PM GMT+8"/>
    <n v="201500803"/>
    <s v="College of Science"/>
    <s v="2nd Year"/>
    <s v="Female"/>
    <s v="Gerica Castro"/>
    <s v="iPhones &amp; iPads"/>
    <s v="No"/>
    <s v="Yes"/>
    <s v="No"/>
    <s v="No"/>
    <s v="No"/>
    <s v="Yes"/>
    <s v="No"/>
    <s v="Yes"/>
    <s v="No"/>
    <s v="Yes"/>
    <s v="Yes"/>
    <s v="No"/>
    <s v="Yes"/>
    <x v="0"/>
  </r>
  <r>
    <s v="2016/09/22 8:48:05 PM GMT+8"/>
    <n v="201501008"/>
    <s v="College of Science "/>
    <s v="2nd Year"/>
    <s v="Female"/>
    <s v="Abby"/>
    <s v="iPhones &amp; iPads;Galaxy Phones &amp; Tablets;Java;Android"/>
    <s v="No"/>
    <s v="Yes"/>
    <s v="Yes"/>
    <s v="No"/>
    <s v="No"/>
    <s v="No"/>
    <s v="No"/>
    <s v="Yes"/>
    <s v="No"/>
    <s v="Yes"/>
    <s v="No"/>
    <s v="Yes"/>
    <s v="Yes"/>
    <x v="0"/>
  </r>
  <r>
    <s v="2016/09/23 11:43:34 AM GMT+8"/>
    <n v="201300855"/>
    <s v="College of Engineering"/>
    <s v="4th - 5th Year"/>
    <s v="Male"/>
    <s v="Gerard Arel H. Latoga"/>
    <s v="iPhones &amp; iPads;Galaxy Phones &amp; Tablets;Java;Android"/>
    <s v="Yes"/>
    <s v="No"/>
    <s v="No"/>
    <s v="No"/>
    <s v="Yes"/>
    <s v="No"/>
    <s v="No"/>
    <s v="No"/>
    <s v="Yes"/>
    <s v="Yes"/>
    <s v="Yes"/>
    <s v="Yes"/>
    <s v="Yes"/>
    <x v="1"/>
  </r>
  <r>
    <s v="2016/09/23 12:05:14 PM GMT+8"/>
    <n v="201410517"/>
    <s v="College of Engineering"/>
    <s v="3rd Year"/>
    <s v="Female"/>
    <s v="Carisse Dacuba"/>
    <s v="iPhones &amp; iPads;Galaxy Phones &amp; Tablets;Java;Android"/>
    <s v="No"/>
    <s v="No"/>
    <s v="No"/>
    <s v="Yes"/>
    <s v="Yes"/>
    <s v="Yes"/>
    <s v="No"/>
    <s v="No"/>
    <s v="No"/>
    <s v="No"/>
    <s v="No"/>
    <s v="Yes"/>
    <s v="Yes"/>
    <x v="0"/>
  </r>
  <r>
    <s v="2016/09/23 12:29:46 PM GMT+8"/>
    <n v="20135975"/>
    <s v="College of Engineering"/>
    <s v="4th - 5th Year"/>
    <s v="Female"/>
    <s v="Carisse Dacuba"/>
    <s v="iPhones &amp; iPads;Galaxy Phones &amp; Tablets;Java;Android"/>
    <s v="Yes"/>
    <s v="Yes"/>
    <s v="Yes"/>
    <s v="No"/>
    <s v="No"/>
    <s v="Yes"/>
    <s v="No"/>
    <s v="No"/>
    <s v="Yes"/>
    <s v="No"/>
    <s v="Yes"/>
    <s v="Yes"/>
    <s v="Yes"/>
    <x v="0"/>
  </r>
  <r>
    <s v="2016/09/23 12:29:47 PM GMT+8"/>
    <n v="201404028"/>
    <s v="College of Engineering"/>
    <s v="3rd Year"/>
    <s v="Male"/>
    <s v="Carisse Dacuba"/>
    <s v="iPhones &amp; iPads;Galaxy Phones &amp; Tablets;Java;Android"/>
    <s v="No"/>
    <s v="No"/>
    <s v="No"/>
    <s v="Yes"/>
    <s v="Yes"/>
    <s v="Yes"/>
    <s v="No"/>
    <s v="Yes"/>
    <s v="No"/>
    <s v="Yes"/>
    <s v="Yes"/>
    <s v="Yes"/>
    <s v="No"/>
    <x v="0"/>
  </r>
  <r>
    <s v="2016/09/23 5:41:53 PM GMT+8"/>
    <n v="201336219"/>
    <s v="College of Engineering"/>
    <s v="4th - 5th Year"/>
    <s v="Male"/>
    <s v="Troi Lobaton"/>
    <s v="iPhones &amp; iPads;Galaxy Phones &amp; Tablets;Java;Android"/>
    <s v="Yes"/>
    <s v="Yes"/>
    <s v="No"/>
    <s v="Yes"/>
    <s v="No"/>
    <s v="Yes"/>
    <s v="No"/>
    <s v="No"/>
    <s v="No"/>
    <s v="Yes"/>
    <s v="Yes"/>
    <s v="Yes"/>
    <s v="Yes"/>
    <x v="1"/>
  </r>
  <r>
    <s v="2016/09/23 5:44:55 PM GMT+8"/>
    <n v="201689859"/>
    <s v="College of Engineering"/>
    <s v="1st Year"/>
    <s v="Female"/>
    <s v="Troi Lobaton"/>
    <s v="iPhones &amp; iPads;Galaxy Phones &amp; Tablets;Java;Android"/>
    <s v="Yes"/>
    <s v="No"/>
    <s v="Yes"/>
    <s v="Yes"/>
    <s v="Yes"/>
    <s v="Yes"/>
    <s v="No"/>
    <s v="No"/>
    <s v="Yes"/>
    <s v="Yes"/>
    <s v="Yes"/>
    <s v="Yes"/>
    <s v="Yes"/>
    <x v="0"/>
  </r>
  <r>
    <s v="2016/09/23 5:47:00 PM GMT+8"/>
    <n v="201503322"/>
    <s v="College of Engineering"/>
    <s v="1st Year"/>
    <s v="Male"/>
    <s v="Troi Lobaton"/>
    <s v="iPhones &amp; iPads;Galaxy Phones &amp; Tablets;Java;Android"/>
    <s v="No"/>
    <s v="Yes"/>
    <s v="Yes"/>
    <s v="Yes"/>
    <s v="Yes"/>
    <s v="No"/>
    <s v="No"/>
    <s v="No"/>
    <s v="Yes"/>
    <s v="Yes"/>
    <s v="No"/>
    <s v="No"/>
    <s v="Yes"/>
    <x v="1"/>
  </r>
  <r>
    <s v="2016/09/23 5:49:20 PM GMT+8"/>
    <n v="201404175"/>
    <s v="College of Engineering"/>
    <s v="3rd Year"/>
    <s v="Female"/>
    <s v="Troi Lobaton"/>
    <s v="iPhones &amp; iPads;Galaxy Phones &amp; Tablets;Android"/>
    <s v="No"/>
    <s v="No"/>
    <s v="No"/>
    <s v="Yes"/>
    <s v="No"/>
    <s v="Yes"/>
    <s v="No"/>
    <s v="No"/>
    <s v="No"/>
    <s v="Yes"/>
    <s v="Yes"/>
    <s v="Yes"/>
    <s v="Yes"/>
    <x v="2"/>
  </r>
  <r>
    <s v="2016/09/23 5:52:24 PM GMT+8"/>
    <n v="201601120"/>
    <s v="College of Engineering"/>
    <s v="1st Year"/>
    <s v="Female"/>
    <s v="Troi Lobaton"/>
    <s v="iPhones &amp; iPads;Galaxy Phones &amp; Tablets;Java;Android"/>
    <s v="No"/>
    <s v="No"/>
    <s v="No"/>
    <s v="Yes"/>
    <s v="Yes"/>
    <s v="No"/>
    <s v="No"/>
    <s v="No"/>
    <s v="Yes"/>
    <s v="Yes"/>
    <s v="No"/>
    <s v="No"/>
    <s v="No"/>
    <x v="0"/>
  </r>
  <r>
    <s v="2016/09/23 5:53:55 PM GMT+8"/>
    <n v="201600374"/>
    <s v="College of Engineering"/>
    <s v="1st Year"/>
    <s v="Male"/>
    <s v="Troi Lobaton"/>
    <s v="iPhones &amp; iPads;Galaxy Phones &amp; Tablets;Android"/>
    <s v="No"/>
    <s v="No"/>
    <s v="No"/>
    <s v="Yes"/>
    <s v="Yes"/>
    <s v="No"/>
    <s v="No"/>
    <s v="Yes"/>
    <s v="No"/>
    <s v="Yes"/>
    <s v="Yes"/>
    <s v="No"/>
    <s v="No"/>
    <x v="2"/>
  </r>
  <r>
    <s v="2016/09/23 5:56:53 PM GMT+8"/>
    <n v="201513654"/>
    <s v="College of Engineering"/>
    <s v="2nd Year"/>
    <s v="Female"/>
    <s v="Troi Lobaton"/>
    <s v="iPhones &amp; iPads;Galaxy Phones &amp; Tablets;Java;Android"/>
    <s v="No"/>
    <s v="Yes"/>
    <s v="Yes"/>
    <s v="No"/>
    <s v="No"/>
    <s v="Yes"/>
    <s v="No"/>
    <s v="Yes"/>
    <s v="No"/>
    <s v="Yes"/>
    <s v="Yes"/>
    <s v="No"/>
    <s v="Yes"/>
    <x v="0"/>
  </r>
  <r>
    <s v="2016/09/23 5:59:42 PM GMT+8"/>
    <n v="201507985"/>
    <s v="College of Engineering"/>
    <s v="2nd Year"/>
    <s v="Female"/>
    <s v="Troi Lobaton"/>
    <s v="iPhones &amp; iPads;Galaxy Phones &amp; Tablets;Java;Android"/>
    <s v="No"/>
    <s v="Yes"/>
    <s v="Yes"/>
    <s v="Yes"/>
    <s v="No"/>
    <s v="Yes"/>
    <s v="No"/>
    <s v="No"/>
    <s v="No"/>
    <s v="Yes"/>
    <s v="Yes"/>
    <s v="No"/>
    <s v="Yes"/>
    <x v="2"/>
  </r>
  <r>
    <s v="2016/09/23 6:04:11 PM GMT+8"/>
    <n v="201510074"/>
    <s v="College of Science"/>
    <s v="2nd Year"/>
    <s v="Male"/>
    <s v="Troi Lobaton"/>
    <s v="iPhones &amp; iPads;Galaxy Phones &amp; Tablets;Java;Android"/>
    <s v="No"/>
    <s v="No"/>
    <s v="No"/>
    <s v="Yes"/>
    <s v="Yes"/>
    <s v="Yes"/>
    <s v="No"/>
    <s v="No"/>
    <s v="No"/>
    <s v="No"/>
    <s v="Yes"/>
    <s v="Yes"/>
    <s v="Yes"/>
    <x v="0"/>
  </r>
  <r>
    <s v="2016/09/23 6:45:12 PM GMT+8"/>
    <n v="201689595"/>
    <s v="College of Engineering"/>
    <s v="1st Year"/>
    <s v="Male"/>
    <s v="Carisse Dacuba"/>
    <s v="iPhones &amp; iPads;Galaxy Phones &amp; Tablets;Android"/>
    <s v="No"/>
    <s v="Yes"/>
    <s v="Yes"/>
    <s v="No"/>
    <s v="Yes"/>
    <s v="Yes"/>
    <s v="No"/>
    <s v="Yes"/>
    <s v="Yes"/>
    <s v="Yes"/>
    <s v="Yes"/>
    <s v="Yes"/>
    <s v="Yes"/>
    <x v="0"/>
  </r>
  <r>
    <s v="2016/09/23 7:15:06 PM GMT+8"/>
    <n v="201322282"/>
    <s v="College of Engineering"/>
    <s v="4th - 5th Year"/>
    <s v="Female"/>
    <s v="Troi Lobaton"/>
    <s v="iPhones &amp; iPads;Galaxy Phones &amp; Tablets;Java;Android"/>
    <s v="Yes"/>
    <s v="Yes"/>
    <s v="Yes"/>
    <s v="Yes"/>
    <s v="Yes"/>
    <s v="No"/>
    <s v="No"/>
    <s v="No"/>
    <s v="Yes"/>
    <s v="No"/>
    <s v="No"/>
    <s v="No"/>
    <s v="Yes"/>
    <x v="0"/>
  </r>
  <r>
    <s v="2016/09/23 7:16:56 PM GMT+8"/>
    <n v="201300109"/>
    <s v="College of Engineering"/>
    <s v="4th - 5th Year"/>
    <s v="Female"/>
    <s v="Troi Lobaton"/>
    <s v="iPhones &amp; iPads;Galaxy Phones &amp; Tablets;Java;Android"/>
    <s v="No"/>
    <s v="No"/>
    <s v="No"/>
    <s v="Yes"/>
    <s v="Yes"/>
    <s v="Yes"/>
    <s v="No"/>
    <s v="Yes"/>
    <s v="No"/>
    <s v="Yes"/>
    <s v="Yes"/>
    <s v="No"/>
    <s v="No"/>
    <x v="0"/>
  </r>
  <r>
    <s v="2016/09/23 8:14:16 PM GMT+8"/>
    <n v="201513653"/>
    <s v="College of Engineering"/>
    <s v="2nd Year"/>
    <s v="Male"/>
    <s v="Carisse Dacuba"/>
    <s v="Galaxy Phones &amp; Tablets;Android"/>
    <s v="No"/>
    <s v="Yes"/>
    <s v="No"/>
    <s v="Yes"/>
    <s v="No"/>
    <s v="No"/>
    <s v="No"/>
    <s v="No"/>
    <s v="Yes"/>
    <s v="Yes"/>
    <s v="Yes"/>
    <s v="Yes"/>
    <s v="Yes"/>
    <x v="0"/>
  </r>
  <r>
    <s v="2016/09/23 8:35:45 PM GMT+8"/>
    <n v="201504603"/>
    <s v="College of Engineering"/>
    <s v="2nd Year"/>
    <s v="Male"/>
    <s v="Vincent Paul Fiestada"/>
    <s v="iPhones &amp; iPads;Galaxy Phones &amp; Tablets;Android"/>
    <s v="No"/>
    <s v="No"/>
    <s v="No"/>
    <s v="Yes"/>
    <s v="Yes"/>
    <s v="No"/>
    <s v="No"/>
    <s v="No"/>
    <s v="Yes"/>
    <s v="Yes"/>
    <s v="Yes"/>
    <s v="No"/>
    <s v="No"/>
    <x v="0"/>
  </r>
  <r>
    <s v="2016/09/23 8:38:47 PM GMT+8"/>
    <n v="201504580"/>
    <s v="College of Engineering"/>
    <s v="2nd Year"/>
    <s v="Female"/>
    <s v="Vincent Paul Fiestada"/>
    <s v="iPhones &amp; iPads;Galaxy Phones &amp; Tablets;Java;Android"/>
    <s v="No"/>
    <s v="Yes"/>
    <s v="No"/>
    <s v="Yes"/>
    <s v="Yes"/>
    <s v="Yes"/>
    <s v="No"/>
    <s v="Yes"/>
    <s v="No"/>
    <s v="Yes"/>
    <s v="Yes"/>
    <s v="No"/>
    <s v="Yes"/>
    <x v="0"/>
  </r>
  <r>
    <s v="2016/09/23 8:41:56 PM GMT+8"/>
    <n v="201502082"/>
    <s v="College of Science"/>
    <s v="2nd Year"/>
    <s v="Male"/>
    <s v="Vincent Paul Fiestada"/>
    <s v="iPhones &amp; iPads;Galaxy Phones &amp; Tablets;Java;Android"/>
    <s v="No"/>
    <s v="No"/>
    <s v="No"/>
    <s v="Yes"/>
    <s v="No"/>
    <s v="Yes"/>
    <s v="No"/>
    <s v="No"/>
    <s v="Yes"/>
    <s v="Yes"/>
    <s v="Yes"/>
    <s v="No"/>
    <s v="No"/>
    <x v="2"/>
  </r>
  <r>
    <s v="2016/09/23 8:47:21 PM GMT+8"/>
    <n v="201504560"/>
    <s v="College of Engineering"/>
    <s v="2nd Year"/>
    <s v="Female"/>
    <s v="Vincent Paul Fiestada"/>
    <s v="iPhones &amp; iPads;Galaxy Phones &amp; Tablets;Java;Android"/>
    <s v="No"/>
    <s v="Yes"/>
    <s v="No"/>
    <s v="Yes"/>
    <s v="Yes"/>
    <s v="Yes"/>
    <s v="No"/>
    <s v="Yes"/>
    <s v="No"/>
    <s v="Yes"/>
    <s v="Yes"/>
    <s v="No"/>
    <s v="No"/>
    <x v="0"/>
  </r>
  <r>
    <s v="2016/09/23 8:50:55 PM GMT+8"/>
    <n v="201466244"/>
    <s v="College of Science"/>
    <s v="3rd Year"/>
    <s v="Female"/>
    <s v="Vincent Paul Fiestada"/>
    <s v="iPhones &amp; iPads;Galaxy Phones &amp; Tablets"/>
    <s v="Yes"/>
    <s v="No"/>
    <s v="No"/>
    <s v="Yes"/>
    <s v="Yes"/>
    <s v="No"/>
    <s v="No"/>
    <s v="Yes"/>
    <s v="No"/>
    <s v="Yes"/>
    <s v="Yes"/>
    <s v="No"/>
    <s v="Yes"/>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pivotTable1.xml><?xml version="1.0" encoding="utf-8"?>
<pivotTableDefinition xmlns="http://schemas.openxmlformats.org/spreadsheetml/2006/main" name="PivotTable42" cacheId="108"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1">
  <location ref="A3:B5" firstHeaderRow="1" firstDataRow="1" firstDataCol="1"/>
  <pivotFields count="21">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9"/>
  </rowFields>
  <rowItems count="2">
    <i>
      <x/>
    </i>
    <i>
      <x v="1"/>
    </i>
  </rowItems>
  <colItems count="1">
    <i/>
  </colItems>
  <dataFields count="1">
    <dataField name="Count of If someone copied part of your work and used it to create a popular and profitable product, would you demand that they stop creating/selling the product?" fld="19" subtotal="count" baseField="0" baseItem="0"/>
  </dataField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2.xml><?xml version="1.0" encoding="utf-8"?>
<pivotTableDefinition xmlns="http://schemas.openxmlformats.org/spreadsheetml/2006/main" name="PivotTable45" cacheId="114"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1">
  <location ref="A3:B6" firstHeaderRow="1" firstDataRow="1" firstDataCol="1"/>
  <pivotFields count="21">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3">
        <item x="1"/>
        <item x="0"/>
        <item x="2"/>
      </items>
      <extLst>
        <ext xmlns:x14="http://schemas.microsoft.com/office/spreadsheetml/2009/9/main" uri="{2946ED86-A175-432a-8AC1-64E0C546D7DE}">
          <x14:pivotField fillDownLabels="1"/>
        </ext>
      </extLst>
    </pivotField>
  </pivotFields>
  <rowFields count="1">
    <field x="20"/>
  </rowFields>
  <rowItems count="3">
    <i>
      <x/>
    </i>
    <i>
      <x v="1"/>
    </i>
    <i>
      <x v="2"/>
    </i>
  </rowItems>
  <colItems count="1">
    <i/>
  </colItems>
  <dataFields count="1">
    <dataField name="Count of In the same situation, what would you ask as compensation from the people who copied your work?" fld="20" subtotal="count" baseField="0" baseItem="0"/>
  </dataField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3.xml><?xml version="1.0" encoding="utf-8"?>
<pivotTableDefinition xmlns="http://schemas.openxmlformats.org/spreadsheetml/2006/main" name="PivotTable28" cacheId="16"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2">
  <location ref="A3:B10" firstHeaderRow="1" firstDataRow="1" firstDataCol="1"/>
  <pivotFields count="21">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11">
        <item x="3"/>
        <item x="0"/>
        <item m="1" x="8"/>
        <item m="1" x="7"/>
        <item x="2"/>
        <item x="1"/>
        <item m="1" x="10"/>
        <item m="1" x="9"/>
        <item x="4"/>
        <item x="5"/>
        <item x="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5"/>
  </rowFields>
  <rowItems count="7">
    <i>
      <x/>
    </i>
    <i>
      <x v="1"/>
    </i>
    <i>
      <x v="4"/>
    </i>
    <i>
      <x v="5"/>
    </i>
    <i>
      <x v="8"/>
    </i>
    <i>
      <x v="9"/>
    </i>
    <i>
      <x v="10"/>
    </i>
  </rowItems>
  <colItems count="1">
    <i/>
  </colItems>
  <dataFields count="1">
    <dataField name="Count of Administered by" fld="5" subtotal="count"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4.xml><?xml version="1.0" encoding="utf-8"?>
<pivotTableDefinition xmlns="http://schemas.openxmlformats.org/spreadsheetml/2006/main" name="PivotTable3" cacheId="22"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1">
  <location ref="A3:B5" firstHeaderRow="1" firstDataRow="1" firstDataCol="1"/>
  <pivotFields count="21">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7"/>
  </rowFields>
  <rowItems count="2">
    <i>
      <x/>
    </i>
    <i>
      <x v="1"/>
    </i>
  </rowItems>
  <colItems count="1">
    <i/>
  </colItems>
  <dataFields count="1">
    <dataField name="Count of Did you already know about this case?" fld="7" subtotal="count" baseField="0" baseItem="0"/>
  </dataField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5.xml><?xml version="1.0" encoding="utf-8"?>
<pivotTableDefinition xmlns="http://schemas.openxmlformats.org/spreadsheetml/2006/main" name="PivotTable6" cacheId="32"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2">
  <location ref="A3:B5" firstHeaderRow="1" firstDataRow="1" firstDataCol="1"/>
  <pivotFields count="21">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87">
        <item x="33"/>
        <item x="68"/>
        <item x="27"/>
        <item x="11"/>
        <item x="52"/>
        <item x="14"/>
        <item x="28"/>
        <item x="8"/>
        <item x="23"/>
        <item x="44"/>
        <item x="48"/>
        <item x="15"/>
        <item x="47"/>
        <item x="22"/>
        <item x="20"/>
        <item x="46"/>
        <item x="80"/>
        <item x="21"/>
        <item x="39"/>
        <item x="66"/>
        <item x="60"/>
        <item x="18"/>
        <item x="5"/>
        <item x="31"/>
        <item x="26"/>
        <item x="25"/>
        <item x="62"/>
        <item x="42"/>
        <item x="12"/>
        <item x="53"/>
        <item x="7"/>
        <item x="16"/>
        <item x="41"/>
        <item x="17"/>
        <item x="34"/>
        <item x="35"/>
        <item x="79"/>
        <item x="40"/>
        <item x="29"/>
        <item x="56"/>
        <item x="70"/>
        <item x="32"/>
        <item x="43"/>
        <item x="55"/>
        <item x="61"/>
        <item x="54"/>
        <item x="19"/>
        <item x="13"/>
        <item x="51"/>
        <item x="59"/>
        <item x="10"/>
        <item x="69"/>
        <item x="73"/>
        <item x="67"/>
        <item x="4"/>
        <item x="6"/>
        <item x="9"/>
        <item x="86"/>
        <item x="63"/>
        <item x="49"/>
        <item x="57"/>
        <item x="64"/>
        <item x="65"/>
        <item x="84"/>
        <item x="2"/>
        <item x="38"/>
        <item x="72"/>
        <item x="30"/>
        <item x="85"/>
        <item x="83"/>
        <item x="82"/>
        <item x="37"/>
        <item x="36"/>
        <item x="76"/>
        <item x="58"/>
        <item x="50"/>
        <item x="77"/>
        <item x="3"/>
        <item x="81"/>
        <item x="45"/>
        <item x="24"/>
        <item x="75"/>
        <item x="74"/>
        <item x="78"/>
        <item x="71"/>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4">
        <item x="3"/>
        <item x="1"/>
        <item x="2"/>
        <item x="0"/>
      </items>
      <extLst>
        <ext xmlns:x14="http://schemas.microsoft.com/office/spreadsheetml/2009/9/main" uri="{2946ED86-A175-432a-8AC1-64E0C546D7DE}">
          <x14:pivotField fillDownLabels="1"/>
        </ext>
      </extLst>
    </pivotField>
    <pivotField compact="0" outline="0" showAll="0" defaultSubtotal="0">
      <items count="2">
        <item x="0"/>
        <item x="1"/>
      </items>
      <extLst>
        <ext xmlns:x14="http://schemas.microsoft.com/office/spreadsheetml/2009/9/main" uri="{2946ED86-A175-432a-8AC1-64E0C546D7DE}">
          <x14:pivotField fillDownLabels="1"/>
        </ext>
      </extLst>
    </pivotField>
    <pivotField compact="0" outline="0" showAll="0" defaultSubtotal="0">
      <items count="7">
        <item x="4"/>
        <item x="5"/>
        <item x="3"/>
        <item x="0"/>
        <item x="6"/>
        <item x="2"/>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8"/>
  </rowFields>
  <rowItems count="2">
    <i>
      <x/>
    </i>
    <i>
      <x v="1"/>
    </i>
  </rowItems>
  <colItems count="1">
    <i/>
  </colItems>
  <dataFields count="1">
    <dataField name="Count of Samsung was found GUILTY of infringing Appleâ€™s design patent of â€œhome button, rounded corners and tapered edges (USD593087)â€. Do you agree with the decision?" fld="8" subtotal="count" baseField="0" baseItem="0"/>
  </dataField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6.xml><?xml version="1.0" encoding="utf-8"?>
<pivotTableDefinition xmlns="http://schemas.openxmlformats.org/spreadsheetml/2006/main" name="PivotTable9" cacheId="38"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1">
  <location ref="A3:B5" firstHeaderRow="1" firstDataRow="1" firstDataCol="1"/>
  <pivotFields count="21">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9"/>
  </rowFields>
  <rowItems count="2">
    <i>
      <x/>
    </i>
    <i>
      <x v="1"/>
    </i>
  </rowItems>
  <colItems count="1">
    <i/>
  </colItems>
  <dataFields count="1">
    <dataField name="Count of Samsung was found GUILTY of infringing Appleâ€™s design patent of â€œOn-Screen Icons (US D604305)â€. Do you agree with the decision?" fld="9" subtotal="count" baseField="0" baseItem="0"/>
  </dataField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7.xml><?xml version="1.0" encoding="utf-8"?>
<pivotTableDefinition xmlns="http://schemas.openxmlformats.org/spreadsheetml/2006/main" name="PivotTable12" cacheId="44"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1">
  <location ref="A3:B5" firstHeaderRow="1" firstDataRow="1" firstDataCol="1"/>
  <pivotFields count="21">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0"/>
  </rowFields>
  <rowItems count="2">
    <i>
      <x/>
    </i>
    <i>
      <x v="1"/>
    </i>
  </rowItems>
  <colItems count="1">
    <i/>
  </colItems>
  <dataFields count="1">
    <dataField name="Count of Samsung was found NOT GUILTY of infringing Appleâ€™s design patent for their iPad (US D504889). Do you agree with the decision?" fld="10" subtotal="count" baseField="0" baseItem="0"/>
  </dataField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8.xml><?xml version="1.0" encoding="utf-8"?>
<pivotTableDefinition xmlns="http://schemas.openxmlformats.org/spreadsheetml/2006/main" name="PivotTable15" cacheId="5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1">
  <location ref="A3:B5" firstHeaderRow="1" firstDataRow="1" firstDataCol="1"/>
  <pivotFields count="21">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1"/>
  </rowFields>
  <rowItems count="2">
    <i>
      <x/>
    </i>
    <i>
      <x v="1"/>
    </i>
  </rowItems>
  <colItems count="1">
    <i/>
  </colItems>
  <dataFields count="1">
    <dataField name="Count of In an amicus brief filed by Dell, Facebook, Google, HP, and other tech companies, they favored Samsung, saying that it was â€œabsurdâ€ that a company has to lose profits because of a single infringement of a design patent. They compared the case to asking the car company Jaguar to pay Porsche all of the formerâ€™s profits toPorsche on a car just because it violated a patent on the cupholder. Essentially, a patent infringement should not be worth the entire product. Do you agree with them?" fld="11" subtotal="count" baseField="0" baseItem="0"/>
  </dataField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9.xml><?xml version="1.0" encoding="utf-8"?>
<pivotTableDefinition xmlns="http://schemas.openxmlformats.org/spreadsheetml/2006/main" name="PivotTable18" cacheId="57"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1">
  <location ref="A3:C7" firstHeaderRow="1" firstDataRow="1" firstDataCol="2"/>
  <pivotFields count="21">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axis="axisRow" dataField="1"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2">
    <field x="12"/>
    <field x="11"/>
  </rowFields>
  <rowItems count="4">
    <i>
      <x/>
      <x/>
    </i>
    <i r="1">
      <x v="1"/>
    </i>
    <i>
      <x v="1"/>
      <x/>
    </i>
    <i r="1">
      <x v="1"/>
    </i>
  </rowItems>
  <colItems count="1">
    <i/>
  </colItems>
  <dataFields count="1">
    <dataField name="Count of In an amicus brief filed by Industrial Design companies, they favored Apple, saying that the design influences a consumerâ€™s perception of a product, even if it is non-visual. They further say that the design sells the product, and it is what makes profit forthe product. Do you agree with them?" fld="12" subtotal="count" baseField="0" baseItem="0"/>
  </dataField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10.xml><?xml version="1.0" encoding="utf-8"?>
<pivotTableDefinition xmlns="http://schemas.openxmlformats.org/spreadsheetml/2006/main" name="PivotTable21" cacheId="63"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1">
  <location ref="A3:B5" firstHeaderRow="1" firstDataRow="1" firstDataCol="1"/>
  <pivotFields count="21">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3"/>
  </rowFields>
  <rowItems count="2">
    <i>
      <x/>
    </i>
    <i>
      <x v="1"/>
    </i>
  </rowItems>
  <colItems count="1">
    <i/>
  </colItems>
  <dataFields count="1">
    <dataField name="Count of Did you already know about this case?2" fld="13" subtotal="count" baseField="0" baseItem="0"/>
  </dataField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11.xml><?xml version="1.0" encoding="utf-8"?>
<pivotTableDefinition xmlns="http://schemas.openxmlformats.org/spreadsheetml/2006/main" name="PivotTable24" cacheId="69"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1">
  <location ref="A3:B5" firstHeaderRow="1" firstDataRow="1" firstDataCol="1"/>
  <pivotFields count="21">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4"/>
  </rowFields>
  <rowItems count="2">
    <i>
      <x/>
    </i>
    <i>
      <x v="1"/>
    </i>
  </rowItems>
  <colItems count="1">
    <i/>
  </colItems>
  <dataFields count="1">
    <dataField name="Count of The first judge declared APIs to be free of copyright because it was considered too generic and reflected the only functional way to do something. Basically, the court decided that APIs do not contain any expressiveness or creativity. Do you agree?" fld="14" subtotal="count" baseField="0" baseItem="0"/>
  </dataField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12.xml><?xml version="1.0" encoding="utf-8"?>
<pivotTableDefinition xmlns="http://schemas.openxmlformats.org/spreadsheetml/2006/main" name="PivotTable27" cacheId="75"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1">
  <location ref="A3:B5" firstHeaderRow="1" firstDataRow="1" firstDataCol="1"/>
  <pivotFields count="21">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5"/>
  </rowFields>
  <rowItems count="2">
    <i>
      <x/>
    </i>
    <i>
      <x v="1"/>
    </i>
  </rowItems>
  <colItems count="1">
    <i/>
  </colItems>
  <dataFields count="1">
    <dataField name="Count of The second ruling reversed the first one, declaring that the Java API was protected by copyright. Do you agree?" fld="15" subtotal="count" baseField="0" baseItem="0"/>
  </dataField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13.xml><?xml version="1.0" encoding="utf-8"?>
<pivotTableDefinition xmlns="http://schemas.openxmlformats.org/spreadsheetml/2006/main" name="PivotTable30" cacheId="81"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1">
  <location ref="A3:B5" firstHeaderRow="1" firstDataRow="1" firstDataCol="1"/>
  <pivotFields count="21">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6"/>
  </rowFields>
  <rowItems count="2">
    <i>
      <x/>
    </i>
    <i>
      <x v="1"/>
    </i>
  </rowItems>
  <colItems count="1">
    <i/>
  </colItems>
  <dataFields count="1">
    <dataField name="Count of The third ruling defended Googleâ€™s use of the Java API as fair use,ensuring that the copyright laws could not hinder innovations made by Google. Do you agree that it was fair use?" fld="16" subtotal="count" baseField="0" baseItem="0"/>
  </dataField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14.xml><?xml version="1.0" encoding="utf-8"?>
<pivotTableDefinition xmlns="http://schemas.openxmlformats.org/spreadsheetml/2006/main" name="PivotTable36" cacheId="95"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1">
  <location ref="A3:A5" firstHeaderRow="1" firstDataRow="1" firstDataCol="1"/>
  <pivotFields count="21">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
        <item x="0"/>
        <item x="1"/>
      </items>
      <extLst>
        <ext xmlns:x14="http://schemas.microsoft.com/office/spreadsheetml/2009/9/main" uri="{2946ED86-A175-432a-8AC1-64E0C546D7DE}">
          <x14:pivotField fillDownLabels="1"/>
        </ext>
      </extLst>
    </pivotField>
    <pivotField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7"/>
  </rowFields>
  <rowItems count="2">
    <i>
      <x/>
    </i>
    <i>
      <x v="1"/>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15.xml><?xml version="1.0" encoding="utf-8"?>
<pivotTableDefinition xmlns="http://schemas.openxmlformats.org/spreadsheetml/2006/main" name="PivotTable39" cacheId="102"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1">
  <location ref="A3:B5" firstHeaderRow="1" firstDataRow="1" firstDataCol="1"/>
  <pivotFields count="21">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2">
        <item x="0"/>
        <item x="1"/>
      </items>
      <extLst>
        <ext xmlns:x14="http://schemas.microsoft.com/office/spreadsheetml/2009/9/main" uri="{2946ED86-A175-432a-8AC1-64E0C546D7DE}">
          <x14:pivotField fillDownLabels="1"/>
        </ext>
      </extLst>
    </pivotField>
    <pivotField axis="axisRow" dataField="1"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8"/>
  </rowFields>
  <rowItems count="2">
    <i>
      <x/>
    </i>
    <i>
      <x v="1"/>
    </i>
  </rowItems>
  <colItems count="1">
    <i/>
  </colItems>
  <dataFields count="1">
    <dataField name="Count of In an amicus brief filed by the Picture Archive Council of America &amp;the Graphic Artists Guild, they argued against Googleâ€™s fair use defense, saying it was not â€œfairâ€ that Google used the creative worksof Oracle to jump start their venture into a new and lucrative field.They added that this this decision undermined the copyrights not only in softwares, but in all creative works. In summary, they do not agree that Googleâ€™s copying is fair use. Do you agree with them?" fld="18" subtotal="count" baseField="0" baseItem="0"/>
  </dataField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theme/theme1.xml><?xml version="1.0" encoding="utf-8"?>
<a:theme xmlns:a="http://schemas.openxmlformats.org/drawingml/2006/main" name="Office Theme">
  <a:themeElements>
    <a:clrScheme name="Green Yellow">
      <a:dk1>
        <a:sysClr val="windowText" lastClr="000000"/>
      </a:dk1>
      <a:lt1>
        <a:sysClr val="window" lastClr="FFFFFF"/>
      </a:lt1>
      <a:dk2>
        <a:srgbClr val="455F51"/>
      </a:dk2>
      <a:lt2>
        <a:srgbClr val="E2DFCC"/>
      </a:lt2>
      <a:accent1>
        <a:srgbClr val="99CB38"/>
      </a:accent1>
      <a:accent2>
        <a:srgbClr val="63A537"/>
      </a:accent2>
      <a:accent3>
        <a:srgbClr val="37A76F"/>
      </a:accent3>
      <a:accent4>
        <a:srgbClr val="44C1A3"/>
      </a:accent4>
      <a:accent5>
        <a:srgbClr val="4EB3CF"/>
      </a:accent5>
      <a:accent6>
        <a:srgbClr val="51C3F9"/>
      </a:accent6>
      <a:hlink>
        <a:srgbClr val="EE7B08"/>
      </a:hlink>
      <a:folHlink>
        <a:srgbClr val="977B2D"/>
      </a:folHlink>
    </a:clrScheme>
    <a:fontScheme name="Mono">
      <a:majorFont>
        <a:latin typeface="Fira Mono"/>
        <a:ea typeface=""/>
        <a:cs typeface=""/>
      </a:majorFont>
      <a:minorFont>
        <a:latin typeface="Fira Mono"/>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1.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2.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ivotTable" Target="../pivotTables/pivotTable13.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ivotTable" Target="../pivotTables/pivotTable14.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ivotTable" Target="../pivotTables/pivot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A17" sqref="A17"/>
    </sheetView>
  </sheetViews>
  <sheetFormatPr defaultRowHeight="15" x14ac:dyDescent="0.25"/>
  <cols>
    <col min="1" max="1" width="159.77734375" bestFit="1" customWidth="1"/>
    <col min="2" max="2" width="167.21875" bestFit="1" customWidth="1"/>
  </cols>
  <sheetData>
    <row r="3" spans="1:2" x14ac:dyDescent="0.25">
      <c r="A3" s="1" t="s">
        <v>18</v>
      </c>
      <c r="B3" t="s">
        <v>159</v>
      </c>
    </row>
    <row r="4" spans="1:2" x14ac:dyDescent="0.25">
      <c r="A4" t="s">
        <v>23</v>
      </c>
      <c r="B4" s="2">
        <v>41</v>
      </c>
    </row>
    <row r="5" spans="1:2" x14ac:dyDescent="0.25">
      <c r="A5" t="s">
        <v>24</v>
      </c>
      <c r="B5" s="2">
        <v>49</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tabSelected="1" workbookViewId="0">
      <selection activeCell="A15" sqref="A15"/>
    </sheetView>
  </sheetViews>
  <sheetFormatPr defaultRowHeight="15" x14ac:dyDescent="0.25"/>
  <cols>
    <col min="1" max="1" width="100.109375" bestFit="1" customWidth="1"/>
    <col min="2" max="2" width="107.6640625" bestFit="1" customWidth="1"/>
  </cols>
  <sheetData>
    <row r="3" spans="1:2" x14ac:dyDescent="0.25">
      <c r="A3" s="1" t="s">
        <v>19</v>
      </c>
      <c r="B3" t="s">
        <v>160</v>
      </c>
    </row>
    <row r="4" spans="1:2" x14ac:dyDescent="0.25">
      <c r="A4" t="s">
        <v>47</v>
      </c>
      <c r="B4" s="2">
        <v>7</v>
      </c>
    </row>
    <row r="5" spans="1:2" x14ac:dyDescent="0.25">
      <c r="A5" t="s">
        <v>25</v>
      </c>
      <c r="B5" s="2">
        <v>72</v>
      </c>
    </row>
    <row r="6" spans="1:2" x14ac:dyDescent="0.25">
      <c r="A6" t="s">
        <v>51</v>
      </c>
      <c r="B6" s="2">
        <v>11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2"/>
  <sheetViews>
    <sheetView topLeftCell="I34" zoomScaleNormal="100" workbookViewId="0">
      <selection activeCell="U91" sqref="U1:U91"/>
    </sheetView>
  </sheetViews>
  <sheetFormatPr defaultRowHeight="15" x14ac:dyDescent="0.25"/>
  <cols>
    <col min="1" max="1" width="30.109375" customWidth="1"/>
    <col min="2" max="2" width="11.6640625" style="2" customWidth="1"/>
    <col min="3" max="3" width="27.33203125" customWidth="1"/>
    <col min="4" max="4" width="16.33203125" customWidth="1"/>
    <col min="6" max="6" width="22.6640625" customWidth="1"/>
    <col min="7" max="7" width="58.44140625" customWidth="1"/>
    <col min="21" max="21" width="23.44140625" customWidth="1"/>
    <col min="22" max="22" width="12.109375" customWidth="1"/>
  </cols>
  <sheetData>
    <row r="1" spans="1:22" s="4" customFormat="1" x14ac:dyDescent="0.25">
      <c r="A1" s="4" t="s">
        <v>0</v>
      </c>
      <c r="B1" s="4" t="s">
        <v>1</v>
      </c>
      <c r="C1" s="4" t="s">
        <v>2</v>
      </c>
      <c r="D1" s="4" t="s">
        <v>3</v>
      </c>
      <c r="E1" s="4" t="s">
        <v>4</v>
      </c>
      <c r="F1" s="4" t="s">
        <v>5</v>
      </c>
      <c r="G1" s="4" t="s">
        <v>6</v>
      </c>
      <c r="H1" s="4" t="s">
        <v>7</v>
      </c>
      <c r="I1" s="4" t="s">
        <v>8</v>
      </c>
      <c r="J1" s="4" t="s">
        <v>9</v>
      </c>
      <c r="K1" s="4" t="s">
        <v>10</v>
      </c>
      <c r="L1" s="4" t="s">
        <v>11</v>
      </c>
      <c r="M1" s="4" t="s">
        <v>12</v>
      </c>
      <c r="N1" s="4" t="s">
        <v>7</v>
      </c>
      <c r="O1" s="4" t="s">
        <v>13</v>
      </c>
      <c r="P1" s="4" t="s">
        <v>14</v>
      </c>
      <c r="Q1" s="4" t="s">
        <v>15</v>
      </c>
      <c r="R1" s="4" t="s">
        <v>16</v>
      </c>
      <c r="S1" s="4" t="s">
        <v>17</v>
      </c>
      <c r="T1" s="4" t="s">
        <v>18</v>
      </c>
      <c r="U1" s="4" t="s">
        <v>19</v>
      </c>
    </row>
    <row r="2" spans="1:22" x14ac:dyDescent="0.25">
      <c r="A2" t="s">
        <v>20</v>
      </c>
      <c r="B2" t="s">
        <v>21</v>
      </c>
      <c r="C2" t="s">
        <v>35</v>
      </c>
      <c r="D2" t="s">
        <v>110</v>
      </c>
      <c r="E2" t="s">
        <v>32</v>
      </c>
      <c r="F2" t="s">
        <v>109</v>
      </c>
      <c r="G2" t="s">
        <v>22</v>
      </c>
      <c r="H2" t="s">
        <v>23</v>
      </c>
      <c r="I2" t="s">
        <v>23</v>
      </c>
      <c r="J2" t="s">
        <v>23</v>
      </c>
      <c r="K2" t="s">
        <v>24</v>
      </c>
      <c r="L2" t="s">
        <v>24</v>
      </c>
      <c r="M2" t="s">
        <v>24</v>
      </c>
      <c r="N2" t="s">
        <v>23</v>
      </c>
      <c r="O2" t="s">
        <v>23</v>
      </c>
      <c r="P2" t="s">
        <v>24</v>
      </c>
      <c r="Q2" t="s">
        <v>24</v>
      </c>
      <c r="R2" t="s">
        <v>23</v>
      </c>
      <c r="S2" t="s">
        <v>24</v>
      </c>
      <c r="T2" t="s">
        <v>24</v>
      </c>
      <c r="U2" t="s">
        <v>25</v>
      </c>
      <c r="V2" s="3">
        <v>42626</v>
      </c>
    </row>
    <row r="3" spans="1:22" x14ac:dyDescent="0.25">
      <c r="A3" t="s">
        <v>26</v>
      </c>
      <c r="B3" t="s">
        <v>27</v>
      </c>
      <c r="C3" t="s">
        <v>35</v>
      </c>
      <c r="D3" t="s">
        <v>110</v>
      </c>
      <c r="E3" t="s">
        <v>32</v>
      </c>
      <c r="F3" t="s">
        <v>109</v>
      </c>
      <c r="G3" t="s">
        <v>28</v>
      </c>
      <c r="H3" t="s">
        <v>23</v>
      </c>
      <c r="I3" t="s">
        <v>23</v>
      </c>
      <c r="J3" t="s">
        <v>24</v>
      </c>
      <c r="K3" t="s">
        <v>24</v>
      </c>
      <c r="L3" t="s">
        <v>24</v>
      </c>
      <c r="M3" t="s">
        <v>24</v>
      </c>
      <c r="N3" t="s">
        <v>23</v>
      </c>
      <c r="O3" t="s">
        <v>23</v>
      </c>
      <c r="P3" t="s">
        <v>24</v>
      </c>
      <c r="Q3" t="s">
        <v>23</v>
      </c>
      <c r="R3" t="s">
        <v>23</v>
      </c>
      <c r="S3" t="s">
        <v>24</v>
      </c>
      <c r="T3" t="s">
        <v>24</v>
      </c>
      <c r="U3" t="s">
        <v>25</v>
      </c>
      <c r="V3" s="3">
        <v>42626</v>
      </c>
    </row>
    <row r="4" spans="1:22" x14ac:dyDescent="0.25">
      <c r="A4" t="s">
        <v>29</v>
      </c>
      <c r="B4">
        <v>201502372</v>
      </c>
      <c r="C4" t="s">
        <v>30</v>
      </c>
      <c r="D4" t="s">
        <v>31</v>
      </c>
      <c r="E4" t="s">
        <v>32</v>
      </c>
      <c r="F4" t="s">
        <v>33</v>
      </c>
      <c r="G4" t="s">
        <v>28</v>
      </c>
      <c r="H4" t="s">
        <v>23</v>
      </c>
      <c r="I4" t="s">
        <v>23</v>
      </c>
      <c r="J4" t="s">
        <v>23</v>
      </c>
      <c r="K4" t="s">
        <v>24</v>
      </c>
      <c r="L4" t="s">
        <v>23</v>
      </c>
      <c r="M4" t="s">
        <v>24</v>
      </c>
      <c r="N4" t="s">
        <v>23</v>
      </c>
      <c r="O4" t="s">
        <v>24</v>
      </c>
      <c r="P4" t="s">
        <v>24</v>
      </c>
      <c r="Q4" t="s">
        <v>24</v>
      </c>
      <c r="R4" t="s">
        <v>24</v>
      </c>
      <c r="S4" t="s">
        <v>23</v>
      </c>
      <c r="T4" t="s">
        <v>24</v>
      </c>
      <c r="U4" t="s">
        <v>25</v>
      </c>
    </row>
    <row r="5" spans="1:22" x14ac:dyDescent="0.25">
      <c r="A5" t="s">
        <v>34</v>
      </c>
      <c r="B5">
        <v>201513612</v>
      </c>
      <c r="C5" t="s">
        <v>35</v>
      </c>
      <c r="D5" t="s">
        <v>31</v>
      </c>
      <c r="E5" t="s">
        <v>36</v>
      </c>
      <c r="F5" t="s">
        <v>37</v>
      </c>
      <c r="G5" t="s">
        <v>22</v>
      </c>
      <c r="H5" t="s">
        <v>23</v>
      </c>
      <c r="I5" t="s">
        <v>23</v>
      </c>
      <c r="J5" t="s">
        <v>23</v>
      </c>
      <c r="K5" t="s">
        <v>24</v>
      </c>
      <c r="L5" t="s">
        <v>24</v>
      </c>
      <c r="M5" t="s">
        <v>23</v>
      </c>
      <c r="N5" t="s">
        <v>23</v>
      </c>
      <c r="O5" t="s">
        <v>24</v>
      </c>
      <c r="P5" t="s">
        <v>23</v>
      </c>
      <c r="Q5" t="s">
        <v>24</v>
      </c>
      <c r="R5" t="s">
        <v>24</v>
      </c>
      <c r="S5" t="s">
        <v>23</v>
      </c>
      <c r="T5" t="s">
        <v>23</v>
      </c>
      <c r="U5" t="s">
        <v>25</v>
      </c>
    </row>
    <row r="6" spans="1:22" x14ac:dyDescent="0.25">
      <c r="A6" t="s">
        <v>38</v>
      </c>
      <c r="B6">
        <v>201451498</v>
      </c>
      <c r="C6" t="s">
        <v>35</v>
      </c>
      <c r="D6" t="s">
        <v>39</v>
      </c>
      <c r="E6" t="s">
        <v>32</v>
      </c>
      <c r="F6" t="s">
        <v>37</v>
      </c>
      <c r="G6" t="s">
        <v>28</v>
      </c>
      <c r="H6" t="s">
        <v>24</v>
      </c>
      <c r="I6" t="s">
        <v>23</v>
      </c>
      <c r="J6" t="s">
        <v>24</v>
      </c>
      <c r="K6" t="s">
        <v>24</v>
      </c>
      <c r="L6" t="s">
        <v>24</v>
      </c>
      <c r="M6" t="s">
        <v>24</v>
      </c>
      <c r="N6" t="s">
        <v>23</v>
      </c>
      <c r="O6" t="s">
        <v>23</v>
      </c>
      <c r="P6" t="s">
        <v>24</v>
      </c>
      <c r="Q6" t="s">
        <v>24</v>
      </c>
      <c r="R6" t="s">
        <v>24</v>
      </c>
      <c r="S6" t="s">
        <v>24</v>
      </c>
      <c r="T6" t="s">
        <v>24</v>
      </c>
      <c r="U6" t="s">
        <v>25</v>
      </c>
    </row>
    <row r="7" spans="1:22" x14ac:dyDescent="0.25">
      <c r="A7" t="s">
        <v>40</v>
      </c>
      <c r="B7">
        <v>201301872</v>
      </c>
      <c r="C7" t="s">
        <v>30</v>
      </c>
      <c r="D7" t="s">
        <v>110</v>
      </c>
      <c r="E7" t="s">
        <v>32</v>
      </c>
      <c r="F7" t="s">
        <v>37</v>
      </c>
      <c r="G7" t="s">
        <v>22</v>
      </c>
      <c r="H7" t="s">
        <v>23</v>
      </c>
      <c r="I7" t="s">
        <v>23</v>
      </c>
      <c r="J7" t="s">
        <v>24</v>
      </c>
      <c r="K7" t="s">
        <v>24</v>
      </c>
      <c r="L7" t="s">
        <v>24</v>
      </c>
      <c r="M7" t="s">
        <v>23</v>
      </c>
      <c r="N7" t="s">
        <v>23</v>
      </c>
      <c r="O7" t="s">
        <v>23</v>
      </c>
      <c r="P7" t="s">
        <v>24</v>
      </c>
      <c r="Q7" t="s">
        <v>23</v>
      </c>
      <c r="R7" t="s">
        <v>23</v>
      </c>
      <c r="S7" t="s">
        <v>24</v>
      </c>
      <c r="T7" t="s">
        <v>24</v>
      </c>
      <c r="U7" t="s">
        <v>25</v>
      </c>
    </row>
    <row r="8" spans="1:22" x14ac:dyDescent="0.25">
      <c r="A8" t="s">
        <v>41</v>
      </c>
      <c r="B8">
        <v>201454693</v>
      </c>
      <c r="C8" t="s">
        <v>35</v>
      </c>
      <c r="D8" t="s">
        <v>39</v>
      </c>
      <c r="E8" t="s">
        <v>36</v>
      </c>
      <c r="F8" t="s">
        <v>37</v>
      </c>
      <c r="G8" t="s">
        <v>28</v>
      </c>
      <c r="H8" t="s">
        <v>24</v>
      </c>
      <c r="I8" t="s">
        <v>23</v>
      </c>
      <c r="J8" t="s">
        <v>23</v>
      </c>
      <c r="K8" t="s">
        <v>24</v>
      </c>
      <c r="L8" t="s">
        <v>24</v>
      </c>
      <c r="M8" t="s">
        <v>24</v>
      </c>
      <c r="N8" t="s">
        <v>23</v>
      </c>
      <c r="O8" t="s">
        <v>24</v>
      </c>
      <c r="P8" t="s">
        <v>23</v>
      </c>
      <c r="Q8" t="s">
        <v>24</v>
      </c>
      <c r="R8" t="s">
        <v>23</v>
      </c>
      <c r="S8" t="s">
        <v>24</v>
      </c>
      <c r="T8" t="s">
        <v>23</v>
      </c>
      <c r="U8" t="s">
        <v>25</v>
      </c>
    </row>
    <row r="9" spans="1:22" x14ac:dyDescent="0.25">
      <c r="A9" t="s">
        <v>42</v>
      </c>
      <c r="B9">
        <v>201314723</v>
      </c>
      <c r="C9" t="s">
        <v>30</v>
      </c>
      <c r="D9" t="s">
        <v>110</v>
      </c>
      <c r="E9" t="s">
        <v>32</v>
      </c>
      <c r="F9" t="s">
        <v>37</v>
      </c>
      <c r="G9" t="s">
        <v>28</v>
      </c>
      <c r="H9" t="s">
        <v>23</v>
      </c>
      <c r="I9" t="s">
        <v>23</v>
      </c>
      <c r="J9" t="s">
        <v>23</v>
      </c>
      <c r="K9" t="s">
        <v>24</v>
      </c>
      <c r="L9" t="s">
        <v>24</v>
      </c>
      <c r="M9" t="s">
        <v>23</v>
      </c>
      <c r="N9" t="s">
        <v>23</v>
      </c>
      <c r="O9" t="s">
        <v>23</v>
      </c>
      <c r="P9" t="s">
        <v>24</v>
      </c>
      <c r="Q9" t="s">
        <v>23</v>
      </c>
      <c r="R9" t="s">
        <v>23</v>
      </c>
      <c r="S9" t="s">
        <v>24</v>
      </c>
      <c r="T9" t="s">
        <v>24</v>
      </c>
      <c r="U9" t="s">
        <v>25</v>
      </c>
    </row>
    <row r="10" spans="1:22" x14ac:dyDescent="0.25">
      <c r="A10" t="s">
        <v>43</v>
      </c>
      <c r="B10">
        <v>201130511</v>
      </c>
      <c r="C10" t="s">
        <v>35</v>
      </c>
      <c r="D10" t="s">
        <v>110</v>
      </c>
      <c r="E10" t="s">
        <v>36</v>
      </c>
      <c r="F10" t="s">
        <v>45</v>
      </c>
      <c r="G10" t="s">
        <v>22</v>
      </c>
      <c r="H10" t="s">
        <v>23</v>
      </c>
      <c r="I10" t="s">
        <v>23</v>
      </c>
      <c r="J10" t="s">
        <v>23</v>
      </c>
      <c r="K10" t="s">
        <v>23</v>
      </c>
      <c r="L10" t="s">
        <v>24</v>
      </c>
      <c r="M10" t="s">
        <v>24</v>
      </c>
      <c r="N10" t="s">
        <v>23</v>
      </c>
      <c r="O10" t="s">
        <v>23</v>
      </c>
      <c r="P10" t="s">
        <v>24</v>
      </c>
      <c r="Q10" t="s">
        <v>24</v>
      </c>
      <c r="R10" t="s">
        <v>24</v>
      </c>
      <c r="S10" t="s">
        <v>23</v>
      </c>
      <c r="T10" t="s">
        <v>23</v>
      </c>
      <c r="U10" t="s">
        <v>25</v>
      </c>
    </row>
    <row r="11" spans="1:22" x14ac:dyDescent="0.25">
      <c r="A11" t="s">
        <v>44</v>
      </c>
      <c r="B11">
        <v>201466214</v>
      </c>
      <c r="C11" t="s">
        <v>35</v>
      </c>
      <c r="D11" t="s">
        <v>39</v>
      </c>
      <c r="E11" t="s">
        <v>32</v>
      </c>
      <c r="F11" t="s">
        <v>45</v>
      </c>
      <c r="G11" t="s">
        <v>46</v>
      </c>
      <c r="H11" t="s">
        <v>23</v>
      </c>
      <c r="I11" t="s">
        <v>23</v>
      </c>
      <c r="J11" t="s">
        <v>24</v>
      </c>
      <c r="K11" t="s">
        <v>23</v>
      </c>
      <c r="L11" t="s">
        <v>24</v>
      </c>
      <c r="M11" t="s">
        <v>24</v>
      </c>
      <c r="N11" t="s">
        <v>23</v>
      </c>
      <c r="O11" t="s">
        <v>23</v>
      </c>
      <c r="P11" t="s">
        <v>23</v>
      </c>
      <c r="Q11" t="s">
        <v>23</v>
      </c>
      <c r="R11" t="s">
        <v>23</v>
      </c>
      <c r="S11" t="s">
        <v>24</v>
      </c>
      <c r="T11" t="s">
        <v>24</v>
      </c>
      <c r="U11" t="s">
        <v>47</v>
      </c>
    </row>
    <row r="12" spans="1:22" x14ac:dyDescent="0.25">
      <c r="A12" t="s">
        <v>48</v>
      </c>
      <c r="B12">
        <v>201378766</v>
      </c>
      <c r="C12" t="s">
        <v>35</v>
      </c>
      <c r="D12" t="s">
        <v>110</v>
      </c>
      <c r="E12" t="s">
        <v>36</v>
      </c>
      <c r="F12" t="s">
        <v>45</v>
      </c>
      <c r="G12" t="s">
        <v>49</v>
      </c>
      <c r="H12" t="s">
        <v>23</v>
      </c>
      <c r="I12" t="s">
        <v>23</v>
      </c>
      <c r="J12" t="s">
        <v>23</v>
      </c>
      <c r="K12" t="s">
        <v>24</v>
      </c>
      <c r="L12" t="s">
        <v>24</v>
      </c>
      <c r="M12" t="s">
        <v>23</v>
      </c>
      <c r="N12" t="s">
        <v>23</v>
      </c>
      <c r="O12" t="s">
        <v>24</v>
      </c>
      <c r="P12" t="s">
        <v>23</v>
      </c>
      <c r="Q12" t="s">
        <v>24</v>
      </c>
      <c r="R12" t="s">
        <v>23</v>
      </c>
      <c r="S12" t="s">
        <v>24</v>
      </c>
      <c r="T12" t="s">
        <v>24</v>
      </c>
      <c r="U12" t="s">
        <v>25</v>
      </c>
    </row>
    <row r="13" spans="1:22" x14ac:dyDescent="0.25">
      <c r="A13" t="s">
        <v>50</v>
      </c>
      <c r="B13">
        <v>201101515</v>
      </c>
      <c r="C13" t="s">
        <v>35</v>
      </c>
      <c r="D13" t="s">
        <v>110</v>
      </c>
      <c r="E13" t="s">
        <v>32</v>
      </c>
      <c r="F13" t="s">
        <v>45</v>
      </c>
      <c r="G13" t="s">
        <v>28</v>
      </c>
      <c r="H13" t="s">
        <v>24</v>
      </c>
      <c r="I13" t="s">
        <v>23</v>
      </c>
      <c r="J13" t="s">
        <v>23</v>
      </c>
      <c r="K13" t="s">
        <v>24</v>
      </c>
      <c r="L13" t="s">
        <v>24</v>
      </c>
      <c r="M13" t="s">
        <v>24</v>
      </c>
      <c r="N13" t="s">
        <v>23</v>
      </c>
      <c r="O13" t="s">
        <v>23</v>
      </c>
      <c r="P13" t="s">
        <v>24</v>
      </c>
      <c r="Q13" t="s">
        <v>24</v>
      </c>
      <c r="R13" t="s">
        <v>24</v>
      </c>
      <c r="S13" t="s">
        <v>23</v>
      </c>
      <c r="T13" t="s">
        <v>24</v>
      </c>
      <c r="U13" t="s">
        <v>51</v>
      </c>
    </row>
    <row r="14" spans="1:22" x14ac:dyDescent="0.25">
      <c r="A14" t="s">
        <v>52</v>
      </c>
      <c r="B14">
        <v>201313012</v>
      </c>
      <c r="C14" t="s">
        <v>35</v>
      </c>
      <c r="D14" t="s">
        <v>110</v>
      </c>
      <c r="E14" t="s">
        <v>32</v>
      </c>
      <c r="F14" t="s">
        <v>45</v>
      </c>
      <c r="G14" t="s">
        <v>22</v>
      </c>
      <c r="H14" t="s">
        <v>24</v>
      </c>
      <c r="I14" t="s">
        <v>23</v>
      </c>
      <c r="J14" t="s">
        <v>23</v>
      </c>
      <c r="K14" t="s">
        <v>24</v>
      </c>
      <c r="L14" t="s">
        <v>24</v>
      </c>
      <c r="M14" t="s">
        <v>24</v>
      </c>
      <c r="N14" t="s">
        <v>23</v>
      </c>
      <c r="O14" t="s">
        <v>23</v>
      </c>
      <c r="P14" t="s">
        <v>24</v>
      </c>
      <c r="Q14" t="s">
        <v>24</v>
      </c>
      <c r="R14" t="s">
        <v>23</v>
      </c>
      <c r="S14" t="s">
        <v>24</v>
      </c>
      <c r="T14" t="s">
        <v>23</v>
      </c>
      <c r="U14" t="s">
        <v>25</v>
      </c>
    </row>
    <row r="15" spans="1:22" x14ac:dyDescent="0.25">
      <c r="A15" t="s">
        <v>53</v>
      </c>
      <c r="B15">
        <v>201359474</v>
      </c>
      <c r="C15" t="s">
        <v>35</v>
      </c>
      <c r="D15" t="s">
        <v>110</v>
      </c>
      <c r="E15" t="s">
        <v>36</v>
      </c>
      <c r="F15" t="s">
        <v>45</v>
      </c>
      <c r="G15" t="s">
        <v>28</v>
      </c>
      <c r="H15" t="s">
        <v>23</v>
      </c>
      <c r="I15" t="s">
        <v>23</v>
      </c>
      <c r="J15" t="s">
        <v>24</v>
      </c>
      <c r="K15" t="s">
        <v>24</v>
      </c>
      <c r="L15" t="s">
        <v>24</v>
      </c>
      <c r="M15" t="s">
        <v>23</v>
      </c>
      <c r="N15" t="s">
        <v>23</v>
      </c>
      <c r="O15" t="s">
        <v>24</v>
      </c>
      <c r="P15" t="s">
        <v>24</v>
      </c>
      <c r="Q15" t="s">
        <v>24</v>
      </c>
      <c r="R15" t="s">
        <v>24</v>
      </c>
      <c r="S15" t="s">
        <v>23</v>
      </c>
      <c r="T15" t="s">
        <v>23</v>
      </c>
      <c r="U15" t="s">
        <v>25</v>
      </c>
    </row>
    <row r="16" spans="1:22" x14ac:dyDescent="0.25">
      <c r="A16" t="s">
        <v>54</v>
      </c>
      <c r="B16">
        <v>201116701</v>
      </c>
      <c r="C16" t="s">
        <v>35</v>
      </c>
      <c r="D16" t="s">
        <v>110</v>
      </c>
      <c r="E16" t="s">
        <v>32</v>
      </c>
      <c r="F16" t="s">
        <v>45</v>
      </c>
      <c r="G16" t="s">
        <v>28</v>
      </c>
      <c r="H16" t="s">
        <v>24</v>
      </c>
      <c r="I16" t="s">
        <v>24</v>
      </c>
      <c r="J16" t="s">
        <v>23</v>
      </c>
      <c r="K16" t="s">
        <v>24</v>
      </c>
      <c r="L16" t="s">
        <v>24</v>
      </c>
      <c r="M16" t="s">
        <v>23</v>
      </c>
      <c r="N16" t="s">
        <v>23</v>
      </c>
      <c r="O16" t="s">
        <v>24</v>
      </c>
      <c r="P16" t="s">
        <v>24</v>
      </c>
      <c r="Q16" t="s">
        <v>24</v>
      </c>
      <c r="R16" t="s">
        <v>23</v>
      </c>
      <c r="S16" t="s">
        <v>23</v>
      </c>
      <c r="T16" t="s">
        <v>23</v>
      </c>
      <c r="U16" t="s">
        <v>51</v>
      </c>
    </row>
    <row r="17" spans="1:21" x14ac:dyDescent="0.25">
      <c r="A17" t="s">
        <v>55</v>
      </c>
      <c r="B17">
        <v>201259002</v>
      </c>
      <c r="C17" t="s">
        <v>35</v>
      </c>
      <c r="D17" t="s">
        <v>110</v>
      </c>
      <c r="E17" t="s">
        <v>32</v>
      </c>
      <c r="F17" t="s">
        <v>45</v>
      </c>
      <c r="G17" t="s">
        <v>28</v>
      </c>
      <c r="H17" t="s">
        <v>24</v>
      </c>
      <c r="I17" t="s">
        <v>24</v>
      </c>
      <c r="J17" t="s">
        <v>24</v>
      </c>
      <c r="K17" t="s">
        <v>24</v>
      </c>
      <c r="L17" t="s">
        <v>24</v>
      </c>
      <c r="M17" t="s">
        <v>24</v>
      </c>
      <c r="N17" t="s">
        <v>23</v>
      </c>
      <c r="O17" t="s">
        <v>24</v>
      </c>
      <c r="P17" t="s">
        <v>23</v>
      </c>
      <c r="Q17" t="s">
        <v>24</v>
      </c>
      <c r="R17" t="s">
        <v>24</v>
      </c>
      <c r="S17" t="s">
        <v>23</v>
      </c>
      <c r="T17" t="s">
        <v>23</v>
      </c>
      <c r="U17" t="s">
        <v>25</v>
      </c>
    </row>
    <row r="18" spans="1:21" x14ac:dyDescent="0.25">
      <c r="A18" t="s">
        <v>56</v>
      </c>
      <c r="B18">
        <v>201314726</v>
      </c>
      <c r="C18" t="s">
        <v>35</v>
      </c>
      <c r="D18" t="s">
        <v>110</v>
      </c>
      <c r="E18" t="s">
        <v>36</v>
      </c>
      <c r="F18" t="s">
        <v>109</v>
      </c>
      <c r="G18" t="s">
        <v>46</v>
      </c>
      <c r="H18" t="s">
        <v>23</v>
      </c>
      <c r="I18" t="s">
        <v>23</v>
      </c>
      <c r="J18" t="s">
        <v>23</v>
      </c>
      <c r="K18" t="s">
        <v>24</v>
      </c>
      <c r="L18" t="s">
        <v>24</v>
      </c>
      <c r="M18" t="s">
        <v>23</v>
      </c>
      <c r="N18" t="s">
        <v>23</v>
      </c>
      <c r="O18" t="s">
        <v>24</v>
      </c>
      <c r="P18" t="s">
        <v>23</v>
      </c>
      <c r="Q18" t="s">
        <v>23</v>
      </c>
      <c r="R18" t="s">
        <v>24</v>
      </c>
      <c r="S18" t="s">
        <v>24</v>
      </c>
      <c r="T18" t="s">
        <v>24</v>
      </c>
      <c r="U18" t="s">
        <v>25</v>
      </c>
    </row>
    <row r="19" spans="1:21" x14ac:dyDescent="0.25">
      <c r="A19" t="s">
        <v>57</v>
      </c>
      <c r="B19">
        <v>201314815</v>
      </c>
      <c r="C19" t="s">
        <v>35</v>
      </c>
      <c r="D19" t="s">
        <v>110</v>
      </c>
      <c r="E19" t="s">
        <v>36</v>
      </c>
      <c r="F19" t="s">
        <v>109</v>
      </c>
      <c r="G19" t="s">
        <v>49</v>
      </c>
      <c r="H19" t="s">
        <v>24</v>
      </c>
      <c r="I19" t="s">
        <v>23</v>
      </c>
      <c r="J19" t="s">
        <v>23</v>
      </c>
      <c r="K19" t="s">
        <v>24</v>
      </c>
      <c r="L19" t="s">
        <v>23</v>
      </c>
      <c r="M19" t="s">
        <v>24</v>
      </c>
      <c r="N19" t="s">
        <v>23</v>
      </c>
      <c r="O19" t="s">
        <v>23</v>
      </c>
      <c r="P19" t="s">
        <v>24</v>
      </c>
      <c r="Q19" t="s">
        <v>24</v>
      </c>
      <c r="R19" t="s">
        <v>24</v>
      </c>
      <c r="S19" t="s">
        <v>24</v>
      </c>
      <c r="T19" t="s">
        <v>24</v>
      </c>
      <c r="U19" t="s">
        <v>25</v>
      </c>
    </row>
    <row r="20" spans="1:21" x14ac:dyDescent="0.25">
      <c r="A20" t="s">
        <v>58</v>
      </c>
      <c r="B20">
        <v>201301809</v>
      </c>
      <c r="C20" t="s">
        <v>35</v>
      </c>
      <c r="D20" t="s">
        <v>110</v>
      </c>
      <c r="E20" t="s">
        <v>32</v>
      </c>
      <c r="F20" t="s">
        <v>45</v>
      </c>
      <c r="G20" t="s">
        <v>59</v>
      </c>
      <c r="H20" t="s">
        <v>24</v>
      </c>
      <c r="I20" t="s">
        <v>24</v>
      </c>
      <c r="J20" t="s">
        <v>24</v>
      </c>
      <c r="K20" t="s">
        <v>23</v>
      </c>
      <c r="L20" t="s">
        <v>23</v>
      </c>
      <c r="M20" t="s">
        <v>24</v>
      </c>
      <c r="N20" t="s">
        <v>23</v>
      </c>
      <c r="O20" t="s">
        <v>23</v>
      </c>
      <c r="P20" t="s">
        <v>24</v>
      </c>
      <c r="Q20" t="s">
        <v>23</v>
      </c>
      <c r="R20" t="s">
        <v>23</v>
      </c>
      <c r="S20" t="s">
        <v>24</v>
      </c>
      <c r="T20" t="s">
        <v>24</v>
      </c>
      <c r="U20" t="s">
        <v>25</v>
      </c>
    </row>
    <row r="21" spans="1:21" x14ac:dyDescent="0.25">
      <c r="A21" t="s">
        <v>60</v>
      </c>
      <c r="B21">
        <v>201358103</v>
      </c>
      <c r="C21" t="s">
        <v>35</v>
      </c>
      <c r="D21" t="s">
        <v>110</v>
      </c>
      <c r="E21" t="s">
        <v>36</v>
      </c>
      <c r="F21" t="s">
        <v>33</v>
      </c>
      <c r="G21" t="s">
        <v>28</v>
      </c>
      <c r="H21" t="s">
        <v>24</v>
      </c>
      <c r="I21" t="s">
        <v>23</v>
      </c>
      <c r="J21" t="s">
        <v>23</v>
      </c>
      <c r="K21" t="s">
        <v>24</v>
      </c>
      <c r="L21" t="s">
        <v>24</v>
      </c>
      <c r="M21" t="s">
        <v>23</v>
      </c>
      <c r="N21" t="s">
        <v>24</v>
      </c>
      <c r="O21" t="s">
        <v>24</v>
      </c>
      <c r="P21" t="s">
        <v>23</v>
      </c>
      <c r="Q21" t="s">
        <v>24</v>
      </c>
      <c r="R21" t="s">
        <v>24</v>
      </c>
      <c r="S21" t="s">
        <v>23</v>
      </c>
      <c r="T21" t="s">
        <v>23</v>
      </c>
      <c r="U21" t="s">
        <v>25</v>
      </c>
    </row>
    <row r="22" spans="1:21" x14ac:dyDescent="0.25">
      <c r="A22" t="s">
        <v>61</v>
      </c>
      <c r="B22">
        <v>201262449</v>
      </c>
      <c r="C22" t="s">
        <v>35</v>
      </c>
      <c r="D22" t="s">
        <v>110</v>
      </c>
      <c r="E22" t="s">
        <v>36</v>
      </c>
      <c r="F22" t="s">
        <v>33</v>
      </c>
      <c r="G22" t="s">
        <v>28</v>
      </c>
      <c r="H22" t="s">
        <v>24</v>
      </c>
      <c r="I22" t="s">
        <v>23</v>
      </c>
      <c r="J22" t="s">
        <v>24</v>
      </c>
      <c r="K22" t="s">
        <v>24</v>
      </c>
      <c r="L22" t="s">
        <v>24</v>
      </c>
      <c r="M22" t="s">
        <v>23</v>
      </c>
      <c r="N22" t="s">
        <v>23</v>
      </c>
      <c r="O22" t="s">
        <v>24</v>
      </c>
      <c r="P22" t="s">
        <v>23</v>
      </c>
      <c r="Q22" t="s">
        <v>24</v>
      </c>
      <c r="R22" t="s">
        <v>24</v>
      </c>
      <c r="S22" t="s">
        <v>23</v>
      </c>
      <c r="T22" t="s">
        <v>24</v>
      </c>
      <c r="U22" t="s">
        <v>25</v>
      </c>
    </row>
    <row r="23" spans="1:21" x14ac:dyDescent="0.25">
      <c r="A23" t="s">
        <v>62</v>
      </c>
      <c r="B23">
        <v>201300167</v>
      </c>
      <c r="C23" t="s">
        <v>35</v>
      </c>
      <c r="D23" t="s">
        <v>110</v>
      </c>
      <c r="E23" t="s">
        <v>36</v>
      </c>
      <c r="F23" t="s">
        <v>33</v>
      </c>
      <c r="G23" t="s">
        <v>63</v>
      </c>
      <c r="H23" t="s">
        <v>24</v>
      </c>
      <c r="I23" t="s">
        <v>23</v>
      </c>
      <c r="J23" t="s">
        <v>24</v>
      </c>
      <c r="K23" t="s">
        <v>24</v>
      </c>
      <c r="L23" t="s">
        <v>24</v>
      </c>
      <c r="M23" t="s">
        <v>23</v>
      </c>
      <c r="N23" t="s">
        <v>23</v>
      </c>
      <c r="O23" t="s">
        <v>23</v>
      </c>
      <c r="P23" t="s">
        <v>24</v>
      </c>
      <c r="Q23" t="s">
        <v>24</v>
      </c>
      <c r="R23" t="s">
        <v>24</v>
      </c>
      <c r="S23" t="s">
        <v>24</v>
      </c>
      <c r="T23" t="s">
        <v>24</v>
      </c>
      <c r="U23" t="s">
        <v>25</v>
      </c>
    </row>
    <row r="24" spans="1:21" x14ac:dyDescent="0.25">
      <c r="A24" t="s">
        <v>64</v>
      </c>
      <c r="B24">
        <v>201260357</v>
      </c>
      <c r="C24" t="s">
        <v>35</v>
      </c>
      <c r="D24" t="s">
        <v>110</v>
      </c>
      <c r="E24" t="s">
        <v>32</v>
      </c>
      <c r="F24" t="s">
        <v>33</v>
      </c>
      <c r="G24" t="s">
        <v>28</v>
      </c>
      <c r="H24" t="s">
        <v>23</v>
      </c>
      <c r="I24" t="s">
        <v>23</v>
      </c>
      <c r="J24" t="s">
        <v>23</v>
      </c>
      <c r="K24" t="s">
        <v>24</v>
      </c>
      <c r="L24" t="s">
        <v>24</v>
      </c>
      <c r="M24" t="s">
        <v>24</v>
      </c>
      <c r="N24" t="s">
        <v>23</v>
      </c>
      <c r="O24" t="s">
        <v>24</v>
      </c>
      <c r="P24" t="s">
        <v>23</v>
      </c>
      <c r="Q24" t="s">
        <v>24</v>
      </c>
      <c r="R24" t="s">
        <v>24</v>
      </c>
      <c r="S24" t="s">
        <v>24</v>
      </c>
      <c r="T24" t="s">
        <v>23</v>
      </c>
      <c r="U24" t="s">
        <v>25</v>
      </c>
    </row>
    <row r="25" spans="1:21" x14ac:dyDescent="0.25">
      <c r="A25" t="s">
        <v>65</v>
      </c>
      <c r="B25">
        <v>201162632</v>
      </c>
      <c r="C25" t="s">
        <v>35</v>
      </c>
      <c r="D25" t="s">
        <v>110</v>
      </c>
      <c r="E25" t="s">
        <v>32</v>
      </c>
      <c r="F25" t="s">
        <v>33</v>
      </c>
      <c r="G25" t="s">
        <v>66</v>
      </c>
      <c r="H25" t="s">
        <v>24</v>
      </c>
      <c r="I25" t="s">
        <v>24</v>
      </c>
      <c r="J25" t="s">
        <v>24</v>
      </c>
      <c r="K25" t="s">
        <v>24</v>
      </c>
      <c r="L25" t="s">
        <v>24</v>
      </c>
      <c r="M25" t="s">
        <v>24</v>
      </c>
      <c r="N25" t="s">
        <v>23</v>
      </c>
      <c r="O25" t="s">
        <v>24</v>
      </c>
      <c r="P25" t="s">
        <v>24</v>
      </c>
      <c r="Q25" t="s">
        <v>23</v>
      </c>
      <c r="R25" t="s">
        <v>24</v>
      </c>
      <c r="S25" t="s">
        <v>24</v>
      </c>
      <c r="T25" t="s">
        <v>23</v>
      </c>
      <c r="U25" t="s">
        <v>25</v>
      </c>
    </row>
    <row r="26" spans="1:21" x14ac:dyDescent="0.25">
      <c r="A26" t="s">
        <v>67</v>
      </c>
      <c r="B26">
        <v>201523456</v>
      </c>
      <c r="C26" t="s">
        <v>35</v>
      </c>
      <c r="D26" t="s">
        <v>110</v>
      </c>
      <c r="E26" t="s">
        <v>36</v>
      </c>
      <c r="F26" t="s">
        <v>33</v>
      </c>
      <c r="G26" t="s">
        <v>28</v>
      </c>
      <c r="H26" t="s">
        <v>24</v>
      </c>
      <c r="I26" t="s">
        <v>23</v>
      </c>
      <c r="J26" t="s">
        <v>23</v>
      </c>
      <c r="K26" t="s">
        <v>24</v>
      </c>
      <c r="L26" t="s">
        <v>24</v>
      </c>
      <c r="M26" t="s">
        <v>23</v>
      </c>
      <c r="N26" t="s">
        <v>24</v>
      </c>
      <c r="O26" t="s">
        <v>24</v>
      </c>
      <c r="P26" t="s">
        <v>23</v>
      </c>
      <c r="Q26" t="s">
        <v>24</v>
      </c>
      <c r="R26" t="s">
        <v>24</v>
      </c>
      <c r="S26" t="s">
        <v>23</v>
      </c>
      <c r="T26" t="s">
        <v>23</v>
      </c>
      <c r="U26" t="s">
        <v>25</v>
      </c>
    </row>
    <row r="27" spans="1:21" x14ac:dyDescent="0.25">
      <c r="A27" t="s">
        <v>68</v>
      </c>
      <c r="B27">
        <v>201310167</v>
      </c>
      <c r="C27" t="s">
        <v>35</v>
      </c>
      <c r="D27" t="s">
        <v>110</v>
      </c>
      <c r="E27" t="s">
        <v>36</v>
      </c>
      <c r="F27" t="s">
        <v>33</v>
      </c>
      <c r="G27" t="s">
        <v>28</v>
      </c>
      <c r="H27" t="s">
        <v>23</v>
      </c>
      <c r="I27" t="s">
        <v>23</v>
      </c>
      <c r="J27" t="s">
        <v>24</v>
      </c>
      <c r="K27" t="s">
        <v>23</v>
      </c>
      <c r="L27" t="s">
        <v>24</v>
      </c>
      <c r="M27" t="s">
        <v>24</v>
      </c>
      <c r="N27" t="s">
        <v>23</v>
      </c>
      <c r="O27" t="s">
        <v>23</v>
      </c>
      <c r="P27" t="s">
        <v>24</v>
      </c>
      <c r="Q27" t="s">
        <v>24</v>
      </c>
      <c r="R27" t="s">
        <v>24</v>
      </c>
      <c r="S27" t="s">
        <v>23</v>
      </c>
      <c r="T27" t="s">
        <v>24</v>
      </c>
      <c r="U27" t="s">
        <v>25</v>
      </c>
    </row>
    <row r="28" spans="1:21" x14ac:dyDescent="0.25">
      <c r="A28" t="s">
        <v>69</v>
      </c>
      <c r="B28">
        <v>201304448</v>
      </c>
      <c r="C28" t="s">
        <v>35</v>
      </c>
      <c r="D28" t="s">
        <v>110</v>
      </c>
      <c r="E28" t="s">
        <v>36</v>
      </c>
      <c r="F28" t="s">
        <v>33</v>
      </c>
      <c r="G28" t="s">
        <v>22</v>
      </c>
      <c r="H28" t="s">
        <v>24</v>
      </c>
      <c r="I28" t="s">
        <v>24</v>
      </c>
      <c r="J28" t="s">
        <v>24</v>
      </c>
      <c r="K28" t="s">
        <v>23</v>
      </c>
      <c r="L28" t="s">
        <v>24</v>
      </c>
      <c r="M28" t="s">
        <v>24</v>
      </c>
      <c r="N28" t="s">
        <v>23</v>
      </c>
      <c r="O28" t="s">
        <v>24</v>
      </c>
      <c r="P28" t="s">
        <v>23</v>
      </c>
      <c r="Q28" t="s">
        <v>24</v>
      </c>
      <c r="R28" t="s">
        <v>24</v>
      </c>
      <c r="S28" t="s">
        <v>23</v>
      </c>
      <c r="T28" t="s">
        <v>24</v>
      </c>
      <c r="U28" t="s">
        <v>47</v>
      </c>
    </row>
    <row r="29" spans="1:21" x14ac:dyDescent="0.25">
      <c r="A29" t="s">
        <v>70</v>
      </c>
      <c r="B29">
        <v>200664076</v>
      </c>
      <c r="C29" t="s">
        <v>35</v>
      </c>
      <c r="D29" t="s">
        <v>39</v>
      </c>
      <c r="E29" t="s">
        <v>32</v>
      </c>
      <c r="F29" t="s">
        <v>33</v>
      </c>
      <c r="G29" t="s">
        <v>49</v>
      </c>
      <c r="H29" t="s">
        <v>24</v>
      </c>
      <c r="I29" t="s">
        <v>23</v>
      </c>
      <c r="J29" t="s">
        <v>23</v>
      </c>
      <c r="K29" t="s">
        <v>24</v>
      </c>
      <c r="L29" t="s">
        <v>23</v>
      </c>
      <c r="M29" t="s">
        <v>24</v>
      </c>
      <c r="N29" t="s">
        <v>24</v>
      </c>
      <c r="O29" t="s">
        <v>23</v>
      </c>
      <c r="P29" t="s">
        <v>23</v>
      </c>
      <c r="Q29" t="s">
        <v>24</v>
      </c>
      <c r="R29" t="s">
        <v>24</v>
      </c>
      <c r="S29" t="s">
        <v>23</v>
      </c>
      <c r="T29" t="s">
        <v>23</v>
      </c>
      <c r="U29" t="s">
        <v>25</v>
      </c>
    </row>
    <row r="30" spans="1:21" x14ac:dyDescent="0.25">
      <c r="A30" t="s">
        <v>71</v>
      </c>
      <c r="B30">
        <v>201122222</v>
      </c>
      <c r="C30" t="s">
        <v>35</v>
      </c>
      <c r="D30" t="s">
        <v>110</v>
      </c>
      <c r="E30" t="s">
        <v>36</v>
      </c>
      <c r="F30" t="s">
        <v>33</v>
      </c>
      <c r="G30" t="s">
        <v>28</v>
      </c>
      <c r="H30" t="s">
        <v>24</v>
      </c>
      <c r="I30" t="s">
        <v>23</v>
      </c>
      <c r="J30" t="s">
        <v>23</v>
      </c>
      <c r="K30" t="s">
        <v>23</v>
      </c>
      <c r="L30" t="s">
        <v>24</v>
      </c>
      <c r="M30" t="s">
        <v>23</v>
      </c>
      <c r="N30" t="s">
        <v>24</v>
      </c>
      <c r="O30" t="s">
        <v>24</v>
      </c>
      <c r="P30" t="s">
        <v>23</v>
      </c>
      <c r="Q30" t="s">
        <v>24</v>
      </c>
      <c r="R30" t="s">
        <v>24</v>
      </c>
      <c r="S30" t="s">
        <v>23</v>
      </c>
      <c r="T30" t="s">
        <v>23</v>
      </c>
      <c r="U30" t="s">
        <v>51</v>
      </c>
    </row>
    <row r="31" spans="1:21" x14ac:dyDescent="0.25">
      <c r="A31" t="s">
        <v>72</v>
      </c>
      <c r="B31">
        <v>201328739</v>
      </c>
      <c r="C31" t="s">
        <v>35</v>
      </c>
      <c r="D31" t="s">
        <v>110</v>
      </c>
      <c r="E31" t="s">
        <v>32</v>
      </c>
      <c r="F31" t="s">
        <v>45</v>
      </c>
      <c r="G31" t="s">
        <v>28</v>
      </c>
      <c r="H31" t="s">
        <v>23</v>
      </c>
      <c r="I31" t="s">
        <v>24</v>
      </c>
      <c r="J31" t="s">
        <v>24</v>
      </c>
      <c r="K31" t="s">
        <v>24</v>
      </c>
      <c r="L31" t="s">
        <v>23</v>
      </c>
      <c r="M31" t="s">
        <v>24</v>
      </c>
      <c r="N31" t="s">
        <v>23</v>
      </c>
      <c r="O31" t="s">
        <v>23</v>
      </c>
      <c r="P31" t="s">
        <v>24</v>
      </c>
      <c r="Q31" t="s">
        <v>23</v>
      </c>
      <c r="R31" t="s">
        <v>23</v>
      </c>
      <c r="S31" t="s">
        <v>24</v>
      </c>
      <c r="T31" t="s">
        <v>24</v>
      </c>
      <c r="U31" t="s">
        <v>51</v>
      </c>
    </row>
    <row r="32" spans="1:21" x14ac:dyDescent="0.25">
      <c r="A32" t="s">
        <v>73</v>
      </c>
      <c r="B32">
        <v>201504145</v>
      </c>
      <c r="C32" t="s">
        <v>35</v>
      </c>
      <c r="D32" t="s">
        <v>31</v>
      </c>
      <c r="E32" t="s">
        <v>32</v>
      </c>
      <c r="F32" t="s">
        <v>45</v>
      </c>
      <c r="G32" t="s">
        <v>22</v>
      </c>
      <c r="H32" t="s">
        <v>24</v>
      </c>
      <c r="I32" t="s">
        <v>23</v>
      </c>
      <c r="J32" t="s">
        <v>23</v>
      </c>
      <c r="K32" t="s">
        <v>24</v>
      </c>
      <c r="L32" t="s">
        <v>24</v>
      </c>
      <c r="M32" t="s">
        <v>24</v>
      </c>
      <c r="N32" t="s">
        <v>23</v>
      </c>
      <c r="O32" t="s">
        <v>23</v>
      </c>
      <c r="P32" t="s">
        <v>24</v>
      </c>
      <c r="Q32" t="s">
        <v>23</v>
      </c>
      <c r="R32" t="s">
        <v>23</v>
      </c>
      <c r="S32" t="s">
        <v>24</v>
      </c>
      <c r="T32" t="s">
        <v>24</v>
      </c>
      <c r="U32" t="s">
        <v>25</v>
      </c>
    </row>
    <row r="33" spans="1:21" x14ac:dyDescent="0.25">
      <c r="A33" t="s">
        <v>74</v>
      </c>
      <c r="B33">
        <v>201303453</v>
      </c>
      <c r="C33" t="s">
        <v>30</v>
      </c>
      <c r="D33" t="s">
        <v>110</v>
      </c>
      <c r="E33" t="s">
        <v>36</v>
      </c>
      <c r="F33" t="s">
        <v>33</v>
      </c>
      <c r="G33" t="s">
        <v>28</v>
      </c>
      <c r="H33" t="s">
        <v>23</v>
      </c>
      <c r="I33" t="s">
        <v>24</v>
      </c>
      <c r="J33" t="s">
        <v>24</v>
      </c>
      <c r="K33" t="s">
        <v>23</v>
      </c>
      <c r="L33" t="s">
        <v>24</v>
      </c>
      <c r="M33" t="s">
        <v>24</v>
      </c>
      <c r="N33" t="s">
        <v>23</v>
      </c>
      <c r="O33" t="s">
        <v>23</v>
      </c>
      <c r="P33" t="s">
        <v>24</v>
      </c>
      <c r="Q33" t="s">
        <v>23</v>
      </c>
      <c r="R33" t="s">
        <v>23</v>
      </c>
      <c r="S33" t="s">
        <v>24</v>
      </c>
      <c r="T33" t="s">
        <v>23</v>
      </c>
      <c r="U33" t="s">
        <v>25</v>
      </c>
    </row>
    <row r="34" spans="1:21" x14ac:dyDescent="0.25">
      <c r="A34" t="s">
        <v>75</v>
      </c>
      <c r="B34">
        <v>201337092</v>
      </c>
      <c r="C34" t="s">
        <v>35</v>
      </c>
      <c r="D34" t="s">
        <v>110</v>
      </c>
      <c r="E34" t="s">
        <v>36</v>
      </c>
      <c r="F34" t="s">
        <v>45</v>
      </c>
      <c r="G34" t="s">
        <v>59</v>
      </c>
      <c r="H34" t="s">
        <v>24</v>
      </c>
      <c r="I34" t="s">
        <v>24</v>
      </c>
      <c r="J34" t="s">
        <v>24</v>
      </c>
      <c r="K34" t="s">
        <v>24</v>
      </c>
      <c r="L34" t="s">
        <v>23</v>
      </c>
      <c r="M34" t="s">
        <v>23</v>
      </c>
      <c r="N34" t="s">
        <v>23</v>
      </c>
      <c r="O34" t="s">
        <v>23</v>
      </c>
      <c r="P34" t="s">
        <v>24</v>
      </c>
      <c r="Q34" t="s">
        <v>24</v>
      </c>
      <c r="R34" t="s">
        <v>24</v>
      </c>
      <c r="S34" t="s">
        <v>23</v>
      </c>
      <c r="T34" t="s">
        <v>23</v>
      </c>
      <c r="U34" t="s">
        <v>25</v>
      </c>
    </row>
    <row r="35" spans="1:21" x14ac:dyDescent="0.25">
      <c r="A35" t="s">
        <v>76</v>
      </c>
      <c r="B35">
        <v>20134865</v>
      </c>
      <c r="C35" t="s">
        <v>30</v>
      </c>
      <c r="D35" t="s">
        <v>110</v>
      </c>
      <c r="E35" t="s">
        <v>32</v>
      </c>
      <c r="F35" t="s">
        <v>109</v>
      </c>
      <c r="G35" t="s">
        <v>22</v>
      </c>
      <c r="H35" t="s">
        <v>23</v>
      </c>
      <c r="I35" t="s">
        <v>24</v>
      </c>
      <c r="J35" t="s">
        <v>24</v>
      </c>
      <c r="K35" t="s">
        <v>24</v>
      </c>
      <c r="L35" t="s">
        <v>24</v>
      </c>
      <c r="M35" t="s">
        <v>24</v>
      </c>
      <c r="N35" t="s">
        <v>23</v>
      </c>
      <c r="O35" t="s">
        <v>24</v>
      </c>
      <c r="P35" t="s">
        <v>23</v>
      </c>
      <c r="Q35" t="s">
        <v>24</v>
      </c>
      <c r="R35" t="s">
        <v>24</v>
      </c>
      <c r="S35" t="s">
        <v>23</v>
      </c>
      <c r="T35" t="s">
        <v>23</v>
      </c>
      <c r="U35" t="s">
        <v>25</v>
      </c>
    </row>
    <row r="36" spans="1:21" x14ac:dyDescent="0.25">
      <c r="A36" t="s">
        <v>77</v>
      </c>
      <c r="B36">
        <v>201314912</v>
      </c>
      <c r="C36" t="s">
        <v>35</v>
      </c>
      <c r="D36" t="s">
        <v>110</v>
      </c>
      <c r="E36" t="s">
        <v>32</v>
      </c>
      <c r="F36" t="s">
        <v>109</v>
      </c>
      <c r="G36" t="s">
        <v>49</v>
      </c>
      <c r="H36" t="s">
        <v>23</v>
      </c>
      <c r="I36" t="s">
        <v>24</v>
      </c>
      <c r="J36" t="s">
        <v>23</v>
      </c>
      <c r="K36" t="s">
        <v>24</v>
      </c>
      <c r="L36" t="s">
        <v>24</v>
      </c>
      <c r="M36" t="s">
        <v>24</v>
      </c>
      <c r="N36" t="s">
        <v>23</v>
      </c>
      <c r="O36" t="s">
        <v>24</v>
      </c>
      <c r="P36" t="s">
        <v>23</v>
      </c>
      <c r="Q36" t="s">
        <v>24</v>
      </c>
      <c r="R36" t="s">
        <v>24</v>
      </c>
      <c r="S36" t="s">
        <v>23</v>
      </c>
      <c r="T36" t="s">
        <v>23</v>
      </c>
      <c r="U36" t="s">
        <v>25</v>
      </c>
    </row>
    <row r="37" spans="1:21" x14ac:dyDescent="0.25">
      <c r="A37" t="s">
        <v>80</v>
      </c>
      <c r="B37">
        <v>201319854</v>
      </c>
      <c r="C37" t="s">
        <v>30</v>
      </c>
      <c r="D37" t="s">
        <v>110</v>
      </c>
      <c r="E37" t="s">
        <v>36</v>
      </c>
      <c r="F37" t="s">
        <v>81</v>
      </c>
      <c r="G37" t="s">
        <v>49</v>
      </c>
      <c r="H37" t="s">
        <v>24</v>
      </c>
      <c r="I37" t="s">
        <v>23</v>
      </c>
      <c r="J37" t="s">
        <v>23</v>
      </c>
      <c r="K37" t="s">
        <v>24</v>
      </c>
      <c r="L37" t="s">
        <v>24</v>
      </c>
      <c r="M37" t="s">
        <v>24</v>
      </c>
      <c r="N37" t="s">
        <v>23</v>
      </c>
      <c r="O37" t="s">
        <v>23</v>
      </c>
      <c r="P37" t="s">
        <v>24</v>
      </c>
      <c r="Q37" t="s">
        <v>23</v>
      </c>
      <c r="R37" t="s">
        <v>24</v>
      </c>
      <c r="S37" t="s">
        <v>24</v>
      </c>
      <c r="T37" t="s">
        <v>24</v>
      </c>
      <c r="U37" t="s">
        <v>25</v>
      </c>
    </row>
    <row r="38" spans="1:21" x14ac:dyDescent="0.25">
      <c r="A38" t="s">
        <v>82</v>
      </c>
      <c r="B38">
        <v>201507560</v>
      </c>
      <c r="C38" t="s">
        <v>35</v>
      </c>
      <c r="D38" t="s">
        <v>31</v>
      </c>
      <c r="E38" t="s">
        <v>36</v>
      </c>
      <c r="F38" t="s">
        <v>111</v>
      </c>
      <c r="G38" t="s">
        <v>28</v>
      </c>
      <c r="H38" t="s">
        <v>24</v>
      </c>
      <c r="I38" t="s">
        <v>23</v>
      </c>
      <c r="J38" t="s">
        <v>23</v>
      </c>
      <c r="K38" t="s">
        <v>23</v>
      </c>
      <c r="L38" t="s">
        <v>24</v>
      </c>
      <c r="M38" t="s">
        <v>23</v>
      </c>
      <c r="N38" t="s">
        <v>23</v>
      </c>
      <c r="O38" t="s">
        <v>24</v>
      </c>
      <c r="P38" t="s">
        <v>24</v>
      </c>
      <c r="Q38" t="s">
        <v>24</v>
      </c>
      <c r="R38" t="s">
        <v>24</v>
      </c>
      <c r="S38" t="s">
        <v>24</v>
      </c>
      <c r="T38" t="s">
        <v>24</v>
      </c>
      <c r="U38" t="s">
        <v>47</v>
      </c>
    </row>
    <row r="39" spans="1:21" x14ac:dyDescent="0.25">
      <c r="A39" t="s">
        <v>83</v>
      </c>
      <c r="B39">
        <v>201507559</v>
      </c>
      <c r="C39" t="s">
        <v>35</v>
      </c>
      <c r="D39" t="s">
        <v>31</v>
      </c>
      <c r="E39" t="s">
        <v>36</v>
      </c>
      <c r="F39" t="s">
        <v>81</v>
      </c>
      <c r="G39" t="s">
        <v>28</v>
      </c>
      <c r="H39" t="s">
        <v>24</v>
      </c>
      <c r="I39" t="s">
        <v>23</v>
      </c>
      <c r="J39" t="s">
        <v>23</v>
      </c>
      <c r="K39" t="s">
        <v>24</v>
      </c>
      <c r="L39" t="s">
        <v>24</v>
      </c>
      <c r="M39" t="s">
        <v>24</v>
      </c>
      <c r="N39" t="s">
        <v>23</v>
      </c>
      <c r="O39" t="s">
        <v>24</v>
      </c>
      <c r="P39" t="s">
        <v>24</v>
      </c>
      <c r="Q39" t="s">
        <v>24</v>
      </c>
      <c r="R39" t="s">
        <v>24</v>
      </c>
      <c r="S39" t="s">
        <v>24</v>
      </c>
      <c r="T39" t="s">
        <v>23</v>
      </c>
      <c r="U39" t="s">
        <v>25</v>
      </c>
    </row>
    <row r="40" spans="1:21" x14ac:dyDescent="0.25">
      <c r="A40" t="s">
        <v>84</v>
      </c>
      <c r="B40">
        <v>201502626</v>
      </c>
      <c r="C40" t="s">
        <v>35</v>
      </c>
      <c r="D40" t="s">
        <v>31</v>
      </c>
      <c r="E40" t="s">
        <v>32</v>
      </c>
      <c r="F40" t="s">
        <v>81</v>
      </c>
      <c r="G40" t="s">
        <v>28</v>
      </c>
      <c r="H40" t="s">
        <v>24</v>
      </c>
      <c r="I40" t="s">
        <v>23</v>
      </c>
      <c r="J40" t="s">
        <v>23</v>
      </c>
      <c r="K40" t="s">
        <v>24</v>
      </c>
      <c r="L40" t="s">
        <v>24</v>
      </c>
      <c r="M40" t="s">
        <v>24</v>
      </c>
      <c r="N40" t="s">
        <v>23</v>
      </c>
      <c r="O40" t="s">
        <v>24</v>
      </c>
      <c r="P40" t="s">
        <v>24</v>
      </c>
      <c r="Q40" t="s">
        <v>24</v>
      </c>
      <c r="R40" t="s">
        <v>24</v>
      </c>
      <c r="S40" t="s">
        <v>24</v>
      </c>
      <c r="T40" t="s">
        <v>23</v>
      </c>
      <c r="U40" t="s">
        <v>25</v>
      </c>
    </row>
    <row r="41" spans="1:21" x14ac:dyDescent="0.25">
      <c r="A41" t="s">
        <v>85</v>
      </c>
      <c r="B41">
        <v>201300387</v>
      </c>
      <c r="C41" t="s">
        <v>35</v>
      </c>
      <c r="D41" t="s">
        <v>110</v>
      </c>
      <c r="E41" t="s">
        <v>32</v>
      </c>
      <c r="F41" t="s">
        <v>81</v>
      </c>
      <c r="G41" t="s">
        <v>22</v>
      </c>
      <c r="H41" t="s">
        <v>23</v>
      </c>
      <c r="I41" t="s">
        <v>23</v>
      </c>
      <c r="J41" t="s">
        <v>23</v>
      </c>
      <c r="K41" t="s">
        <v>24</v>
      </c>
      <c r="L41" t="s">
        <v>24</v>
      </c>
      <c r="M41" t="s">
        <v>23</v>
      </c>
      <c r="N41" t="s">
        <v>23</v>
      </c>
      <c r="O41" t="s">
        <v>23</v>
      </c>
      <c r="P41" t="s">
        <v>24</v>
      </c>
      <c r="Q41" t="s">
        <v>24</v>
      </c>
      <c r="R41" t="s">
        <v>24</v>
      </c>
      <c r="S41" t="s">
        <v>24</v>
      </c>
      <c r="T41" t="s">
        <v>24</v>
      </c>
      <c r="U41" t="s">
        <v>51</v>
      </c>
    </row>
    <row r="42" spans="1:21" x14ac:dyDescent="0.25">
      <c r="A42" t="s">
        <v>86</v>
      </c>
      <c r="B42">
        <v>201323785</v>
      </c>
      <c r="C42" t="s">
        <v>35</v>
      </c>
      <c r="D42" t="s">
        <v>110</v>
      </c>
      <c r="E42" t="s">
        <v>36</v>
      </c>
      <c r="F42" t="s">
        <v>109</v>
      </c>
      <c r="G42" t="s">
        <v>66</v>
      </c>
      <c r="H42" t="s">
        <v>23</v>
      </c>
      <c r="I42" t="s">
        <v>23</v>
      </c>
      <c r="J42" t="s">
        <v>24</v>
      </c>
      <c r="K42" t="s">
        <v>24</v>
      </c>
      <c r="L42" t="s">
        <v>24</v>
      </c>
      <c r="M42" t="s">
        <v>24</v>
      </c>
      <c r="N42" t="s">
        <v>23</v>
      </c>
      <c r="O42" t="s">
        <v>23</v>
      </c>
      <c r="P42" t="s">
        <v>24</v>
      </c>
      <c r="Q42" t="s">
        <v>24</v>
      </c>
      <c r="R42" t="s">
        <v>24</v>
      </c>
      <c r="S42" t="s">
        <v>23</v>
      </c>
      <c r="T42" t="s">
        <v>23</v>
      </c>
      <c r="U42" t="s">
        <v>25</v>
      </c>
    </row>
    <row r="43" spans="1:21" x14ac:dyDescent="0.25">
      <c r="A43" t="s">
        <v>87</v>
      </c>
      <c r="B43">
        <v>201314742</v>
      </c>
      <c r="C43" t="s">
        <v>35</v>
      </c>
      <c r="D43" t="s">
        <v>110</v>
      </c>
      <c r="E43" t="s">
        <v>36</v>
      </c>
      <c r="F43" t="s">
        <v>109</v>
      </c>
      <c r="G43" t="s">
        <v>28</v>
      </c>
      <c r="H43" t="s">
        <v>24</v>
      </c>
      <c r="I43" t="s">
        <v>24</v>
      </c>
      <c r="J43" t="s">
        <v>23</v>
      </c>
      <c r="K43" t="s">
        <v>24</v>
      </c>
      <c r="L43" t="s">
        <v>24</v>
      </c>
      <c r="M43" t="s">
        <v>24</v>
      </c>
      <c r="N43" t="s">
        <v>24</v>
      </c>
      <c r="O43" t="s">
        <v>23</v>
      </c>
      <c r="P43" t="s">
        <v>23</v>
      </c>
      <c r="Q43" t="s">
        <v>24</v>
      </c>
      <c r="R43" t="s">
        <v>24</v>
      </c>
      <c r="S43" t="s">
        <v>23</v>
      </c>
      <c r="T43" t="s">
        <v>23</v>
      </c>
      <c r="U43" t="s">
        <v>25</v>
      </c>
    </row>
    <row r="44" spans="1:21" x14ac:dyDescent="0.25">
      <c r="A44" t="s">
        <v>88</v>
      </c>
      <c r="B44">
        <v>201311363</v>
      </c>
      <c r="C44" t="s">
        <v>35</v>
      </c>
      <c r="D44" t="s">
        <v>110</v>
      </c>
      <c r="E44" t="s">
        <v>32</v>
      </c>
      <c r="F44" t="s">
        <v>45</v>
      </c>
      <c r="G44" t="s">
        <v>28</v>
      </c>
      <c r="H44" t="s">
        <v>24</v>
      </c>
      <c r="I44" t="s">
        <v>23</v>
      </c>
      <c r="J44" t="s">
        <v>23</v>
      </c>
      <c r="K44" t="s">
        <v>24</v>
      </c>
      <c r="L44" t="s">
        <v>24</v>
      </c>
      <c r="M44" t="s">
        <v>24</v>
      </c>
      <c r="N44" t="s">
        <v>23</v>
      </c>
      <c r="O44" t="s">
        <v>24</v>
      </c>
      <c r="P44" t="s">
        <v>23</v>
      </c>
      <c r="Q44" t="s">
        <v>24</v>
      </c>
      <c r="R44" t="s">
        <v>24</v>
      </c>
      <c r="S44" t="s">
        <v>24</v>
      </c>
      <c r="T44" t="s">
        <v>24</v>
      </c>
      <c r="U44" t="s">
        <v>25</v>
      </c>
    </row>
    <row r="45" spans="1:21" x14ac:dyDescent="0.25">
      <c r="A45" t="s">
        <v>89</v>
      </c>
      <c r="B45">
        <v>201341019</v>
      </c>
      <c r="C45" t="s">
        <v>35</v>
      </c>
      <c r="D45" t="s">
        <v>110</v>
      </c>
      <c r="E45" t="s">
        <v>32</v>
      </c>
      <c r="F45" t="s">
        <v>45</v>
      </c>
      <c r="G45" t="s">
        <v>28</v>
      </c>
      <c r="H45" t="s">
        <v>23</v>
      </c>
      <c r="I45" t="s">
        <v>24</v>
      </c>
      <c r="J45" t="s">
        <v>24</v>
      </c>
      <c r="K45" t="s">
        <v>23</v>
      </c>
      <c r="L45" t="s">
        <v>23</v>
      </c>
      <c r="M45" t="s">
        <v>24</v>
      </c>
      <c r="N45" t="s">
        <v>23</v>
      </c>
      <c r="O45" t="s">
        <v>23</v>
      </c>
      <c r="P45" t="s">
        <v>23</v>
      </c>
      <c r="Q45" t="s">
        <v>24</v>
      </c>
      <c r="R45" t="s">
        <v>23</v>
      </c>
      <c r="S45" t="s">
        <v>24</v>
      </c>
      <c r="T45" t="s">
        <v>24</v>
      </c>
      <c r="U45" t="s">
        <v>25</v>
      </c>
    </row>
    <row r="46" spans="1:21" x14ac:dyDescent="0.25">
      <c r="A46" t="s">
        <v>90</v>
      </c>
      <c r="B46">
        <v>201225240</v>
      </c>
      <c r="C46" t="s">
        <v>35</v>
      </c>
      <c r="D46" t="s">
        <v>110</v>
      </c>
      <c r="E46" t="s">
        <v>32</v>
      </c>
      <c r="F46" t="s">
        <v>37</v>
      </c>
      <c r="G46" t="s">
        <v>28</v>
      </c>
      <c r="H46" t="s">
        <v>23</v>
      </c>
      <c r="I46" t="s">
        <v>23</v>
      </c>
      <c r="J46" t="s">
        <v>23</v>
      </c>
      <c r="K46" t="s">
        <v>24</v>
      </c>
      <c r="L46" t="s">
        <v>24</v>
      </c>
      <c r="M46" t="s">
        <v>24</v>
      </c>
      <c r="N46" t="s">
        <v>23</v>
      </c>
      <c r="O46" t="s">
        <v>23</v>
      </c>
      <c r="P46" t="s">
        <v>24</v>
      </c>
      <c r="Q46" t="s">
        <v>24</v>
      </c>
      <c r="R46" t="s">
        <v>23</v>
      </c>
      <c r="S46" t="s">
        <v>23</v>
      </c>
      <c r="T46" t="s">
        <v>24</v>
      </c>
      <c r="U46" t="s">
        <v>25</v>
      </c>
    </row>
    <row r="47" spans="1:21" x14ac:dyDescent="0.25">
      <c r="A47" t="s">
        <v>91</v>
      </c>
      <c r="B47">
        <v>201513654</v>
      </c>
      <c r="C47" t="s">
        <v>35</v>
      </c>
      <c r="D47" t="s">
        <v>31</v>
      </c>
      <c r="E47" t="s">
        <v>32</v>
      </c>
      <c r="F47" t="s">
        <v>37</v>
      </c>
      <c r="G47" t="s">
        <v>28</v>
      </c>
      <c r="H47" t="s">
        <v>23</v>
      </c>
      <c r="I47" t="s">
        <v>24</v>
      </c>
      <c r="J47" t="s">
        <v>24</v>
      </c>
      <c r="K47" t="s">
        <v>23</v>
      </c>
      <c r="L47" t="s">
        <v>23</v>
      </c>
      <c r="M47" t="s">
        <v>24</v>
      </c>
      <c r="N47" t="s">
        <v>23</v>
      </c>
      <c r="O47" t="s">
        <v>24</v>
      </c>
      <c r="P47" t="s">
        <v>23</v>
      </c>
      <c r="Q47" t="s">
        <v>24</v>
      </c>
      <c r="R47" t="s">
        <v>24</v>
      </c>
      <c r="S47" t="s">
        <v>23</v>
      </c>
      <c r="T47" t="s">
        <v>24</v>
      </c>
      <c r="U47" t="s">
        <v>25</v>
      </c>
    </row>
    <row r="48" spans="1:21" x14ac:dyDescent="0.25">
      <c r="A48" t="s">
        <v>92</v>
      </c>
      <c r="B48">
        <v>201267810</v>
      </c>
      <c r="C48" t="s">
        <v>30</v>
      </c>
      <c r="D48" t="s">
        <v>110</v>
      </c>
      <c r="E48" t="s">
        <v>36</v>
      </c>
      <c r="F48" t="s">
        <v>37</v>
      </c>
      <c r="G48" t="s">
        <v>22</v>
      </c>
      <c r="H48" t="s">
        <v>23</v>
      </c>
      <c r="I48" t="s">
        <v>24</v>
      </c>
      <c r="J48" t="s">
        <v>24</v>
      </c>
      <c r="K48" t="s">
        <v>24</v>
      </c>
      <c r="L48" t="s">
        <v>23</v>
      </c>
      <c r="M48" t="s">
        <v>24</v>
      </c>
      <c r="N48" t="s">
        <v>23</v>
      </c>
      <c r="O48" t="s">
        <v>24</v>
      </c>
      <c r="P48" t="s">
        <v>23</v>
      </c>
      <c r="Q48" t="s">
        <v>24</v>
      </c>
      <c r="R48" t="s">
        <v>24</v>
      </c>
      <c r="S48" t="s">
        <v>24</v>
      </c>
      <c r="T48" t="s">
        <v>24</v>
      </c>
      <c r="U48" t="s">
        <v>25</v>
      </c>
    </row>
    <row r="49" spans="1:21" x14ac:dyDescent="0.25">
      <c r="A49" t="s">
        <v>93</v>
      </c>
      <c r="B49">
        <v>201259121</v>
      </c>
      <c r="C49" t="s">
        <v>35</v>
      </c>
      <c r="D49" t="s">
        <v>110</v>
      </c>
      <c r="E49" t="s">
        <v>36</v>
      </c>
      <c r="F49" t="s">
        <v>37</v>
      </c>
      <c r="G49" t="s">
        <v>28</v>
      </c>
      <c r="H49" t="s">
        <v>23</v>
      </c>
      <c r="I49" t="s">
        <v>23</v>
      </c>
      <c r="J49" t="s">
        <v>24</v>
      </c>
      <c r="K49" t="s">
        <v>23</v>
      </c>
      <c r="L49" t="s">
        <v>23</v>
      </c>
      <c r="M49" t="s">
        <v>24</v>
      </c>
      <c r="N49" t="s">
        <v>23</v>
      </c>
      <c r="O49" t="s">
        <v>23</v>
      </c>
      <c r="P49" t="s">
        <v>24</v>
      </c>
      <c r="Q49" t="s">
        <v>24</v>
      </c>
      <c r="R49" t="s">
        <v>24</v>
      </c>
      <c r="S49" t="s">
        <v>24</v>
      </c>
      <c r="T49" t="s">
        <v>24</v>
      </c>
      <c r="U49" t="s">
        <v>25</v>
      </c>
    </row>
    <row r="50" spans="1:21" x14ac:dyDescent="0.25">
      <c r="A50" t="s">
        <v>94</v>
      </c>
      <c r="B50">
        <v>201245040</v>
      </c>
      <c r="C50" t="s">
        <v>35</v>
      </c>
      <c r="D50" t="s">
        <v>110</v>
      </c>
      <c r="E50" t="s">
        <v>36</v>
      </c>
      <c r="F50" t="s">
        <v>37</v>
      </c>
      <c r="G50" t="s">
        <v>28</v>
      </c>
      <c r="H50" t="s">
        <v>23</v>
      </c>
      <c r="I50" t="s">
        <v>23</v>
      </c>
      <c r="J50" t="s">
        <v>23</v>
      </c>
      <c r="K50" t="s">
        <v>24</v>
      </c>
      <c r="L50" t="s">
        <v>24</v>
      </c>
      <c r="M50" t="s">
        <v>23</v>
      </c>
      <c r="N50" t="s">
        <v>23</v>
      </c>
      <c r="O50" t="s">
        <v>24</v>
      </c>
      <c r="P50" t="s">
        <v>23</v>
      </c>
      <c r="Q50" t="s">
        <v>24</v>
      </c>
      <c r="R50" t="s">
        <v>24</v>
      </c>
      <c r="S50" t="s">
        <v>23</v>
      </c>
      <c r="T50" t="s">
        <v>23</v>
      </c>
      <c r="U50" t="s">
        <v>25</v>
      </c>
    </row>
    <row r="51" spans="1:21" x14ac:dyDescent="0.25">
      <c r="A51" t="s">
        <v>95</v>
      </c>
      <c r="B51">
        <v>201500262</v>
      </c>
      <c r="C51" t="s">
        <v>35</v>
      </c>
      <c r="D51" t="s">
        <v>31</v>
      </c>
      <c r="E51" t="s">
        <v>36</v>
      </c>
      <c r="F51" t="s">
        <v>45</v>
      </c>
      <c r="G51" t="s">
        <v>28</v>
      </c>
      <c r="H51" t="s">
        <v>24</v>
      </c>
      <c r="I51" t="s">
        <v>23</v>
      </c>
      <c r="J51" t="s">
        <v>23</v>
      </c>
      <c r="K51" t="s">
        <v>24</v>
      </c>
      <c r="L51" t="s">
        <v>23</v>
      </c>
      <c r="M51" t="s">
        <v>24</v>
      </c>
      <c r="N51" t="s">
        <v>23</v>
      </c>
      <c r="O51" t="s">
        <v>24</v>
      </c>
      <c r="P51" t="s">
        <v>24</v>
      </c>
      <c r="Q51" t="s">
        <v>24</v>
      </c>
      <c r="R51" t="s">
        <v>23</v>
      </c>
      <c r="S51" t="s">
        <v>24</v>
      </c>
      <c r="T51" t="s">
        <v>24</v>
      </c>
      <c r="U51" t="s">
        <v>25</v>
      </c>
    </row>
    <row r="52" spans="1:21" x14ac:dyDescent="0.25">
      <c r="A52" t="s">
        <v>96</v>
      </c>
      <c r="B52">
        <v>201508084</v>
      </c>
      <c r="C52" t="s">
        <v>35</v>
      </c>
      <c r="D52" t="s">
        <v>31</v>
      </c>
      <c r="E52" t="s">
        <v>36</v>
      </c>
      <c r="F52" t="s">
        <v>45</v>
      </c>
      <c r="G52" t="s">
        <v>28</v>
      </c>
      <c r="H52" t="s">
        <v>24</v>
      </c>
      <c r="I52" t="s">
        <v>23</v>
      </c>
      <c r="J52" t="s">
        <v>23</v>
      </c>
      <c r="K52" t="s">
        <v>24</v>
      </c>
      <c r="L52" t="s">
        <v>24</v>
      </c>
      <c r="M52" t="s">
        <v>23</v>
      </c>
      <c r="N52" t="s">
        <v>23</v>
      </c>
      <c r="O52" t="s">
        <v>24</v>
      </c>
      <c r="P52" t="s">
        <v>23</v>
      </c>
      <c r="Q52" t="s">
        <v>24</v>
      </c>
      <c r="R52" t="s">
        <v>24</v>
      </c>
      <c r="S52" t="s">
        <v>23</v>
      </c>
      <c r="T52" t="s">
        <v>23</v>
      </c>
      <c r="U52" t="s">
        <v>25</v>
      </c>
    </row>
    <row r="53" spans="1:21" x14ac:dyDescent="0.25">
      <c r="A53" t="s">
        <v>97</v>
      </c>
      <c r="B53">
        <v>201370021</v>
      </c>
      <c r="C53" t="s">
        <v>35</v>
      </c>
      <c r="D53" t="s">
        <v>110</v>
      </c>
      <c r="E53" t="s">
        <v>36</v>
      </c>
      <c r="F53" t="s">
        <v>33</v>
      </c>
      <c r="G53" t="s">
        <v>98</v>
      </c>
      <c r="H53" t="s">
        <v>24</v>
      </c>
      <c r="I53" t="s">
        <v>23</v>
      </c>
      <c r="J53" t="s">
        <v>23</v>
      </c>
      <c r="K53" t="s">
        <v>24</v>
      </c>
      <c r="L53" t="s">
        <v>24</v>
      </c>
      <c r="M53" t="s">
        <v>24</v>
      </c>
      <c r="N53" t="s">
        <v>24</v>
      </c>
      <c r="O53" t="s">
        <v>24</v>
      </c>
      <c r="P53" t="s">
        <v>23</v>
      </c>
      <c r="Q53" t="s">
        <v>24</v>
      </c>
      <c r="R53" t="s">
        <v>24</v>
      </c>
      <c r="S53" t="s">
        <v>23</v>
      </c>
      <c r="T53" t="s">
        <v>23</v>
      </c>
      <c r="U53" t="s">
        <v>25</v>
      </c>
    </row>
    <row r="54" spans="1:21" x14ac:dyDescent="0.25">
      <c r="A54" t="s">
        <v>99</v>
      </c>
      <c r="B54">
        <v>201111194</v>
      </c>
      <c r="C54" t="s">
        <v>35</v>
      </c>
      <c r="D54" t="s">
        <v>110</v>
      </c>
      <c r="E54" t="s">
        <v>36</v>
      </c>
      <c r="F54" t="s">
        <v>45</v>
      </c>
      <c r="G54" t="s">
        <v>66</v>
      </c>
      <c r="H54" t="s">
        <v>24</v>
      </c>
      <c r="I54" t="s">
        <v>24</v>
      </c>
      <c r="J54" t="s">
        <v>24</v>
      </c>
      <c r="K54" t="s">
        <v>24</v>
      </c>
      <c r="L54" t="s">
        <v>24</v>
      </c>
      <c r="M54" t="s">
        <v>23</v>
      </c>
      <c r="N54" t="s">
        <v>23</v>
      </c>
      <c r="O54" t="s">
        <v>24</v>
      </c>
      <c r="P54" t="s">
        <v>23</v>
      </c>
      <c r="Q54" t="s">
        <v>24</v>
      </c>
      <c r="R54" t="s">
        <v>24</v>
      </c>
      <c r="S54" t="s">
        <v>23</v>
      </c>
      <c r="T54" t="s">
        <v>23</v>
      </c>
      <c r="U54" t="s">
        <v>25</v>
      </c>
    </row>
    <row r="55" spans="1:21" x14ac:dyDescent="0.25">
      <c r="A55" t="s">
        <v>100</v>
      </c>
      <c r="B55">
        <v>201313598</v>
      </c>
      <c r="C55" t="s">
        <v>35</v>
      </c>
      <c r="D55" t="s">
        <v>110</v>
      </c>
      <c r="E55" t="s">
        <v>32</v>
      </c>
      <c r="F55" t="s">
        <v>37</v>
      </c>
      <c r="G55" t="s">
        <v>22</v>
      </c>
      <c r="H55" t="s">
        <v>23</v>
      </c>
      <c r="I55" t="s">
        <v>23</v>
      </c>
      <c r="J55" t="s">
        <v>24</v>
      </c>
      <c r="K55" t="s">
        <v>24</v>
      </c>
      <c r="L55" t="s">
        <v>24</v>
      </c>
      <c r="M55" t="s">
        <v>24</v>
      </c>
      <c r="N55" t="s">
        <v>23</v>
      </c>
      <c r="O55" t="s">
        <v>24</v>
      </c>
      <c r="P55" t="s">
        <v>23</v>
      </c>
      <c r="Q55" t="s">
        <v>24</v>
      </c>
      <c r="R55" t="s">
        <v>24</v>
      </c>
      <c r="S55" t="s">
        <v>23</v>
      </c>
      <c r="T55" t="s">
        <v>24</v>
      </c>
      <c r="U55" t="s">
        <v>25</v>
      </c>
    </row>
    <row r="56" spans="1:21" x14ac:dyDescent="0.25">
      <c r="A56" t="s">
        <v>101</v>
      </c>
      <c r="B56">
        <v>201356911</v>
      </c>
      <c r="C56" t="s">
        <v>35</v>
      </c>
      <c r="D56" t="s">
        <v>110</v>
      </c>
      <c r="E56" t="s">
        <v>32</v>
      </c>
      <c r="F56" t="s">
        <v>37</v>
      </c>
      <c r="G56" t="s">
        <v>28</v>
      </c>
      <c r="H56" t="s">
        <v>23</v>
      </c>
      <c r="I56" t="s">
        <v>23</v>
      </c>
      <c r="J56" t="s">
        <v>24</v>
      </c>
      <c r="K56" t="s">
        <v>23</v>
      </c>
      <c r="L56" t="s">
        <v>23</v>
      </c>
      <c r="M56" t="s">
        <v>24</v>
      </c>
      <c r="N56" t="s">
        <v>23</v>
      </c>
      <c r="O56" t="s">
        <v>23</v>
      </c>
      <c r="P56" t="s">
        <v>24</v>
      </c>
      <c r="Q56" t="s">
        <v>23</v>
      </c>
      <c r="R56" t="s">
        <v>24</v>
      </c>
      <c r="S56" t="s">
        <v>24</v>
      </c>
      <c r="T56" t="s">
        <v>24</v>
      </c>
      <c r="U56" t="s">
        <v>25</v>
      </c>
    </row>
    <row r="57" spans="1:21" x14ac:dyDescent="0.25">
      <c r="A57" t="s">
        <v>102</v>
      </c>
      <c r="B57">
        <v>201349408</v>
      </c>
      <c r="C57" t="s">
        <v>35</v>
      </c>
      <c r="D57" t="s">
        <v>110</v>
      </c>
      <c r="E57" t="s">
        <v>32</v>
      </c>
      <c r="F57" t="s">
        <v>37</v>
      </c>
      <c r="G57" t="s">
        <v>22</v>
      </c>
      <c r="H57" t="s">
        <v>23</v>
      </c>
      <c r="I57" t="s">
        <v>24</v>
      </c>
      <c r="J57" t="s">
        <v>24</v>
      </c>
      <c r="K57" t="s">
        <v>24</v>
      </c>
      <c r="L57" t="s">
        <v>24</v>
      </c>
      <c r="M57" t="s">
        <v>23</v>
      </c>
      <c r="N57" t="s">
        <v>23</v>
      </c>
      <c r="O57" t="s">
        <v>23</v>
      </c>
      <c r="P57" t="s">
        <v>23</v>
      </c>
      <c r="Q57" t="s">
        <v>24</v>
      </c>
      <c r="R57" t="s">
        <v>23</v>
      </c>
      <c r="S57" t="s">
        <v>23</v>
      </c>
      <c r="T57" t="s">
        <v>24</v>
      </c>
      <c r="U57" t="s">
        <v>25</v>
      </c>
    </row>
    <row r="58" spans="1:21" x14ac:dyDescent="0.25">
      <c r="A58" t="s">
        <v>103</v>
      </c>
      <c r="B58">
        <v>201331169</v>
      </c>
      <c r="C58" t="s">
        <v>35</v>
      </c>
      <c r="D58" t="s">
        <v>110</v>
      </c>
      <c r="E58" t="s">
        <v>32</v>
      </c>
      <c r="F58" t="s">
        <v>33</v>
      </c>
      <c r="G58" t="s">
        <v>28</v>
      </c>
      <c r="H58" t="s">
        <v>23</v>
      </c>
      <c r="I58" t="s">
        <v>23</v>
      </c>
      <c r="J58" t="s">
        <v>23</v>
      </c>
      <c r="K58" t="s">
        <v>24</v>
      </c>
      <c r="L58" t="s">
        <v>24</v>
      </c>
      <c r="M58" t="s">
        <v>24</v>
      </c>
      <c r="N58" t="s">
        <v>23</v>
      </c>
      <c r="O58" t="s">
        <v>24</v>
      </c>
      <c r="P58" t="s">
        <v>24</v>
      </c>
      <c r="Q58" t="s">
        <v>24</v>
      </c>
      <c r="R58" t="s">
        <v>24</v>
      </c>
      <c r="S58" t="s">
        <v>23</v>
      </c>
      <c r="T58" t="s">
        <v>23</v>
      </c>
      <c r="U58" t="s">
        <v>25</v>
      </c>
    </row>
    <row r="59" spans="1:21" x14ac:dyDescent="0.25">
      <c r="A59" t="s">
        <v>104</v>
      </c>
      <c r="B59">
        <v>201500523</v>
      </c>
      <c r="C59" t="s">
        <v>35</v>
      </c>
      <c r="D59" t="s">
        <v>31</v>
      </c>
      <c r="E59" t="s">
        <v>36</v>
      </c>
      <c r="F59" t="s">
        <v>33</v>
      </c>
      <c r="G59" t="s">
        <v>22</v>
      </c>
      <c r="H59" t="s">
        <v>23</v>
      </c>
      <c r="I59" t="s">
        <v>23</v>
      </c>
      <c r="J59" t="s">
        <v>23</v>
      </c>
      <c r="K59" t="s">
        <v>24</v>
      </c>
      <c r="L59" t="s">
        <v>24</v>
      </c>
      <c r="M59" t="s">
        <v>24</v>
      </c>
      <c r="N59" t="s">
        <v>23</v>
      </c>
      <c r="O59" t="s">
        <v>24</v>
      </c>
      <c r="P59" t="s">
        <v>24</v>
      </c>
      <c r="Q59" t="s">
        <v>24</v>
      </c>
      <c r="R59" t="s">
        <v>24</v>
      </c>
      <c r="S59" t="s">
        <v>23</v>
      </c>
      <c r="T59" t="s">
        <v>23</v>
      </c>
      <c r="U59" t="s">
        <v>51</v>
      </c>
    </row>
    <row r="60" spans="1:21" x14ac:dyDescent="0.25">
      <c r="A60" t="s">
        <v>105</v>
      </c>
      <c r="B60">
        <v>201508066</v>
      </c>
      <c r="C60" t="s">
        <v>35</v>
      </c>
      <c r="D60" t="s">
        <v>31</v>
      </c>
      <c r="E60" t="s">
        <v>36</v>
      </c>
      <c r="F60" t="s">
        <v>45</v>
      </c>
      <c r="G60" t="s">
        <v>106</v>
      </c>
      <c r="H60" t="s">
        <v>23</v>
      </c>
      <c r="I60" t="s">
        <v>23</v>
      </c>
      <c r="J60" t="s">
        <v>24</v>
      </c>
      <c r="K60" t="s">
        <v>23</v>
      </c>
      <c r="L60" t="s">
        <v>24</v>
      </c>
      <c r="M60" t="s">
        <v>23</v>
      </c>
      <c r="N60" t="s">
        <v>23</v>
      </c>
      <c r="O60" t="s">
        <v>24</v>
      </c>
      <c r="P60" t="s">
        <v>23</v>
      </c>
      <c r="Q60" t="s">
        <v>24</v>
      </c>
      <c r="R60" t="s">
        <v>24</v>
      </c>
      <c r="S60" t="s">
        <v>23</v>
      </c>
      <c r="T60" t="s">
        <v>23</v>
      </c>
      <c r="U60" t="s">
        <v>25</v>
      </c>
    </row>
    <row r="61" spans="1:21" x14ac:dyDescent="0.25">
      <c r="A61" t="s">
        <v>112</v>
      </c>
      <c r="B61">
        <v>201378739</v>
      </c>
      <c r="C61" t="s">
        <v>35</v>
      </c>
      <c r="D61" t="s">
        <v>110</v>
      </c>
      <c r="E61" t="s">
        <v>36</v>
      </c>
      <c r="F61" t="s">
        <v>33</v>
      </c>
      <c r="G61" t="s">
        <v>28</v>
      </c>
      <c r="H61" t="s">
        <v>24</v>
      </c>
      <c r="I61" t="s">
        <v>24</v>
      </c>
      <c r="J61" t="s">
        <v>23</v>
      </c>
      <c r="K61" t="s">
        <v>24</v>
      </c>
      <c r="L61" t="s">
        <v>24</v>
      </c>
      <c r="M61" t="s">
        <v>23</v>
      </c>
      <c r="N61" t="s">
        <v>23</v>
      </c>
      <c r="O61" t="s">
        <v>24</v>
      </c>
      <c r="P61" t="s">
        <v>23</v>
      </c>
      <c r="Q61" t="s">
        <v>24</v>
      </c>
      <c r="R61" t="s">
        <v>24</v>
      </c>
      <c r="S61" t="s">
        <v>23</v>
      </c>
      <c r="T61" t="s">
        <v>23</v>
      </c>
      <c r="U61" t="s">
        <v>25</v>
      </c>
    </row>
    <row r="62" spans="1:21" x14ac:dyDescent="0.25">
      <c r="A62" t="s">
        <v>113</v>
      </c>
      <c r="B62">
        <v>201301563</v>
      </c>
      <c r="C62" t="s">
        <v>35</v>
      </c>
      <c r="D62" t="s">
        <v>110</v>
      </c>
      <c r="E62" t="s">
        <v>36</v>
      </c>
      <c r="F62" t="s">
        <v>81</v>
      </c>
      <c r="G62" t="s">
        <v>22</v>
      </c>
      <c r="H62" t="s">
        <v>23</v>
      </c>
      <c r="I62" t="s">
        <v>23</v>
      </c>
      <c r="J62" t="s">
        <v>23</v>
      </c>
      <c r="K62" t="s">
        <v>24</v>
      </c>
      <c r="L62" t="s">
        <v>24</v>
      </c>
      <c r="M62" t="s">
        <v>23</v>
      </c>
      <c r="N62" t="s">
        <v>23</v>
      </c>
      <c r="O62" t="s">
        <v>24</v>
      </c>
      <c r="P62" t="s">
        <v>23</v>
      </c>
      <c r="Q62" t="s">
        <v>24</v>
      </c>
      <c r="R62" t="s">
        <v>24</v>
      </c>
      <c r="S62" t="s">
        <v>23</v>
      </c>
      <c r="T62" t="s">
        <v>23</v>
      </c>
      <c r="U62" t="s">
        <v>25</v>
      </c>
    </row>
    <row r="63" spans="1:21" x14ac:dyDescent="0.25">
      <c r="A63" t="s">
        <v>114</v>
      </c>
      <c r="B63">
        <v>201301563</v>
      </c>
      <c r="C63" t="s">
        <v>35</v>
      </c>
      <c r="D63" t="s">
        <v>110</v>
      </c>
      <c r="E63" t="s">
        <v>36</v>
      </c>
      <c r="F63" t="s">
        <v>81</v>
      </c>
      <c r="G63" t="s">
        <v>22</v>
      </c>
      <c r="H63" t="s">
        <v>23</v>
      </c>
      <c r="I63" t="s">
        <v>23</v>
      </c>
      <c r="J63" t="s">
        <v>23</v>
      </c>
      <c r="K63" t="s">
        <v>24</v>
      </c>
      <c r="L63" t="s">
        <v>24</v>
      </c>
      <c r="M63" t="s">
        <v>23</v>
      </c>
      <c r="N63" t="s">
        <v>23</v>
      </c>
      <c r="O63" t="s">
        <v>24</v>
      </c>
      <c r="P63" t="s">
        <v>23</v>
      </c>
      <c r="Q63" t="s">
        <v>24</v>
      </c>
      <c r="R63" t="s">
        <v>24</v>
      </c>
      <c r="S63" t="s">
        <v>23</v>
      </c>
      <c r="T63" t="s">
        <v>23</v>
      </c>
      <c r="U63" t="s">
        <v>25</v>
      </c>
    </row>
    <row r="64" spans="1:21" x14ac:dyDescent="0.25">
      <c r="A64" t="s">
        <v>115</v>
      </c>
      <c r="B64">
        <v>201301563</v>
      </c>
      <c r="C64" t="s">
        <v>35</v>
      </c>
      <c r="D64" t="s">
        <v>110</v>
      </c>
      <c r="E64" t="s">
        <v>36</v>
      </c>
      <c r="F64" t="s">
        <v>81</v>
      </c>
      <c r="G64" t="s">
        <v>22</v>
      </c>
      <c r="H64" t="s">
        <v>23</v>
      </c>
      <c r="I64" t="s">
        <v>23</v>
      </c>
      <c r="J64" t="s">
        <v>23</v>
      </c>
      <c r="K64" t="s">
        <v>24</v>
      </c>
      <c r="L64" t="s">
        <v>24</v>
      </c>
      <c r="M64" t="s">
        <v>23</v>
      </c>
      <c r="N64" t="s">
        <v>23</v>
      </c>
      <c r="O64" t="s">
        <v>24</v>
      </c>
      <c r="P64" t="s">
        <v>23</v>
      </c>
      <c r="Q64" t="s">
        <v>24</v>
      </c>
      <c r="R64" t="s">
        <v>24</v>
      </c>
      <c r="S64" t="s">
        <v>23</v>
      </c>
      <c r="T64" t="s">
        <v>23</v>
      </c>
      <c r="U64" t="s">
        <v>25</v>
      </c>
    </row>
    <row r="65" spans="1:21" x14ac:dyDescent="0.25">
      <c r="A65" t="s">
        <v>116</v>
      </c>
      <c r="B65">
        <v>201353240</v>
      </c>
      <c r="C65" t="s">
        <v>35</v>
      </c>
      <c r="D65" t="s">
        <v>110</v>
      </c>
      <c r="E65" t="s">
        <v>32</v>
      </c>
      <c r="F65" t="s">
        <v>81</v>
      </c>
      <c r="G65" t="s">
        <v>22</v>
      </c>
      <c r="H65" t="s">
        <v>24</v>
      </c>
      <c r="I65" t="s">
        <v>24</v>
      </c>
      <c r="J65" t="s">
        <v>23</v>
      </c>
      <c r="K65" t="s">
        <v>24</v>
      </c>
      <c r="L65" t="s">
        <v>24</v>
      </c>
      <c r="M65" t="s">
        <v>24</v>
      </c>
      <c r="N65" t="s">
        <v>23</v>
      </c>
      <c r="O65" t="s">
        <v>23</v>
      </c>
      <c r="P65" t="s">
        <v>23</v>
      </c>
      <c r="Q65" t="s">
        <v>23</v>
      </c>
      <c r="R65" t="s">
        <v>24</v>
      </c>
      <c r="S65" t="s">
        <v>23</v>
      </c>
      <c r="T65" t="s">
        <v>23</v>
      </c>
      <c r="U65" t="s">
        <v>51</v>
      </c>
    </row>
    <row r="66" spans="1:21" x14ac:dyDescent="0.25">
      <c r="A66" t="s">
        <v>117</v>
      </c>
      <c r="B66">
        <v>201311337</v>
      </c>
      <c r="C66" t="s">
        <v>35</v>
      </c>
      <c r="D66" t="s">
        <v>110</v>
      </c>
      <c r="E66" t="s">
        <v>32</v>
      </c>
      <c r="F66" t="s">
        <v>81</v>
      </c>
      <c r="G66" t="s">
        <v>28</v>
      </c>
      <c r="H66" t="s">
        <v>23</v>
      </c>
      <c r="I66" t="s">
        <v>23</v>
      </c>
      <c r="J66" t="s">
        <v>23</v>
      </c>
      <c r="K66" t="s">
        <v>24</v>
      </c>
      <c r="L66" t="s">
        <v>23</v>
      </c>
      <c r="M66" t="s">
        <v>24</v>
      </c>
      <c r="N66" t="s">
        <v>23</v>
      </c>
      <c r="O66" t="s">
        <v>23</v>
      </c>
      <c r="P66" t="s">
        <v>24</v>
      </c>
      <c r="Q66" t="s">
        <v>24</v>
      </c>
      <c r="R66" t="s">
        <v>23</v>
      </c>
      <c r="S66" t="s">
        <v>23</v>
      </c>
      <c r="T66" t="s">
        <v>23</v>
      </c>
      <c r="U66" t="s">
        <v>25</v>
      </c>
    </row>
    <row r="67" spans="1:21" x14ac:dyDescent="0.25">
      <c r="A67" t="s">
        <v>118</v>
      </c>
      <c r="B67">
        <v>201489015</v>
      </c>
      <c r="C67" t="s">
        <v>35</v>
      </c>
      <c r="D67" t="s">
        <v>39</v>
      </c>
      <c r="E67" t="s">
        <v>36</v>
      </c>
      <c r="F67" t="s">
        <v>45</v>
      </c>
      <c r="G67" t="s">
        <v>66</v>
      </c>
      <c r="H67" t="s">
        <v>23</v>
      </c>
      <c r="I67" t="s">
        <v>23</v>
      </c>
      <c r="J67" t="s">
        <v>23</v>
      </c>
      <c r="K67" t="s">
        <v>23</v>
      </c>
      <c r="L67" t="s">
        <v>24</v>
      </c>
      <c r="M67" t="s">
        <v>24</v>
      </c>
      <c r="N67" t="s">
        <v>23</v>
      </c>
      <c r="O67" t="s">
        <v>24</v>
      </c>
      <c r="P67" t="s">
        <v>24</v>
      </c>
      <c r="Q67" t="s">
        <v>24</v>
      </c>
      <c r="R67" t="s">
        <v>24</v>
      </c>
      <c r="S67" t="s">
        <v>24</v>
      </c>
      <c r="T67" t="s">
        <v>24</v>
      </c>
      <c r="U67" t="s">
        <v>47</v>
      </c>
    </row>
    <row r="68" spans="1:21" x14ac:dyDescent="0.25">
      <c r="A68" t="s">
        <v>119</v>
      </c>
      <c r="B68">
        <v>201500803</v>
      </c>
      <c r="C68" t="s">
        <v>30</v>
      </c>
      <c r="D68" t="s">
        <v>31</v>
      </c>
      <c r="E68" t="s">
        <v>32</v>
      </c>
      <c r="F68" t="s">
        <v>120</v>
      </c>
      <c r="G68" t="s">
        <v>46</v>
      </c>
      <c r="H68" t="s">
        <v>23</v>
      </c>
      <c r="I68" t="s">
        <v>24</v>
      </c>
      <c r="J68" t="s">
        <v>23</v>
      </c>
      <c r="K68" t="s">
        <v>23</v>
      </c>
      <c r="L68" t="s">
        <v>23</v>
      </c>
      <c r="M68" t="s">
        <v>24</v>
      </c>
      <c r="N68" t="s">
        <v>23</v>
      </c>
      <c r="O68" t="s">
        <v>24</v>
      </c>
      <c r="P68" t="s">
        <v>23</v>
      </c>
      <c r="Q68" t="s">
        <v>24</v>
      </c>
      <c r="R68" t="s">
        <v>24</v>
      </c>
      <c r="S68" t="s">
        <v>23</v>
      </c>
      <c r="T68" t="s">
        <v>24</v>
      </c>
      <c r="U68" t="s">
        <v>25</v>
      </c>
    </row>
    <row r="69" spans="1:21" x14ac:dyDescent="0.25">
      <c r="A69" t="s">
        <v>121</v>
      </c>
      <c r="B69">
        <v>201501008</v>
      </c>
      <c r="C69" t="s">
        <v>122</v>
      </c>
      <c r="D69" t="s">
        <v>31</v>
      </c>
      <c r="E69" t="s">
        <v>32</v>
      </c>
      <c r="F69" t="s">
        <v>81</v>
      </c>
      <c r="G69" t="s">
        <v>28</v>
      </c>
      <c r="H69" t="s">
        <v>23</v>
      </c>
      <c r="I69" t="s">
        <v>24</v>
      </c>
      <c r="J69" t="s">
        <v>24</v>
      </c>
      <c r="K69" t="s">
        <v>23</v>
      </c>
      <c r="L69" t="s">
        <v>23</v>
      </c>
      <c r="M69" t="s">
        <v>23</v>
      </c>
      <c r="N69" t="s">
        <v>23</v>
      </c>
      <c r="O69" t="s">
        <v>24</v>
      </c>
      <c r="P69" t="s">
        <v>23</v>
      </c>
      <c r="Q69" t="s">
        <v>24</v>
      </c>
      <c r="R69" t="s">
        <v>23</v>
      </c>
      <c r="S69" t="s">
        <v>24</v>
      </c>
      <c r="T69" t="s">
        <v>24</v>
      </c>
      <c r="U69" t="s">
        <v>25</v>
      </c>
    </row>
    <row r="70" spans="1:21" x14ac:dyDescent="0.25">
      <c r="A70" t="s">
        <v>123</v>
      </c>
      <c r="B70">
        <v>201300855</v>
      </c>
      <c r="C70" t="s">
        <v>35</v>
      </c>
      <c r="D70" t="s">
        <v>110</v>
      </c>
      <c r="E70" t="s">
        <v>36</v>
      </c>
      <c r="F70" t="s">
        <v>109</v>
      </c>
      <c r="G70" t="s">
        <v>28</v>
      </c>
      <c r="H70" t="s">
        <v>24</v>
      </c>
      <c r="I70" t="s">
        <v>23</v>
      </c>
      <c r="J70" t="s">
        <v>23</v>
      </c>
      <c r="K70" t="s">
        <v>23</v>
      </c>
      <c r="L70" t="s">
        <v>24</v>
      </c>
      <c r="M70" t="s">
        <v>23</v>
      </c>
      <c r="N70" t="s">
        <v>23</v>
      </c>
      <c r="O70" t="s">
        <v>23</v>
      </c>
      <c r="P70" t="s">
        <v>24</v>
      </c>
      <c r="Q70" t="s">
        <v>24</v>
      </c>
      <c r="R70" t="s">
        <v>24</v>
      </c>
      <c r="S70" t="s">
        <v>24</v>
      </c>
      <c r="T70" t="s">
        <v>24</v>
      </c>
      <c r="U70" t="s">
        <v>47</v>
      </c>
    </row>
    <row r="71" spans="1:21" x14ac:dyDescent="0.25">
      <c r="A71" t="s">
        <v>124</v>
      </c>
      <c r="B71">
        <v>201410517</v>
      </c>
      <c r="C71" t="s">
        <v>35</v>
      </c>
      <c r="D71" t="s">
        <v>39</v>
      </c>
      <c r="E71" t="s">
        <v>32</v>
      </c>
      <c r="F71" t="s">
        <v>45</v>
      </c>
      <c r="G71" t="s">
        <v>28</v>
      </c>
      <c r="H71" t="s">
        <v>23</v>
      </c>
      <c r="I71" t="s">
        <v>23</v>
      </c>
      <c r="J71" t="s">
        <v>23</v>
      </c>
      <c r="K71" t="s">
        <v>24</v>
      </c>
      <c r="L71" t="s">
        <v>24</v>
      </c>
      <c r="M71" t="s">
        <v>24</v>
      </c>
      <c r="N71" t="s">
        <v>23</v>
      </c>
      <c r="O71" t="s">
        <v>23</v>
      </c>
      <c r="P71" t="s">
        <v>23</v>
      </c>
      <c r="Q71" t="s">
        <v>23</v>
      </c>
      <c r="R71" t="s">
        <v>23</v>
      </c>
      <c r="S71" t="s">
        <v>24</v>
      </c>
      <c r="T71" t="s">
        <v>24</v>
      </c>
      <c r="U71" t="s">
        <v>25</v>
      </c>
    </row>
    <row r="72" spans="1:21" x14ac:dyDescent="0.25">
      <c r="A72" t="s">
        <v>125</v>
      </c>
      <c r="B72">
        <v>20135975</v>
      </c>
      <c r="C72" t="s">
        <v>35</v>
      </c>
      <c r="D72" t="s">
        <v>110</v>
      </c>
      <c r="E72" t="s">
        <v>32</v>
      </c>
      <c r="F72" t="s">
        <v>45</v>
      </c>
      <c r="G72" t="s">
        <v>28</v>
      </c>
      <c r="H72" t="s">
        <v>24</v>
      </c>
      <c r="I72" t="s">
        <v>24</v>
      </c>
      <c r="J72" t="s">
        <v>24</v>
      </c>
      <c r="K72" t="s">
        <v>23</v>
      </c>
      <c r="L72" t="s">
        <v>23</v>
      </c>
      <c r="M72" t="s">
        <v>24</v>
      </c>
      <c r="N72" t="s">
        <v>23</v>
      </c>
      <c r="O72" t="s">
        <v>23</v>
      </c>
      <c r="P72" t="s">
        <v>24</v>
      </c>
      <c r="Q72" t="s">
        <v>23</v>
      </c>
      <c r="R72" t="s">
        <v>24</v>
      </c>
      <c r="S72" t="s">
        <v>24</v>
      </c>
      <c r="T72" t="s">
        <v>24</v>
      </c>
      <c r="U72" t="s">
        <v>25</v>
      </c>
    </row>
    <row r="73" spans="1:21" x14ac:dyDescent="0.25">
      <c r="A73" t="s">
        <v>126</v>
      </c>
      <c r="B73">
        <v>201404028</v>
      </c>
      <c r="C73" t="s">
        <v>35</v>
      </c>
      <c r="D73" t="s">
        <v>39</v>
      </c>
      <c r="E73" t="s">
        <v>36</v>
      </c>
      <c r="F73" t="s">
        <v>45</v>
      </c>
      <c r="G73" t="s">
        <v>28</v>
      </c>
      <c r="H73" t="s">
        <v>23</v>
      </c>
      <c r="I73" t="s">
        <v>23</v>
      </c>
      <c r="J73" t="s">
        <v>23</v>
      </c>
      <c r="K73" t="s">
        <v>24</v>
      </c>
      <c r="L73" t="s">
        <v>24</v>
      </c>
      <c r="M73" t="s">
        <v>24</v>
      </c>
      <c r="N73" t="s">
        <v>23</v>
      </c>
      <c r="O73" t="s">
        <v>24</v>
      </c>
      <c r="P73" t="s">
        <v>23</v>
      </c>
      <c r="Q73" t="s">
        <v>24</v>
      </c>
      <c r="R73" t="s">
        <v>24</v>
      </c>
      <c r="S73" t="s">
        <v>24</v>
      </c>
      <c r="T73" t="s">
        <v>23</v>
      </c>
      <c r="U73" t="s">
        <v>25</v>
      </c>
    </row>
    <row r="74" spans="1:21" x14ac:dyDescent="0.25">
      <c r="A74" t="s">
        <v>127</v>
      </c>
      <c r="B74">
        <v>201336219</v>
      </c>
      <c r="C74" t="s">
        <v>35</v>
      </c>
      <c r="D74" t="s">
        <v>110</v>
      </c>
      <c r="E74" t="s">
        <v>36</v>
      </c>
      <c r="F74" t="s">
        <v>37</v>
      </c>
      <c r="G74" t="s">
        <v>28</v>
      </c>
      <c r="H74" t="s">
        <v>24</v>
      </c>
      <c r="I74" t="s">
        <v>24</v>
      </c>
      <c r="J74" t="s">
        <v>23</v>
      </c>
      <c r="K74" t="s">
        <v>24</v>
      </c>
      <c r="L74" t="s">
        <v>23</v>
      </c>
      <c r="M74" t="s">
        <v>24</v>
      </c>
      <c r="N74" t="s">
        <v>23</v>
      </c>
      <c r="O74" t="s">
        <v>23</v>
      </c>
      <c r="P74" t="s">
        <v>23</v>
      </c>
      <c r="Q74" t="s">
        <v>24</v>
      </c>
      <c r="R74" t="s">
        <v>24</v>
      </c>
      <c r="S74" t="s">
        <v>24</v>
      </c>
      <c r="T74" t="s">
        <v>24</v>
      </c>
      <c r="U74" t="s">
        <v>47</v>
      </c>
    </row>
    <row r="75" spans="1:21" x14ac:dyDescent="0.25">
      <c r="A75" t="s">
        <v>128</v>
      </c>
      <c r="B75">
        <v>201689859</v>
      </c>
      <c r="C75" t="s">
        <v>35</v>
      </c>
      <c r="D75" t="s">
        <v>129</v>
      </c>
      <c r="E75" t="s">
        <v>32</v>
      </c>
      <c r="F75" t="s">
        <v>37</v>
      </c>
      <c r="G75" t="s">
        <v>28</v>
      </c>
      <c r="H75" t="s">
        <v>24</v>
      </c>
      <c r="I75" t="s">
        <v>23</v>
      </c>
      <c r="J75" t="s">
        <v>24</v>
      </c>
      <c r="K75" t="s">
        <v>24</v>
      </c>
      <c r="L75" t="s">
        <v>24</v>
      </c>
      <c r="M75" t="s">
        <v>24</v>
      </c>
      <c r="N75" t="s">
        <v>23</v>
      </c>
      <c r="O75" t="s">
        <v>23</v>
      </c>
      <c r="P75" t="s">
        <v>24</v>
      </c>
      <c r="Q75" t="s">
        <v>24</v>
      </c>
      <c r="R75" t="s">
        <v>24</v>
      </c>
      <c r="S75" t="s">
        <v>24</v>
      </c>
      <c r="T75" t="s">
        <v>24</v>
      </c>
      <c r="U75" t="s">
        <v>25</v>
      </c>
    </row>
    <row r="76" spans="1:21" x14ac:dyDescent="0.25">
      <c r="A76" t="s">
        <v>130</v>
      </c>
      <c r="B76">
        <v>201503322</v>
      </c>
      <c r="C76" t="s">
        <v>35</v>
      </c>
      <c r="D76" t="s">
        <v>129</v>
      </c>
      <c r="E76" t="s">
        <v>36</v>
      </c>
      <c r="F76" t="s">
        <v>37</v>
      </c>
      <c r="G76" t="s">
        <v>28</v>
      </c>
      <c r="H76" t="s">
        <v>23</v>
      </c>
      <c r="I76" t="s">
        <v>24</v>
      </c>
      <c r="J76" t="s">
        <v>24</v>
      </c>
      <c r="K76" t="s">
        <v>24</v>
      </c>
      <c r="L76" t="s">
        <v>24</v>
      </c>
      <c r="M76" t="s">
        <v>23</v>
      </c>
      <c r="N76" t="s">
        <v>23</v>
      </c>
      <c r="O76" t="s">
        <v>23</v>
      </c>
      <c r="P76" t="s">
        <v>24</v>
      </c>
      <c r="Q76" t="s">
        <v>24</v>
      </c>
      <c r="R76" t="s">
        <v>23</v>
      </c>
      <c r="S76" t="s">
        <v>23</v>
      </c>
      <c r="T76" t="s">
        <v>24</v>
      </c>
      <c r="U76" t="s">
        <v>47</v>
      </c>
    </row>
    <row r="77" spans="1:21" x14ac:dyDescent="0.25">
      <c r="A77" t="s">
        <v>131</v>
      </c>
      <c r="B77">
        <v>201404175</v>
      </c>
      <c r="C77" t="s">
        <v>35</v>
      </c>
      <c r="D77" t="s">
        <v>39</v>
      </c>
      <c r="E77" t="s">
        <v>32</v>
      </c>
      <c r="F77" t="s">
        <v>37</v>
      </c>
      <c r="G77" t="s">
        <v>22</v>
      </c>
      <c r="H77" t="s">
        <v>23</v>
      </c>
      <c r="I77" t="s">
        <v>23</v>
      </c>
      <c r="J77" t="s">
        <v>23</v>
      </c>
      <c r="K77" t="s">
        <v>24</v>
      </c>
      <c r="L77" t="s">
        <v>23</v>
      </c>
      <c r="M77" t="s">
        <v>24</v>
      </c>
      <c r="N77" t="s">
        <v>23</v>
      </c>
      <c r="O77" t="s">
        <v>23</v>
      </c>
      <c r="P77" t="s">
        <v>23</v>
      </c>
      <c r="Q77" t="s">
        <v>24</v>
      </c>
      <c r="R77" t="s">
        <v>24</v>
      </c>
      <c r="S77" t="s">
        <v>24</v>
      </c>
      <c r="T77" t="s">
        <v>24</v>
      </c>
      <c r="U77" t="s">
        <v>51</v>
      </c>
    </row>
    <row r="78" spans="1:21" x14ac:dyDescent="0.25">
      <c r="A78" t="s">
        <v>132</v>
      </c>
      <c r="B78">
        <v>201601120</v>
      </c>
      <c r="C78" t="s">
        <v>35</v>
      </c>
      <c r="D78" t="s">
        <v>129</v>
      </c>
      <c r="E78" t="s">
        <v>32</v>
      </c>
      <c r="F78" t="s">
        <v>37</v>
      </c>
      <c r="G78" t="s">
        <v>28</v>
      </c>
      <c r="H78" t="s">
        <v>23</v>
      </c>
      <c r="I78" t="s">
        <v>23</v>
      </c>
      <c r="J78" t="s">
        <v>23</v>
      </c>
      <c r="K78" t="s">
        <v>24</v>
      </c>
      <c r="L78" t="s">
        <v>24</v>
      </c>
      <c r="M78" t="s">
        <v>23</v>
      </c>
      <c r="N78" t="s">
        <v>23</v>
      </c>
      <c r="O78" t="s">
        <v>23</v>
      </c>
      <c r="P78" t="s">
        <v>24</v>
      </c>
      <c r="Q78" t="s">
        <v>24</v>
      </c>
      <c r="R78" t="s">
        <v>23</v>
      </c>
      <c r="S78" t="s">
        <v>23</v>
      </c>
      <c r="T78" t="s">
        <v>23</v>
      </c>
      <c r="U78" t="s">
        <v>25</v>
      </c>
    </row>
    <row r="79" spans="1:21" x14ac:dyDescent="0.25">
      <c r="A79" t="s">
        <v>133</v>
      </c>
      <c r="B79">
        <v>201600374</v>
      </c>
      <c r="C79" t="s">
        <v>35</v>
      </c>
      <c r="D79" t="s">
        <v>129</v>
      </c>
      <c r="E79" t="s">
        <v>36</v>
      </c>
      <c r="F79" t="s">
        <v>37</v>
      </c>
      <c r="G79" t="s">
        <v>22</v>
      </c>
      <c r="H79" t="s">
        <v>23</v>
      </c>
      <c r="I79" t="s">
        <v>23</v>
      </c>
      <c r="J79" t="s">
        <v>23</v>
      </c>
      <c r="K79" t="s">
        <v>24</v>
      </c>
      <c r="L79" t="s">
        <v>24</v>
      </c>
      <c r="M79" t="s">
        <v>23</v>
      </c>
      <c r="N79" t="s">
        <v>23</v>
      </c>
      <c r="O79" t="s">
        <v>24</v>
      </c>
      <c r="P79" t="s">
        <v>23</v>
      </c>
      <c r="Q79" t="s">
        <v>24</v>
      </c>
      <c r="R79" t="s">
        <v>24</v>
      </c>
      <c r="S79" t="s">
        <v>23</v>
      </c>
      <c r="T79" t="s">
        <v>23</v>
      </c>
      <c r="U79" t="s">
        <v>51</v>
      </c>
    </row>
    <row r="80" spans="1:21" x14ac:dyDescent="0.25">
      <c r="A80" t="s">
        <v>134</v>
      </c>
      <c r="B80">
        <v>201513654</v>
      </c>
      <c r="C80" t="s">
        <v>35</v>
      </c>
      <c r="D80" t="s">
        <v>31</v>
      </c>
      <c r="E80" t="s">
        <v>32</v>
      </c>
      <c r="F80" t="s">
        <v>37</v>
      </c>
      <c r="G80" t="s">
        <v>28</v>
      </c>
      <c r="H80" t="s">
        <v>23</v>
      </c>
      <c r="I80" t="s">
        <v>24</v>
      </c>
      <c r="J80" t="s">
        <v>24</v>
      </c>
      <c r="K80" t="s">
        <v>23</v>
      </c>
      <c r="L80" t="s">
        <v>23</v>
      </c>
      <c r="M80" t="s">
        <v>24</v>
      </c>
      <c r="N80" t="s">
        <v>23</v>
      </c>
      <c r="O80" t="s">
        <v>24</v>
      </c>
      <c r="P80" t="s">
        <v>23</v>
      </c>
      <c r="Q80" t="s">
        <v>24</v>
      </c>
      <c r="R80" t="s">
        <v>24</v>
      </c>
      <c r="S80" t="s">
        <v>23</v>
      </c>
      <c r="T80" t="s">
        <v>24</v>
      </c>
      <c r="U80" t="s">
        <v>25</v>
      </c>
    </row>
    <row r="81" spans="1:21" x14ac:dyDescent="0.25">
      <c r="A81" t="s">
        <v>135</v>
      </c>
      <c r="B81">
        <v>201507985</v>
      </c>
      <c r="C81" t="s">
        <v>35</v>
      </c>
      <c r="D81" t="s">
        <v>31</v>
      </c>
      <c r="E81" t="s">
        <v>32</v>
      </c>
      <c r="F81" t="s">
        <v>37</v>
      </c>
      <c r="G81" t="s">
        <v>28</v>
      </c>
      <c r="H81" t="s">
        <v>23</v>
      </c>
      <c r="I81" t="s">
        <v>24</v>
      </c>
      <c r="J81" t="s">
        <v>24</v>
      </c>
      <c r="K81" t="s">
        <v>24</v>
      </c>
      <c r="L81" t="s">
        <v>23</v>
      </c>
      <c r="M81" t="s">
        <v>24</v>
      </c>
      <c r="N81" t="s">
        <v>23</v>
      </c>
      <c r="O81" t="s">
        <v>23</v>
      </c>
      <c r="P81" t="s">
        <v>23</v>
      </c>
      <c r="Q81" t="s">
        <v>24</v>
      </c>
      <c r="R81" t="s">
        <v>24</v>
      </c>
      <c r="S81" t="s">
        <v>23</v>
      </c>
      <c r="T81" t="s">
        <v>24</v>
      </c>
      <c r="U81" t="s">
        <v>51</v>
      </c>
    </row>
    <row r="82" spans="1:21" x14ac:dyDescent="0.25">
      <c r="A82" t="s">
        <v>136</v>
      </c>
      <c r="B82">
        <v>201510074</v>
      </c>
      <c r="C82" t="s">
        <v>30</v>
      </c>
      <c r="D82" t="s">
        <v>31</v>
      </c>
      <c r="E82" t="s">
        <v>36</v>
      </c>
      <c r="F82" t="s">
        <v>37</v>
      </c>
      <c r="G82" t="s">
        <v>28</v>
      </c>
      <c r="H82" t="s">
        <v>23</v>
      </c>
      <c r="I82" t="s">
        <v>23</v>
      </c>
      <c r="J82" t="s">
        <v>23</v>
      </c>
      <c r="K82" t="s">
        <v>24</v>
      </c>
      <c r="L82" t="s">
        <v>24</v>
      </c>
      <c r="M82" t="s">
        <v>24</v>
      </c>
      <c r="N82" t="s">
        <v>23</v>
      </c>
      <c r="O82" t="s">
        <v>23</v>
      </c>
      <c r="P82" t="s">
        <v>23</v>
      </c>
      <c r="Q82" t="s">
        <v>23</v>
      </c>
      <c r="R82" t="s">
        <v>24</v>
      </c>
      <c r="S82" t="s">
        <v>24</v>
      </c>
      <c r="T82" t="s">
        <v>24</v>
      </c>
      <c r="U82" t="s">
        <v>25</v>
      </c>
    </row>
    <row r="83" spans="1:21" x14ac:dyDescent="0.25">
      <c r="A83" t="s">
        <v>137</v>
      </c>
      <c r="B83">
        <v>201689595</v>
      </c>
      <c r="C83" t="s">
        <v>35</v>
      </c>
      <c r="D83" t="s">
        <v>129</v>
      </c>
      <c r="E83" t="s">
        <v>36</v>
      </c>
      <c r="F83" t="s">
        <v>45</v>
      </c>
      <c r="G83" t="s">
        <v>22</v>
      </c>
      <c r="H83" t="s">
        <v>23</v>
      </c>
      <c r="I83" t="s">
        <v>24</v>
      </c>
      <c r="J83" t="s">
        <v>24</v>
      </c>
      <c r="K83" t="s">
        <v>23</v>
      </c>
      <c r="L83" t="s">
        <v>24</v>
      </c>
      <c r="M83" t="s">
        <v>24</v>
      </c>
      <c r="N83" t="s">
        <v>23</v>
      </c>
      <c r="O83" t="s">
        <v>24</v>
      </c>
      <c r="P83" t="s">
        <v>24</v>
      </c>
      <c r="Q83" t="s">
        <v>24</v>
      </c>
      <c r="R83" t="s">
        <v>24</v>
      </c>
      <c r="S83" t="s">
        <v>24</v>
      </c>
      <c r="T83" t="s">
        <v>24</v>
      </c>
      <c r="U83" t="s">
        <v>25</v>
      </c>
    </row>
    <row r="84" spans="1:21" x14ac:dyDescent="0.25">
      <c r="A84" t="s">
        <v>138</v>
      </c>
      <c r="B84">
        <v>201322282</v>
      </c>
      <c r="C84" t="s">
        <v>35</v>
      </c>
      <c r="D84" t="s">
        <v>110</v>
      </c>
      <c r="E84" t="s">
        <v>32</v>
      </c>
      <c r="F84" t="s">
        <v>37</v>
      </c>
      <c r="G84" t="s">
        <v>28</v>
      </c>
      <c r="H84" t="s">
        <v>24</v>
      </c>
      <c r="I84" t="s">
        <v>24</v>
      </c>
      <c r="J84" t="s">
        <v>24</v>
      </c>
      <c r="K84" t="s">
        <v>24</v>
      </c>
      <c r="L84" t="s">
        <v>24</v>
      </c>
      <c r="M84" t="s">
        <v>23</v>
      </c>
      <c r="N84" t="s">
        <v>23</v>
      </c>
      <c r="O84" t="s">
        <v>23</v>
      </c>
      <c r="P84" t="s">
        <v>24</v>
      </c>
      <c r="Q84" t="s">
        <v>23</v>
      </c>
      <c r="R84" t="s">
        <v>23</v>
      </c>
      <c r="S84" t="s">
        <v>23</v>
      </c>
      <c r="T84" t="s">
        <v>24</v>
      </c>
      <c r="U84" t="s">
        <v>25</v>
      </c>
    </row>
    <row r="85" spans="1:21" x14ac:dyDescent="0.25">
      <c r="A85" t="s">
        <v>139</v>
      </c>
      <c r="B85">
        <v>201300109</v>
      </c>
      <c r="C85" t="s">
        <v>35</v>
      </c>
      <c r="D85" t="s">
        <v>110</v>
      </c>
      <c r="E85" t="s">
        <v>32</v>
      </c>
      <c r="F85" t="s">
        <v>37</v>
      </c>
      <c r="G85" t="s">
        <v>28</v>
      </c>
      <c r="H85" t="s">
        <v>23</v>
      </c>
      <c r="I85" t="s">
        <v>23</v>
      </c>
      <c r="J85" t="s">
        <v>23</v>
      </c>
      <c r="K85" t="s">
        <v>24</v>
      </c>
      <c r="L85" t="s">
        <v>24</v>
      </c>
      <c r="M85" t="s">
        <v>24</v>
      </c>
      <c r="N85" t="s">
        <v>23</v>
      </c>
      <c r="O85" t="s">
        <v>24</v>
      </c>
      <c r="P85" t="s">
        <v>23</v>
      </c>
      <c r="Q85" t="s">
        <v>24</v>
      </c>
      <c r="R85" t="s">
        <v>24</v>
      </c>
      <c r="S85" t="s">
        <v>23</v>
      </c>
      <c r="T85" t="s">
        <v>23</v>
      </c>
      <c r="U85" t="s">
        <v>25</v>
      </c>
    </row>
    <row r="86" spans="1:21" x14ac:dyDescent="0.25">
      <c r="A86" t="s">
        <v>140</v>
      </c>
      <c r="B86">
        <v>201513653</v>
      </c>
      <c r="C86" t="s">
        <v>35</v>
      </c>
      <c r="D86" t="s">
        <v>31</v>
      </c>
      <c r="E86" t="s">
        <v>36</v>
      </c>
      <c r="F86" t="s">
        <v>45</v>
      </c>
      <c r="G86" t="s">
        <v>98</v>
      </c>
      <c r="H86" t="s">
        <v>23</v>
      </c>
      <c r="I86" t="s">
        <v>24</v>
      </c>
      <c r="J86" t="s">
        <v>23</v>
      </c>
      <c r="K86" t="s">
        <v>24</v>
      </c>
      <c r="L86" t="s">
        <v>23</v>
      </c>
      <c r="M86" t="s">
        <v>23</v>
      </c>
      <c r="N86" t="s">
        <v>23</v>
      </c>
      <c r="O86" t="s">
        <v>23</v>
      </c>
      <c r="P86" t="s">
        <v>24</v>
      </c>
      <c r="Q86" t="s">
        <v>24</v>
      </c>
      <c r="R86" t="s">
        <v>24</v>
      </c>
      <c r="S86" t="s">
        <v>24</v>
      </c>
      <c r="T86" t="s">
        <v>24</v>
      </c>
      <c r="U86" t="s">
        <v>25</v>
      </c>
    </row>
    <row r="87" spans="1:21" x14ac:dyDescent="0.25">
      <c r="A87" t="s">
        <v>141</v>
      </c>
      <c r="B87">
        <v>201504603</v>
      </c>
      <c r="C87" t="s">
        <v>35</v>
      </c>
      <c r="D87" t="s">
        <v>31</v>
      </c>
      <c r="E87" t="s">
        <v>36</v>
      </c>
      <c r="F87" t="s">
        <v>33</v>
      </c>
      <c r="G87" t="s">
        <v>22</v>
      </c>
      <c r="H87" t="s">
        <v>23</v>
      </c>
      <c r="I87" t="s">
        <v>23</v>
      </c>
      <c r="J87" t="s">
        <v>23</v>
      </c>
      <c r="K87" t="s">
        <v>24</v>
      </c>
      <c r="L87" t="s">
        <v>24</v>
      </c>
      <c r="M87" t="s">
        <v>23</v>
      </c>
      <c r="N87" t="s">
        <v>23</v>
      </c>
      <c r="O87" t="s">
        <v>23</v>
      </c>
      <c r="P87" t="s">
        <v>24</v>
      </c>
      <c r="Q87" t="s">
        <v>24</v>
      </c>
      <c r="R87" t="s">
        <v>24</v>
      </c>
      <c r="S87" t="s">
        <v>23</v>
      </c>
      <c r="T87" t="s">
        <v>23</v>
      </c>
      <c r="U87" t="s">
        <v>25</v>
      </c>
    </row>
    <row r="88" spans="1:21" x14ac:dyDescent="0.25">
      <c r="A88" t="s">
        <v>142</v>
      </c>
      <c r="B88">
        <v>201504580</v>
      </c>
      <c r="C88" t="s">
        <v>35</v>
      </c>
      <c r="D88" t="s">
        <v>31</v>
      </c>
      <c r="E88" t="s">
        <v>32</v>
      </c>
      <c r="F88" t="s">
        <v>33</v>
      </c>
      <c r="G88" t="s">
        <v>28</v>
      </c>
      <c r="H88" t="s">
        <v>23</v>
      </c>
      <c r="I88" t="s">
        <v>24</v>
      </c>
      <c r="J88" t="s">
        <v>23</v>
      </c>
      <c r="K88" t="s">
        <v>24</v>
      </c>
      <c r="L88" t="s">
        <v>24</v>
      </c>
      <c r="M88" t="s">
        <v>24</v>
      </c>
      <c r="N88" t="s">
        <v>23</v>
      </c>
      <c r="O88" t="s">
        <v>24</v>
      </c>
      <c r="P88" t="s">
        <v>23</v>
      </c>
      <c r="Q88" t="s">
        <v>24</v>
      </c>
      <c r="R88" t="s">
        <v>24</v>
      </c>
      <c r="S88" t="s">
        <v>23</v>
      </c>
      <c r="T88" t="s">
        <v>24</v>
      </c>
      <c r="U88" t="s">
        <v>25</v>
      </c>
    </row>
    <row r="89" spans="1:21" x14ac:dyDescent="0.25">
      <c r="A89" t="s">
        <v>143</v>
      </c>
      <c r="B89">
        <v>201502082</v>
      </c>
      <c r="C89" t="s">
        <v>30</v>
      </c>
      <c r="D89" t="s">
        <v>31</v>
      </c>
      <c r="E89" t="s">
        <v>36</v>
      </c>
      <c r="F89" t="s">
        <v>33</v>
      </c>
      <c r="G89" t="s">
        <v>28</v>
      </c>
      <c r="H89" t="s">
        <v>23</v>
      </c>
      <c r="I89" t="s">
        <v>23</v>
      </c>
      <c r="J89" t="s">
        <v>23</v>
      </c>
      <c r="K89" t="s">
        <v>24</v>
      </c>
      <c r="L89" t="s">
        <v>23</v>
      </c>
      <c r="M89" t="s">
        <v>24</v>
      </c>
      <c r="N89" t="s">
        <v>23</v>
      </c>
      <c r="O89" t="s">
        <v>23</v>
      </c>
      <c r="P89" t="s">
        <v>24</v>
      </c>
      <c r="Q89" t="s">
        <v>24</v>
      </c>
      <c r="R89" t="s">
        <v>24</v>
      </c>
      <c r="S89" t="s">
        <v>23</v>
      </c>
      <c r="T89" t="s">
        <v>23</v>
      </c>
      <c r="U89" t="s">
        <v>51</v>
      </c>
    </row>
    <row r="90" spans="1:21" x14ac:dyDescent="0.25">
      <c r="A90" t="s">
        <v>144</v>
      </c>
      <c r="B90">
        <v>201504560</v>
      </c>
      <c r="C90" t="s">
        <v>35</v>
      </c>
      <c r="D90" t="s">
        <v>31</v>
      </c>
      <c r="E90" t="s">
        <v>32</v>
      </c>
      <c r="F90" t="s">
        <v>33</v>
      </c>
      <c r="G90" t="s">
        <v>28</v>
      </c>
      <c r="H90" t="s">
        <v>23</v>
      </c>
      <c r="I90" t="s">
        <v>24</v>
      </c>
      <c r="J90" t="s">
        <v>23</v>
      </c>
      <c r="K90" t="s">
        <v>24</v>
      </c>
      <c r="L90" t="s">
        <v>24</v>
      </c>
      <c r="M90" t="s">
        <v>24</v>
      </c>
      <c r="N90" t="s">
        <v>23</v>
      </c>
      <c r="O90" t="s">
        <v>24</v>
      </c>
      <c r="P90" t="s">
        <v>23</v>
      </c>
      <c r="Q90" t="s">
        <v>24</v>
      </c>
      <c r="R90" t="s">
        <v>24</v>
      </c>
      <c r="S90" t="s">
        <v>23</v>
      </c>
      <c r="T90" t="s">
        <v>23</v>
      </c>
      <c r="U90" t="s">
        <v>25</v>
      </c>
    </row>
    <row r="91" spans="1:21" x14ac:dyDescent="0.25">
      <c r="A91" t="s">
        <v>145</v>
      </c>
      <c r="B91">
        <v>201466244</v>
      </c>
      <c r="C91" t="s">
        <v>30</v>
      </c>
      <c r="D91" t="s">
        <v>39</v>
      </c>
      <c r="E91" t="s">
        <v>32</v>
      </c>
      <c r="F91" t="s">
        <v>33</v>
      </c>
      <c r="G91" t="s">
        <v>63</v>
      </c>
      <c r="H91" t="s">
        <v>24</v>
      </c>
      <c r="I91" t="s">
        <v>23</v>
      </c>
      <c r="J91" t="s">
        <v>23</v>
      </c>
      <c r="K91" t="s">
        <v>24</v>
      </c>
      <c r="L91" t="s">
        <v>24</v>
      </c>
      <c r="M91" t="s">
        <v>23</v>
      </c>
      <c r="N91" t="s">
        <v>23</v>
      </c>
      <c r="O91" t="s">
        <v>24</v>
      </c>
      <c r="P91" t="s">
        <v>23</v>
      </c>
      <c r="Q91" t="s">
        <v>24</v>
      </c>
      <c r="R91" t="s">
        <v>24</v>
      </c>
      <c r="S91" t="s">
        <v>23</v>
      </c>
      <c r="T91" t="s">
        <v>24</v>
      </c>
      <c r="U91" t="s">
        <v>25</v>
      </c>
    </row>
    <row r="93" spans="1:21" x14ac:dyDescent="0.25">
      <c r="D93" t="s">
        <v>24</v>
      </c>
      <c r="H93">
        <f>COUNTIF(H2:H91, "Yes")</f>
        <v>36</v>
      </c>
      <c r="I93">
        <f>COUNTIF(I2:I91, "Yes")</f>
        <v>30</v>
      </c>
      <c r="J93">
        <f>COUNTIF(J2:J91, "Yes")</f>
        <v>34</v>
      </c>
      <c r="K93">
        <f>COUNTIF(K2:K91, "Yes")</f>
        <v>70</v>
      </c>
      <c r="L93">
        <f>COUNTIF(L2:L91, "Yes")</f>
        <v>68</v>
      </c>
      <c r="M93">
        <f>COUNTIF(M2:M91, "Yes")</f>
        <v>57</v>
      </c>
      <c r="N93">
        <f>COUNTIF(N2:N91, "Yes")</f>
        <v>6</v>
      </c>
      <c r="O93">
        <f>COUNTIF(O2:O91, "Yes")</f>
        <v>47</v>
      </c>
      <c r="P93">
        <f>COUNTIF(P2:P91, "Yes")</f>
        <v>44</v>
      </c>
      <c r="Q93">
        <f>COUNTIF(Q2:Q91, "Yes")</f>
        <v>73</v>
      </c>
      <c r="R93">
        <f>COUNTIF(R2:R91, "Yes")</f>
        <v>67</v>
      </c>
      <c r="S93">
        <f>COUNTIF(S2:S91, "Yes")</f>
        <v>41</v>
      </c>
      <c r="T93">
        <f>COUNTIF(T2:T91, "Yes")</f>
        <v>49</v>
      </c>
    </row>
    <row r="94" spans="1:21" x14ac:dyDescent="0.25">
      <c r="D94" t="s">
        <v>23</v>
      </c>
      <c r="H94">
        <f>COUNTIF(H2:H91, "No")</f>
        <v>54</v>
      </c>
      <c r="I94">
        <f t="shared" ref="I94:T94" si="0">COUNTIF(I2:I91, "No")</f>
        <v>60</v>
      </c>
      <c r="J94">
        <f t="shared" si="0"/>
        <v>56</v>
      </c>
      <c r="K94">
        <f t="shared" si="0"/>
        <v>20</v>
      </c>
      <c r="L94">
        <f t="shared" si="0"/>
        <v>22</v>
      </c>
      <c r="M94">
        <f t="shared" si="0"/>
        <v>33</v>
      </c>
      <c r="N94">
        <f t="shared" si="0"/>
        <v>84</v>
      </c>
      <c r="O94">
        <f t="shared" si="0"/>
        <v>43</v>
      </c>
      <c r="P94">
        <f t="shared" si="0"/>
        <v>46</v>
      </c>
      <c r="Q94">
        <f t="shared" si="0"/>
        <v>17</v>
      </c>
      <c r="R94">
        <f t="shared" si="0"/>
        <v>23</v>
      </c>
      <c r="S94">
        <f t="shared" si="0"/>
        <v>49</v>
      </c>
      <c r="T94">
        <f t="shared" si="0"/>
        <v>41</v>
      </c>
    </row>
    <row r="95" spans="1:21" x14ac:dyDescent="0.25">
      <c r="D95" t="s">
        <v>36</v>
      </c>
      <c r="E95">
        <f>COUNTIF(E2:E91, "Male")</f>
        <v>45</v>
      </c>
    </row>
    <row r="96" spans="1:21" x14ac:dyDescent="0.25">
      <c r="D96" t="s">
        <v>32</v>
      </c>
      <c r="E96">
        <f>COUNTIF(E2:E91, "Female")</f>
        <v>45</v>
      </c>
    </row>
    <row r="97" spans="4:7" x14ac:dyDescent="0.25">
      <c r="D97" t="s">
        <v>79</v>
      </c>
      <c r="E97">
        <f>E95+E96</f>
        <v>90</v>
      </c>
    </row>
    <row r="98" spans="4:7" x14ac:dyDescent="0.25">
      <c r="F98" t="s">
        <v>49</v>
      </c>
      <c r="G98">
        <f>COUNTIF(G2:G91, "*Android*")/90</f>
        <v>0.93333333333333335</v>
      </c>
    </row>
    <row r="99" spans="4:7" x14ac:dyDescent="0.25">
      <c r="F99" t="s">
        <v>46</v>
      </c>
      <c r="G99">
        <f>COUNTIF(G2:G91, "*iPhones &amp; iPads*")/90</f>
        <v>0.92222222222222228</v>
      </c>
    </row>
    <row r="100" spans="4:7" x14ac:dyDescent="0.25">
      <c r="F100" t="s">
        <v>107</v>
      </c>
      <c r="G100">
        <f>COUNTIF(G2:G91, "*Java*")/90</f>
        <v>0.61111111111111116</v>
      </c>
    </row>
    <row r="101" spans="4:7" x14ac:dyDescent="0.25">
      <c r="F101" t="s">
        <v>108</v>
      </c>
      <c r="G101">
        <f>COUNTIF(G2:G91, "*Galaxy Phones &amp; Tablets*")/90</f>
        <v>0.83333333333333337</v>
      </c>
    </row>
    <row r="102" spans="4:7" x14ac:dyDescent="0.25">
      <c r="F102" t="s">
        <v>146</v>
      </c>
      <c r="G102">
        <f>COUNTIF(G2:G91, "iPhones &amp; iPads;Galaxy Phones &amp; Tablets;Java;Android")/90</f>
        <v>0.55555555555555558</v>
      </c>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
  <sheetViews>
    <sheetView zoomScaleNormal="100" workbookViewId="0">
      <selection activeCell="K12" sqref="K12"/>
    </sheetView>
  </sheetViews>
  <sheetFormatPr defaultRowHeight="15" x14ac:dyDescent="0.25"/>
  <cols>
    <col min="1" max="1" width="22.33203125" customWidth="1"/>
    <col min="2" max="2" width="25.44140625" customWidth="1"/>
  </cols>
  <sheetData>
    <row r="3" spans="1:2" x14ac:dyDescent="0.25">
      <c r="A3" s="1" t="s">
        <v>5</v>
      </c>
      <c r="B3" t="s">
        <v>78</v>
      </c>
    </row>
    <row r="4" spans="1:2" x14ac:dyDescent="0.25">
      <c r="A4" t="s">
        <v>45</v>
      </c>
      <c r="B4" s="2">
        <v>24</v>
      </c>
    </row>
    <row r="5" spans="1:2" x14ac:dyDescent="0.25">
      <c r="A5" t="s">
        <v>109</v>
      </c>
      <c r="B5" s="2">
        <v>9</v>
      </c>
    </row>
    <row r="6" spans="1:2" x14ac:dyDescent="0.25">
      <c r="A6" t="s">
        <v>37</v>
      </c>
      <c r="B6" s="2">
        <v>24</v>
      </c>
    </row>
    <row r="7" spans="1:2" x14ac:dyDescent="0.25">
      <c r="A7" t="s">
        <v>33</v>
      </c>
      <c r="B7" s="2">
        <v>21</v>
      </c>
    </row>
    <row r="8" spans="1:2" x14ac:dyDescent="0.25">
      <c r="A8" t="s">
        <v>81</v>
      </c>
      <c r="B8" s="2">
        <v>10</v>
      </c>
    </row>
    <row r="9" spans="1:2" x14ac:dyDescent="0.25">
      <c r="A9" t="s">
        <v>111</v>
      </c>
      <c r="B9" s="2">
        <v>1</v>
      </c>
    </row>
    <row r="10" spans="1:2" x14ac:dyDescent="0.25">
      <c r="A10" t="s">
        <v>120</v>
      </c>
      <c r="B10" s="2">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C15" sqref="C15"/>
    </sheetView>
  </sheetViews>
  <sheetFormatPr defaultRowHeight="15" x14ac:dyDescent="0.25"/>
  <cols>
    <col min="1" max="1" width="40.5546875" bestFit="1" customWidth="1"/>
    <col min="2" max="2" width="48" bestFit="1" customWidth="1"/>
  </cols>
  <sheetData>
    <row r="3" spans="1:2" x14ac:dyDescent="0.25">
      <c r="A3" s="1" t="s">
        <v>7</v>
      </c>
      <c r="B3" t="s">
        <v>147</v>
      </c>
    </row>
    <row r="4" spans="1:2" x14ac:dyDescent="0.25">
      <c r="A4" t="s">
        <v>23</v>
      </c>
      <c r="B4" s="2">
        <v>54</v>
      </c>
    </row>
    <row r="5" spans="1:2" x14ac:dyDescent="0.25">
      <c r="A5" t="s">
        <v>24</v>
      </c>
      <c r="B5" s="2">
        <v>36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A20" sqref="A20"/>
    </sheetView>
  </sheetViews>
  <sheetFormatPr defaultRowHeight="15" x14ac:dyDescent="0.25"/>
  <cols>
    <col min="1" max="1" width="169" bestFit="1" customWidth="1"/>
    <col min="2" max="3" width="176.44140625" bestFit="1" customWidth="1"/>
  </cols>
  <sheetData>
    <row r="3" spans="1:2" x14ac:dyDescent="0.25">
      <c r="A3" s="1" t="s">
        <v>8</v>
      </c>
      <c r="B3" t="s">
        <v>148</v>
      </c>
    </row>
    <row r="4" spans="1:2" x14ac:dyDescent="0.25">
      <c r="A4" t="s">
        <v>23</v>
      </c>
      <c r="B4" s="2">
        <v>60</v>
      </c>
    </row>
    <row r="5" spans="1:2" x14ac:dyDescent="0.25">
      <c r="A5" t="s">
        <v>24</v>
      </c>
      <c r="B5" s="2">
        <v>30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A16" sqref="A16"/>
    </sheetView>
  </sheetViews>
  <sheetFormatPr defaultRowHeight="15" x14ac:dyDescent="0.25"/>
  <cols>
    <col min="1" max="1" width="138.21875" bestFit="1" customWidth="1"/>
    <col min="2" max="2" width="145.6640625" bestFit="1" customWidth="1"/>
  </cols>
  <sheetData>
    <row r="3" spans="1:2" x14ac:dyDescent="0.25">
      <c r="A3" s="1" t="s">
        <v>9</v>
      </c>
      <c r="B3" t="s">
        <v>149</v>
      </c>
    </row>
    <row r="4" spans="1:2" x14ac:dyDescent="0.25">
      <c r="A4" t="s">
        <v>23</v>
      </c>
      <c r="B4" s="2">
        <v>56</v>
      </c>
    </row>
    <row r="5" spans="1:2" x14ac:dyDescent="0.25">
      <c r="A5" t="s">
        <v>24</v>
      </c>
      <c r="B5" s="2">
        <v>34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A12" sqref="A12"/>
    </sheetView>
  </sheetViews>
  <sheetFormatPr defaultRowHeight="15" x14ac:dyDescent="0.25"/>
  <cols>
    <col min="1" max="1" width="133" bestFit="1" customWidth="1"/>
    <col min="2" max="2" width="140.5546875" bestFit="1" customWidth="1"/>
  </cols>
  <sheetData>
    <row r="3" spans="1:2" x14ac:dyDescent="0.25">
      <c r="A3" s="1" t="s">
        <v>10</v>
      </c>
      <c r="B3" t="s">
        <v>150</v>
      </c>
    </row>
    <row r="4" spans="1:2" x14ac:dyDescent="0.25">
      <c r="A4" t="s">
        <v>23</v>
      </c>
      <c r="B4" s="2">
        <v>20</v>
      </c>
    </row>
    <row r="5" spans="1:2" x14ac:dyDescent="0.25">
      <c r="A5" t="s">
        <v>24</v>
      </c>
      <c r="B5" s="2">
        <v>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A21" sqref="A21"/>
    </sheetView>
  </sheetViews>
  <sheetFormatPr defaultRowHeight="15" x14ac:dyDescent="0.25"/>
  <cols>
    <col min="1" max="2" width="255.77734375" bestFit="1" customWidth="1"/>
  </cols>
  <sheetData>
    <row r="3" spans="1:2" x14ac:dyDescent="0.25">
      <c r="A3" s="1" t="s">
        <v>11</v>
      </c>
      <c r="B3" t="s">
        <v>151</v>
      </c>
    </row>
    <row r="4" spans="1:2" x14ac:dyDescent="0.25">
      <c r="A4" t="s">
        <v>23</v>
      </c>
      <c r="B4" s="2">
        <v>22</v>
      </c>
    </row>
    <row r="5" spans="1:2" x14ac:dyDescent="0.25">
      <c r="A5" t="s">
        <v>24</v>
      </c>
      <c r="B5" s="2">
        <v>68</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
  <sheetViews>
    <sheetView topLeftCell="A10" workbookViewId="0">
      <selection activeCell="A26" sqref="A26"/>
    </sheetView>
  </sheetViews>
  <sheetFormatPr defaultRowHeight="15" x14ac:dyDescent="0.25"/>
  <cols>
    <col min="1" max="3" width="255.77734375" bestFit="1" customWidth="1"/>
  </cols>
  <sheetData>
    <row r="3" spans="1:3" x14ac:dyDescent="0.25">
      <c r="A3" s="1" t="s">
        <v>12</v>
      </c>
      <c r="B3" s="1" t="s">
        <v>11</v>
      </c>
      <c r="C3" t="s">
        <v>152</v>
      </c>
    </row>
    <row r="4" spans="1:3" x14ac:dyDescent="0.25">
      <c r="A4" t="s">
        <v>23</v>
      </c>
      <c r="B4" t="s">
        <v>23</v>
      </c>
      <c r="C4" s="2">
        <v>3</v>
      </c>
    </row>
    <row r="5" spans="1:3" x14ac:dyDescent="0.25">
      <c r="A5" t="s">
        <v>23</v>
      </c>
      <c r="B5" t="s">
        <v>24</v>
      </c>
      <c r="C5" s="2">
        <v>30</v>
      </c>
    </row>
    <row r="6" spans="1:3" x14ac:dyDescent="0.25">
      <c r="A6" t="s">
        <v>24</v>
      </c>
      <c r="B6" t="s">
        <v>23</v>
      </c>
      <c r="C6" s="2">
        <v>19</v>
      </c>
    </row>
    <row r="7" spans="1:3" x14ac:dyDescent="0.25">
      <c r="A7" t="s">
        <v>24</v>
      </c>
      <c r="B7" t="s">
        <v>24</v>
      </c>
      <c r="C7" s="2">
        <v>38</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E16" sqref="E16"/>
    </sheetView>
  </sheetViews>
  <sheetFormatPr defaultRowHeight="15" x14ac:dyDescent="0.25"/>
  <cols>
    <col min="1" max="1" width="41.5546875" bestFit="1" customWidth="1"/>
    <col min="2" max="2" width="49" bestFit="1" customWidth="1"/>
  </cols>
  <sheetData>
    <row r="3" spans="1:2" x14ac:dyDescent="0.25">
      <c r="A3" s="1" t="s">
        <v>153</v>
      </c>
      <c r="B3" t="s">
        <v>154</v>
      </c>
    </row>
    <row r="4" spans="1:2" x14ac:dyDescent="0.25">
      <c r="A4" t="s">
        <v>23</v>
      </c>
      <c r="B4" s="2">
        <v>84</v>
      </c>
    </row>
    <row r="5" spans="1:2" x14ac:dyDescent="0.25">
      <c r="A5" t="s">
        <v>24</v>
      </c>
      <c r="B5" s="2">
        <v>6</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topLeftCell="A4" workbookViewId="0">
      <selection activeCell="A15" sqref="A15"/>
    </sheetView>
  </sheetViews>
  <sheetFormatPr defaultRowHeight="15" x14ac:dyDescent="0.25"/>
  <cols>
    <col min="1" max="2" width="255.77734375" bestFit="1" customWidth="1"/>
  </cols>
  <sheetData>
    <row r="3" spans="1:2" x14ac:dyDescent="0.25">
      <c r="A3" s="1" t="s">
        <v>13</v>
      </c>
      <c r="B3" t="s">
        <v>155</v>
      </c>
    </row>
    <row r="4" spans="1:2" x14ac:dyDescent="0.25">
      <c r="A4" t="s">
        <v>23</v>
      </c>
      <c r="B4" s="2">
        <v>43</v>
      </c>
    </row>
    <row r="5" spans="1:2" x14ac:dyDescent="0.25">
      <c r="A5" t="s">
        <v>24</v>
      </c>
      <c r="B5" s="2">
        <v>47</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A15" sqref="A15"/>
    </sheetView>
  </sheetViews>
  <sheetFormatPr defaultRowHeight="15" x14ac:dyDescent="0.25"/>
  <cols>
    <col min="1" max="1" width="116.5546875" bestFit="1" customWidth="1"/>
    <col min="2" max="2" width="124.109375" bestFit="1" customWidth="1"/>
  </cols>
  <sheetData>
    <row r="3" spans="1:2" x14ac:dyDescent="0.25">
      <c r="A3" s="1" t="s">
        <v>14</v>
      </c>
      <c r="B3" t="s">
        <v>156</v>
      </c>
    </row>
    <row r="4" spans="1:2" x14ac:dyDescent="0.25">
      <c r="A4" t="s">
        <v>23</v>
      </c>
      <c r="B4" s="2">
        <v>46</v>
      </c>
    </row>
    <row r="5" spans="1:2" x14ac:dyDescent="0.25">
      <c r="A5" t="s">
        <v>24</v>
      </c>
      <c r="B5" s="2">
        <v>44</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A15" sqref="A15"/>
    </sheetView>
  </sheetViews>
  <sheetFormatPr defaultRowHeight="15" x14ac:dyDescent="0.25"/>
  <cols>
    <col min="1" max="1" width="188.5546875" bestFit="1" customWidth="1"/>
    <col min="2" max="2" width="196" bestFit="1" customWidth="1"/>
  </cols>
  <sheetData>
    <row r="3" spans="1:2" x14ac:dyDescent="0.25">
      <c r="A3" s="1" t="s">
        <v>15</v>
      </c>
      <c r="B3" t="s">
        <v>157</v>
      </c>
    </row>
    <row r="4" spans="1:2" x14ac:dyDescent="0.25">
      <c r="A4" t="s">
        <v>23</v>
      </c>
      <c r="B4" s="2">
        <v>17</v>
      </c>
    </row>
    <row r="5" spans="1:2" x14ac:dyDescent="0.25">
      <c r="A5" t="s">
        <v>24</v>
      </c>
      <c r="B5" s="2">
        <v>73</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5"/>
  <sheetViews>
    <sheetView topLeftCell="A8" zoomScaleNormal="100" workbookViewId="0">
      <selection activeCell="A19" sqref="A19"/>
    </sheetView>
  </sheetViews>
  <sheetFormatPr defaultRowHeight="15" x14ac:dyDescent="0.25"/>
  <cols>
    <col min="1" max="3" width="255.77734375" bestFit="1" customWidth="1"/>
  </cols>
  <sheetData>
    <row r="3" spans="1:1" x14ac:dyDescent="0.25">
      <c r="A3" s="1" t="s">
        <v>16</v>
      </c>
    </row>
    <row r="4" spans="1:1" x14ac:dyDescent="0.25">
      <c r="A4" t="s">
        <v>23</v>
      </c>
    </row>
    <row r="5" spans="1:1" x14ac:dyDescent="0.25">
      <c r="A5" t="s">
        <v>24</v>
      </c>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topLeftCell="A9" zoomScale="115" zoomScaleNormal="115" workbookViewId="0">
      <selection activeCell="A19" sqref="A19"/>
    </sheetView>
  </sheetViews>
  <sheetFormatPr defaultRowHeight="15" x14ac:dyDescent="0.25"/>
  <cols>
    <col min="1" max="3" width="255.77734375" bestFit="1" customWidth="1"/>
  </cols>
  <sheetData>
    <row r="3" spans="1:2" x14ac:dyDescent="0.25">
      <c r="A3" s="1" t="s">
        <v>17</v>
      </c>
      <c r="B3" t="s">
        <v>158</v>
      </c>
    </row>
    <row r="4" spans="1:2" x14ac:dyDescent="0.25">
      <c r="A4" t="s">
        <v>23</v>
      </c>
      <c r="B4" s="2">
        <v>49</v>
      </c>
    </row>
    <row r="5" spans="1:2" x14ac:dyDescent="0.25">
      <c r="A5" t="s">
        <v>24</v>
      </c>
      <c r="B5" s="2">
        <v>41</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Sheet15</vt:lpstr>
      <vt:lpstr>Sheet16</vt:lpstr>
      <vt:lpstr>Raw Data</vt:lpstr>
      <vt:lpstr>Respondents per Member</vt:lpstr>
      <vt:lpstr>Sheet1</vt:lpstr>
      <vt:lpstr>Sheet2</vt:lpstr>
      <vt:lpstr>Sheet3</vt:lpstr>
      <vt:lpstr>Sheet5</vt:lpstr>
      <vt:lpstr>Sheet6</vt:lpstr>
      <vt:lpstr>Sheet7</vt:lpstr>
      <vt:lpstr>Sheet8</vt:lpstr>
      <vt:lpstr>Sheet9</vt:lpstr>
      <vt:lpstr>Sheet10</vt:lpstr>
      <vt:lpstr>Sheet11</vt:lpstr>
      <vt:lpstr>Sheet13</vt:lpstr>
      <vt:lpstr>Sheet14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Fiestada</dc:creator>
  <cp:lastModifiedBy>Vincent Paul Fiestada</cp:lastModifiedBy>
  <dcterms:created xsi:type="dcterms:W3CDTF">2016-09-21T00:54:12Z</dcterms:created>
  <dcterms:modified xsi:type="dcterms:W3CDTF">2016-09-23T17:26:42Z</dcterms:modified>
</cp:coreProperties>
</file>