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B46EABC2-5AD2-394C-AFB1-1BB8D33B4D0A}" xr6:coauthVersionLast="46" xr6:coauthVersionMax="46" xr10:uidLastSave="{00000000-0000-0000-0000-000000000000}"/>
  <bookViews>
    <workbookView xWindow="1100" yWindow="520" windowWidth="28040" windowHeight="16420" xr2:uid="{4F598A7F-36E9-7748-BC18-A200B94282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I10" i="1"/>
  <c r="I9" i="1"/>
  <c r="H10" i="1"/>
  <c r="H9" i="1"/>
  <c r="I8" i="1"/>
  <c r="H8" i="1"/>
  <c r="I7" i="1"/>
  <c r="I6" i="1"/>
  <c r="H7" i="1"/>
  <c r="H6" i="1"/>
  <c r="I5" i="1"/>
  <c r="I4" i="1"/>
  <c r="I3" i="1"/>
  <c r="H5" i="1"/>
  <c r="H3" i="1"/>
  <c r="H4" i="1"/>
  <c r="H2" i="1"/>
</calcChain>
</file>

<file path=xl/sharedStrings.xml><?xml version="1.0" encoding="utf-8"?>
<sst xmlns="http://schemas.openxmlformats.org/spreadsheetml/2006/main" count="22" uniqueCount="13">
  <si>
    <t>instance</t>
  </si>
  <si>
    <t>m4.xlarge</t>
  </si>
  <si>
    <t>number of instance</t>
  </si>
  <si>
    <t>core node</t>
  </si>
  <si>
    <t>speedup</t>
  </si>
  <si>
    <t xml:space="preserve">Number of Executor </t>
  </si>
  <si>
    <t>Number of Cores(threads per executor)</t>
  </si>
  <si>
    <t>Gene Lines</t>
  </si>
  <si>
    <t>total execution time</t>
  </si>
  <si>
    <t xml:space="preserve">  </t>
  </si>
  <si>
    <t>N/A, default 4?</t>
  </si>
  <si>
    <t>execution time-Job 0</t>
  </si>
  <si>
    <t>execution time - Job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</si>
</sst>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3D46-406C-AD4B-A5AF-997AB9253F34}">
  <dimension ref="A1:J17"/>
  <sheetViews>
    <sheetView tabSelected="1" workbookViewId="0">
      <selection activeCell="F14" sqref="F14"/>
    </sheetView>
  </sheetViews>
  <sheetFormatPr baseColWidth="10" defaultRowHeight="16" x14ac:dyDescent="0.2"/>
  <cols>
    <col min="2" max="2" width="16.6640625" customWidth="1"/>
    <col min="3" max="3" width="8.83203125" customWidth="1"/>
    <col min="4" max="4" width="18" customWidth="1"/>
    <col min="5" max="5" width="33.33203125" customWidth="1"/>
    <col min="6" max="6" width="20.6640625" customWidth="1"/>
    <col min="7" max="8" width="21.33203125" customWidth="1"/>
  </cols>
  <sheetData>
    <row r="1" spans="1:10" s="2" customFormat="1" x14ac:dyDescent="0.2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11</v>
      </c>
      <c r="G1" s="2" t="s">
        <v>12</v>
      </c>
      <c r="H1" s="2" t="s">
        <v>8</v>
      </c>
      <c r="I1" s="2" t="s">
        <v>4</v>
      </c>
      <c r="J1" s="2" t="s">
        <v>7</v>
      </c>
    </row>
    <row r="2" spans="1:10" x14ac:dyDescent="0.2">
      <c r="A2" t="s">
        <v>1</v>
      </c>
      <c r="B2">
        <v>3</v>
      </c>
      <c r="C2">
        <v>2</v>
      </c>
      <c r="D2">
        <v>1</v>
      </c>
      <c r="E2" t="s">
        <v>10</v>
      </c>
      <c r="F2">
        <v>42.379868999999999</v>
      </c>
      <c r="G2">
        <v>28.515696999999999</v>
      </c>
      <c r="H2">
        <f>F2+G2</f>
        <v>70.895566000000002</v>
      </c>
      <c r="I2">
        <v>1</v>
      </c>
      <c r="J2" s="1">
        <v>17535156</v>
      </c>
    </row>
    <row r="3" spans="1:10" x14ac:dyDescent="0.2">
      <c r="A3" t="s">
        <v>1</v>
      </c>
      <c r="B3">
        <v>3</v>
      </c>
      <c r="C3">
        <v>2</v>
      </c>
      <c r="D3">
        <v>2</v>
      </c>
      <c r="E3">
        <v>1</v>
      </c>
      <c r="F3">
        <v>46.135821999999997</v>
      </c>
      <c r="G3">
        <v>39.726582000000001</v>
      </c>
      <c r="H3">
        <f t="shared" ref="H3:H4" si="0">F3+G3</f>
        <v>85.862403999999998</v>
      </c>
      <c r="I3">
        <f>H2/H3</f>
        <v>0.82568810908206114</v>
      </c>
      <c r="J3" s="1">
        <v>17535156</v>
      </c>
    </row>
    <row r="4" spans="1:10" x14ac:dyDescent="0.2">
      <c r="A4" t="s">
        <v>1</v>
      </c>
      <c r="B4">
        <v>3</v>
      </c>
      <c r="C4">
        <v>2</v>
      </c>
      <c r="D4">
        <v>2</v>
      </c>
      <c r="E4">
        <v>2</v>
      </c>
      <c r="F4">
        <v>32.580215000000003</v>
      </c>
      <c r="G4">
        <v>26.086062999999999</v>
      </c>
      <c r="H4">
        <f t="shared" si="0"/>
        <v>58.666278000000005</v>
      </c>
      <c r="I4">
        <f>H2/H4</f>
        <v>1.2084551537426662</v>
      </c>
      <c r="J4" s="1">
        <v>17535156</v>
      </c>
    </row>
    <row r="5" spans="1:10" x14ac:dyDescent="0.2">
      <c r="A5" t="s">
        <v>1</v>
      </c>
      <c r="B5">
        <v>3</v>
      </c>
      <c r="C5">
        <v>2</v>
      </c>
      <c r="D5">
        <v>2</v>
      </c>
      <c r="E5">
        <v>4</v>
      </c>
      <c r="F5">
        <v>43.381694000000003</v>
      </c>
      <c r="G5">
        <v>27.571182</v>
      </c>
      <c r="H5">
        <f>F5+G5</f>
        <v>70.952876000000003</v>
      </c>
      <c r="I5">
        <f>H2/H5</f>
        <v>0.9991922808033884</v>
      </c>
      <c r="J5" s="1">
        <v>17535156</v>
      </c>
    </row>
    <row r="6" spans="1:10" x14ac:dyDescent="0.2">
      <c r="A6" t="s">
        <v>1</v>
      </c>
      <c r="B6">
        <v>5</v>
      </c>
      <c r="C6">
        <v>4</v>
      </c>
      <c r="D6">
        <v>4</v>
      </c>
      <c r="E6">
        <v>1</v>
      </c>
      <c r="F6">
        <v>31.877616</v>
      </c>
      <c r="G6">
        <v>24.982804999999999</v>
      </c>
      <c r="H6">
        <f>F6+G6</f>
        <v>56.860421000000002</v>
      </c>
      <c r="I6">
        <f>H2/H6</f>
        <v>1.2468350524523903</v>
      </c>
      <c r="J6" s="1">
        <v>17535156</v>
      </c>
    </row>
    <row r="7" spans="1:10" x14ac:dyDescent="0.2">
      <c r="A7" t="s">
        <v>1</v>
      </c>
      <c r="B7">
        <v>5</v>
      </c>
      <c r="C7">
        <v>4</v>
      </c>
      <c r="D7">
        <v>4</v>
      </c>
      <c r="E7">
        <v>2</v>
      </c>
      <c r="F7">
        <v>33.207751000000002</v>
      </c>
      <c r="G7">
        <v>26.703330999999999</v>
      </c>
      <c r="H7">
        <f>F7+G7</f>
        <v>59.911082</v>
      </c>
      <c r="I7">
        <f>H2/H7</f>
        <v>1.1833464466557289</v>
      </c>
      <c r="J7" s="1">
        <v>17535156</v>
      </c>
    </row>
    <row r="8" spans="1:10" x14ac:dyDescent="0.2">
      <c r="A8" t="s">
        <v>1</v>
      </c>
      <c r="B8">
        <v>5</v>
      </c>
      <c r="C8">
        <v>4</v>
      </c>
      <c r="D8">
        <v>4</v>
      </c>
      <c r="E8">
        <v>4</v>
      </c>
      <c r="F8">
        <v>44.147461</v>
      </c>
      <c r="G8">
        <v>27.483233999999999</v>
      </c>
      <c r="H8">
        <f>F8+G8</f>
        <v>71.630695000000003</v>
      </c>
      <c r="I8">
        <f>H2/H8</f>
        <v>0.98973723485441545</v>
      </c>
      <c r="J8" s="1">
        <v>17535156</v>
      </c>
    </row>
    <row r="9" spans="1:10" x14ac:dyDescent="0.2">
      <c r="A9" t="s">
        <v>1</v>
      </c>
      <c r="B9">
        <v>9</v>
      </c>
      <c r="C9">
        <v>8</v>
      </c>
      <c r="D9">
        <v>8</v>
      </c>
      <c r="E9">
        <v>1</v>
      </c>
      <c r="F9">
        <v>31.007483000000001</v>
      </c>
      <c r="G9">
        <v>26.814587</v>
      </c>
      <c r="H9">
        <f>F9+G9</f>
        <v>57.822069999999997</v>
      </c>
      <c r="I9">
        <f>H2/H9</f>
        <v>1.2260987197449003</v>
      </c>
      <c r="J9" s="1">
        <v>17535156</v>
      </c>
    </row>
    <row r="10" spans="1:10" x14ac:dyDescent="0.2">
      <c r="A10" t="s">
        <v>1</v>
      </c>
      <c r="B10">
        <v>9</v>
      </c>
      <c r="C10">
        <v>8</v>
      </c>
      <c r="D10">
        <v>8</v>
      </c>
      <c r="E10">
        <v>2</v>
      </c>
      <c r="F10">
        <v>32.511647000000004</v>
      </c>
      <c r="G10">
        <v>28.663032000000001</v>
      </c>
      <c r="H10">
        <f>F10+G10</f>
        <v>61.174679000000005</v>
      </c>
      <c r="I10">
        <f>H2/H10</f>
        <v>1.1589037680115983</v>
      </c>
      <c r="J10" s="1">
        <v>17535156</v>
      </c>
    </row>
    <row r="11" spans="1:10" x14ac:dyDescent="0.2">
      <c r="A11" t="s">
        <v>1</v>
      </c>
      <c r="B11">
        <v>9</v>
      </c>
      <c r="C11">
        <v>8</v>
      </c>
      <c r="D11">
        <v>8</v>
      </c>
      <c r="E11">
        <v>4</v>
      </c>
      <c r="F11">
        <v>41.137129000000002</v>
      </c>
      <c r="G11">
        <v>28.146272</v>
      </c>
      <c r="H11">
        <f>F11+G11</f>
        <v>69.283400999999998</v>
      </c>
      <c r="I11">
        <f>H2/H11</f>
        <v>1.0232691377260767</v>
      </c>
      <c r="J11" s="1">
        <v>17535156</v>
      </c>
    </row>
    <row r="17" spans="10:10" x14ac:dyDescent="0.2">
      <c r="J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2021-05-07T07:41:41Z</dcterms:created>
  <dcterms:modified xsi:type="dcterms:W3CDTF">2021-05-07T10:00:56Z</dcterms:modified>
</cp:coreProperties>
</file>