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1"/>
  <workbookPr/>
  <mc:AlternateContent xmlns:mc="http://schemas.openxmlformats.org/markup-compatibility/2006">
    <mc:Choice Requires="x15">
      <x15ac:absPath xmlns:x15ac="http://schemas.microsoft.com/office/spreadsheetml/2010/11/ac" url="C:\Users\takun\Downloads\"/>
    </mc:Choice>
  </mc:AlternateContent>
  <xr:revisionPtr revIDLastSave="0" documentId="8_{173A15AC-85D2-42E3-B281-2A1122A48039}" xr6:coauthVersionLast="47" xr6:coauthVersionMax="47" xr10:uidLastSave="{00000000-0000-0000-0000-000000000000}"/>
  <bookViews>
    <workbookView xWindow="0" yWindow="0" windowWidth="14400" windowHeight="15600" xr2:uid="{00000000-000D-0000-FFFF-FFFF00000000}"/>
  </bookViews>
  <sheets>
    <sheet name="Status Report" sheetId="1" r:id="rId1"/>
    <sheet name="Sheet1"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<sst xmlns="http://schemas.openxmlformats.org/spreadsheetml/2006/main" count="61" uniqueCount="51">
  <si>
    <t>Project Name</t>
  </si>
  <si>
    <t>Simple Dungeon Crawler</t>
  </si>
  <si>
    <t>Date</t>
  </si>
  <si>
    <t>Project Manager</t>
  </si>
  <si>
    <t>Takun Purba</t>
  </si>
  <si>
    <t>Project Summary (including redirection)</t>
  </si>
  <si>
    <t>Key Tasks</t>
  </si>
  <si>
    <t>Progress</t>
  </si>
  <si>
    <t>Status</t>
  </si>
  <si>
    <t>Finish</t>
  </si>
  <si>
    <t>Create a simple dungeon crawler game that supports local split screen co-op.</t>
  </si>
  <si>
    <t>Determine Project Requirements</t>
  </si>
  <si>
    <t>Complete</t>
  </si>
  <si>
    <t>Create a level</t>
  </si>
  <si>
    <t>Future Task</t>
  </si>
  <si>
    <t>Create a playable character</t>
  </si>
  <si>
    <t>Create enemies</t>
  </si>
  <si>
    <t>Add sound effects</t>
  </si>
  <si>
    <t>Add multiplayer functionality</t>
  </si>
  <si>
    <t xml:space="preserve">Add models to the game </t>
  </si>
  <si>
    <t>Full test</t>
  </si>
  <si>
    <t>Tasks Completed</t>
  </si>
  <si>
    <t>Tasks Delayed</t>
  </si>
  <si>
    <t>Tasks Planned</t>
  </si>
  <si>
    <t>So far we have completed determining project requirements as a group and have assigned roles to each member as well as jobs/tasks that we will need to acommplish.</t>
  </si>
  <si>
    <t>Quinn- Research/sounds/recording theme.                                                                Tyler Timothy- Character Programming in Unreal.                     Tyler Porter- createing assets for Unreal.                                          Jake Hunter-settting up Unreal Engine 5.                          Takun Purba-building AI tree</t>
  </si>
  <si>
    <t>Team Members -- Billable Hours</t>
  </si>
  <si>
    <r>
      <rPr>
        <b/>
        <sz val="9"/>
        <color theme="1"/>
        <rFont val="Arial"/>
        <family val="2"/>
      </rPr>
      <t>Key</t>
    </r>
    <r>
      <rPr>
        <sz val="9"/>
        <color theme="1"/>
        <rFont val="Arial"/>
        <family val="2"/>
      </rPr>
      <t xml:space="preserve"> Project Risks and Issues</t>
    </r>
  </si>
  <si>
    <t>Name</t>
  </si>
  <si>
    <t>Role/Task</t>
  </si>
  <si>
    <t>Hours</t>
  </si>
  <si>
    <t>Type</t>
  </si>
  <si>
    <t>Risks or Issue Description</t>
  </si>
  <si>
    <t>Tyler Porter</t>
  </si>
  <si>
    <t>Chief Architect</t>
  </si>
  <si>
    <t>Risk</t>
  </si>
  <si>
    <t xml:space="preserve">Version control on unreal engine 5 is a bit diffucult as it is possible for blueprint files to corrupt when multiple users open the same file. Another risk we run into is the individual tasks that we have will not mesh together well in the end. </t>
  </si>
  <si>
    <t>Tyler Timothy</t>
  </si>
  <si>
    <t>Principal Character Dynamics Specialist</t>
  </si>
  <si>
    <t>Quinn Barret</t>
  </si>
  <si>
    <t>Audio Experience Engineer</t>
  </si>
  <si>
    <t>Jake Hunter</t>
  </si>
  <si>
    <t>Rewards, Testing, Analysis Contractor</t>
  </si>
  <si>
    <t>Issue</t>
  </si>
  <si>
    <t>.Currently no issues are seen. This will be further updated as the weeks go on.</t>
  </si>
  <si>
    <t>TakunPurba</t>
  </si>
  <si>
    <t>Project Manager/Enemy AI</t>
  </si>
  <si>
    <t>Total</t>
  </si>
  <si>
    <t>On Track</t>
  </si>
  <si>
    <t>Possible Delays</t>
  </si>
  <si>
    <t>Delayed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</si>
</sst>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0.0"/>
  </numFmts>
  <fonts count="4">
    <font>
      <sz val="11"/>
      <color theme="1"/>
      <name val="Calibri"/>
      <family val="2"/>
      <scheme val="minor"/>
    </font>
    <font>
      <sz val="9"/>
      <color theme="1"/>
      <name val="Arial"/>
      <family val="2"/>
    </font>
    <font>
      <sz val="8"/>
      <color theme="1"/>
      <name val="Arial"/>
      <family val="2"/>
    </font>
    <font>
      <b/>
      <sz val="9"/>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s>
  <borders count="26">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s>
  <cellStyleXfs count="1">
    <xf numFmtId="0" fontId="0" fillId="0" borderId="0"/>
  </cellStyleXfs>
  <cellXfs count="78">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0" fontId="1" fillId="5" borderId="3" xfId="0" applyFont="1" applyFill="1" applyBorder="1" applyAlignment="1">
      <alignment horizontal="center"/>
    </xf>
    <xf numFmtId="0" fontId="1" fillId="2" borderId="3" xfId="0" applyFont="1" applyFill="1" applyBorder="1" applyAlignment="1">
      <alignment horizontal="center"/>
    </xf>
    <xf numFmtId="14" fontId="1" fillId="5" borderId="3" xfId="0" applyNumberFormat="1"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12" xfId="0" applyFont="1" applyFill="1" applyBorder="1" applyAlignment="1">
      <alignment horizontal="left" vertical="top"/>
    </xf>
    <xf numFmtId="0" fontId="1" fillId="4" borderId="13" xfId="0" applyFont="1" applyFill="1" applyBorder="1" applyAlignment="1">
      <alignment horizontal="left" vertical="top"/>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4" borderId="2" xfId="0" applyFont="1" applyFill="1" applyBorder="1" applyAlignment="1">
      <alignment horizontal="center"/>
    </xf>
    <xf numFmtId="0" fontId="1" fillId="2" borderId="24"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2" borderId="9" xfId="0"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4" borderId="8" xfId="0" applyFont="1" applyFill="1" applyBorder="1" applyAlignment="1">
      <alignment horizontal="center"/>
    </xf>
    <xf numFmtId="0" fontId="1" fillId="4" borderId="11" xfId="0" applyFont="1" applyFill="1" applyBorder="1" applyAlignment="1">
      <alignment horizontal="center"/>
    </xf>
    <xf numFmtId="0" fontId="1" fillId="3" borderId="2" xfId="0" applyFont="1" applyFill="1" applyBorder="1" applyAlignment="1">
      <alignment horizontal="center" vertic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3" borderId="23" xfId="0" applyFont="1" applyFill="1" applyBorder="1" applyAlignment="1">
      <alignment horizontal="center"/>
    </xf>
    <xf numFmtId="0" fontId="1" fillId="3" borderId="13" xfId="0" applyFont="1" applyFill="1" applyBorder="1" applyAlignment="1">
      <alignment horizontal="center"/>
    </xf>
    <xf numFmtId="0" fontId="1" fillId="3" borderId="14" xfId="0" applyFont="1" applyFill="1" applyBorder="1" applyAlignment="1">
      <alignment horizont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4" borderId="6" xfId="0" applyFont="1" applyFill="1" applyBorder="1" applyAlignment="1">
      <alignment vertical="top"/>
    </xf>
    <xf numFmtId="0" fontId="1" fillId="4" borderId="2" xfId="0" applyFont="1" applyFill="1" applyBorder="1" applyAlignment="1">
      <alignment vertical="top"/>
    </xf>
    <xf numFmtId="0" fontId="1" fillId="3" borderId="12" xfId="0" applyFont="1" applyFill="1" applyBorder="1" applyAlignment="1">
      <alignment horizontal="center"/>
    </xf>
    <xf numFmtId="0" fontId="1" fillId="4" borderId="6" xfId="0" applyFont="1" applyFill="1" applyBorder="1" applyAlignment="1"/>
    <xf numFmtId="0" fontId="1" fillId="4" borderId="2" xfId="0" applyFont="1" applyFill="1" applyBorder="1" applyAlignment="1"/>
  </cellXfs>
  <cellStyles count="1">
    <cellStyle name="Normal" xfId="0" builtinId="0"/>
  </cellStyles>
  <dxfs count="17">
    <dxf>
      <fill>
        <patternFill>
          <bgColor rgb="FF92D05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theme="9"/>
        </patternFill>
      </fill>
    </dxf>
    <dxf>
      <fill>
        <patternFill>
          <bgColor theme="9"/>
        </patternFill>
      </fill>
    </dxf>
    <dxf>
      <font>
        <color rgb="FF9C0006"/>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8"/>
  <sheetViews>
    <sheetView tabSelected="1" zoomScale="130" zoomScaleNormal="130" workbookViewId="0">
      <selection activeCell="E24" sqref="E24"/>
    </sheetView>
  </sheetViews>
  <sheetFormatPr defaultRowHeight="15"/>
  <cols>
    <col min="1" max="1" width="9.140625" customWidth="1"/>
    <col min="4" max="4" width="9.5703125" customWidth="1"/>
    <col min="9" max="9" width="15.28515625" customWidth="1"/>
    <col min="10" max="10" width="12.7109375" customWidth="1"/>
    <col min="11" max="11" width="9.7109375" customWidth="1"/>
    <col min="12" max="12" width="5.28515625" customWidth="1"/>
    <col min="13" max="13" width="9.5703125" customWidth="1"/>
    <col min="14" max="14" width="6.85546875" customWidth="1"/>
  </cols>
  <sheetData>
    <row r="1" spans="1:14" ht="15.75" thickBot="1">
      <c r="A1" s="9" t="s">
        <v>0</v>
      </c>
      <c r="B1" s="9"/>
      <c r="C1" s="8" t="s">
        <v>1</v>
      </c>
      <c r="D1" s="8"/>
      <c r="E1" s="8"/>
      <c r="F1" s="9" t="s">
        <v>2</v>
      </c>
      <c r="G1" s="9"/>
      <c r="H1" s="10">
        <v>45559</v>
      </c>
      <c r="I1" s="8"/>
      <c r="J1" s="9" t="s">
        <v>3</v>
      </c>
      <c r="K1" s="9"/>
      <c r="L1" s="8" t="s">
        <v>4</v>
      </c>
      <c r="M1" s="8"/>
      <c r="N1" s="8"/>
    </row>
    <row r="2" spans="1:14">
      <c r="A2" s="11" t="s">
        <v>5</v>
      </c>
      <c r="B2" s="12"/>
      <c r="C2" s="12"/>
      <c r="D2" s="12"/>
      <c r="E2" s="12"/>
      <c r="F2" s="13"/>
      <c r="G2" s="14" t="s">
        <v>6</v>
      </c>
      <c r="H2" s="15"/>
      <c r="I2" s="15"/>
      <c r="J2" s="1" t="s">
        <v>7</v>
      </c>
      <c r="K2" s="15" t="s">
        <v>8</v>
      </c>
      <c r="L2" s="15"/>
      <c r="M2" s="15" t="s">
        <v>9</v>
      </c>
      <c r="N2" s="16"/>
    </row>
    <row r="3" spans="1:14">
      <c r="A3" s="30" t="s">
        <v>10</v>
      </c>
      <c r="B3" s="35"/>
      <c r="C3" s="35"/>
      <c r="D3" s="35"/>
      <c r="E3" s="35"/>
      <c r="F3" s="40"/>
      <c r="G3" s="19" t="s">
        <v>11</v>
      </c>
      <c r="H3" s="20"/>
      <c r="I3" s="20"/>
      <c r="J3" s="3">
        <v>1</v>
      </c>
      <c r="K3" s="23" t="s">
        <v>12</v>
      </c>
      <c r="L3" s="23"/>
      <c r="M3" s="21">
        <v>45558</v>
      </c>
      <c r="N3" s="22"/>
    </row>
    <row r="4" spans="1:14">
      <c r="A4" s="30"/>
      <c r="B4" s="35"/>
      <c r="C4" s="35"/>
      <c r="D4" s="35"/>
      <c r="E4" s="35"/>
      <c r="F4" s="40"/>
      <c r="G4" s="19" t="s">
        <v>13</v>
      </c>
      <c r="H4" s="20"/>
      <c r="I4" s="20"/>
      <c r="J4" s="3">
        <v>0</v>
      </c>
      <c r="K4" s="23" t="s">
        <v>14</v>
      </c>
      <c r="L4" s="23"/>
      <c r="M4" s="21"/>
      <c r="N4" s="22"/>
    </row>
    <row r="5" spans="1:14">
      <c r="A5" s="30"/>
      <c r="B5" s="35"/>
      <c r="C5" s="35"/>
      <c r="D5" s="35"/>
      <c r="E5" s="35"/>
      <c r="F5" s="40"/>
      <c r="G5" s="19" t="s">
        <v>15</v>
      </c>
      <c r="H5" s="20"/>
      <c r="I5" s="20"/>
      <c r="J5" s="3">
        <v>0.1</v>
      </c>
      <c r="K5" s="23" t="s">
        <v>14</v>
      </c>
      <c r="L5" s="23"/>
      <c r="M5" s="21"/>
      <c r="N5" s="22"/>
    </row>
    <row r="6" spans="1:14">
      <c r="A6" s="30"/>
      <c r="B6" s="35"/>
      <c r="C6" s="35"/>
      <c r="D6" s="35"/>
      <c r="E6" s="35"/>
      <c r="F6" s="40"/>
      <c r="G6" s="19" t="s">
        <v>16</v>
      </c>
      <c r="H6" s="20"/>
      <c r="I6" s="20"/>
      <c r="J6" s="3">
        <v>0.1</v>
      </c>
      <c r="K6" s="43" t="s">
        <v>14</v>
      </c>
      <c r="L6" s="44"/>
      <c r="M6" s="21"/>
      <c r="N6" s="22"/>
    </row>
    <row r="7" spans="1:14">
      <c r="A7" s="30"/>
      <c r="B7" s="35"/>
      <c r="C7" s="35"/>
      <c r="D7" s="35"/>
      <c r="E7" s="35"/>
      <c r="F7" s="40"/>
      <c r="G7" s="19" t="s">
        <v>17</v>
      </c>
      <c r="H7" s="20"/>
      <c r="I7" s="20"/>
      <c r="J7" s="3">
        <v>0.1</v>
      </c>
      <c r="K7" s="23" t="s">
        <v>14</v>
      </c>
      <c r="L7" s="23"/>
      <c r="M7" s="21"/>
      <c r="N7" s="22"/>
    </row>
    <row r="8" spans="1:14">
      <c r="A8" s="30"/>
      <c r="B8" s="35"/>
      <c r="C8" s="35"/>
      <c r="D8" s="35"/>
      <c r="E8" s="35"/>
      <c r="F8" s="40"/>
      <c r="G8" s="19" t="s">
        <v>18</v>
      </c>
      <c r="H8" s="20"/>
      <c r="I8" s="20"/>
      <c r="J8" s="3">
        <v>0</v>
      </c>
      <c r="K8" s="23" t="s">
        <v>14</v>
      </c>
      <c r="L8" s="23"/>
      <c r="M8" s="21"/>
      <c r="N8" s="22"/>
    </row>
    <row r="9" spans="1:14">
      <c r="A9" s="30"/>
      <c r="B9" s="35"/>
      <c r="C9" s="35"/>
      <c r="D9" s="35"/>
      <c r="E9" s="35"/>
      <c r="F9" s="40"/>
      <c r="G9" s="19" t="s">
        <v>19</v>
      </c>
      <c r="H9" s="20"/>
      <c r="I9" s="20"/>
      <c r="J9" s="3">
        <v>0.1</v>
      </c>
      <c r="K9" s="23" t="s">
        <v>14</v>
      </c>
      <c r="L9" s="23"/>
      <c r="M9" s="21"/>
      <c r="N9" s="22"/>
    </row>
    <row r="10" spans="1:14" ht="15.75" thickBot="1">
      <c r="A10" s="41"/>
      <c r="B10" s="36"/>
      <c r="C10" s="36"/>
      <c r="D10" s="36"/>
      <c r="E10" s="36"/>
      <c r="F10" s="42"/>
      <c r="G10" s="17" t="s">
        <v>20</v>
      </c>
      <c r="H10" s="18"/>
      <c r="I10" s="18"/>
      <c r="J10" s="4">
        <v>0</v>
      </c>
      <c r="K10" s="23" t="s">
        <v>14</v>
      </c>
      <c r="L10" s="23"/>
      <c r="M10" s="27"/>
      <c r="N10" s="28"/>
    </row>
    <row r="11" spans="1:14">
      <c r="A11" s="29" t="s">
        <v>21</v>
      </c>
      <c r="B11" s="25"/>
      <c r="C11" s="25"/>
      <c r="D11" s="25"/>
      <c r="E11" s="25"/>
      <c r="F11" s="25" t="s">
        <v>22</v>
      </c>
      <c r="G11" s="25"/>
      <c r="H11" s="25"/>
      <c r="I11" s="25"/>
      <c r="J11" s="25" t="s">
        <v>23</v>
      </c>
      <c r="K11" s="25"/>
      <c r="L11" s="25"/>
      <c r="M11" s="25"/>
      <c r="N11" s="26"/>
    </row>
    <row r="12" spans="1:14">
      <c r="A12" s="30" t="s">
        <v>24</v>
      </c>
      <c r="B12" s="31"/>
      <c r="C12" s="31"/>
      <c r="D12" s="31"/>
      <c r="E12" s="31"/>
      <c r="F12" s="35"/>
      <c r="G12" s="35"/>
      <c r="H12" s="35"/>
      <c r="I12" s="35"/>
      <c r="J12" s="35" t="s">
        <v>25</v>
      </c>
      <c r="K12" s="31"/>
      <c r="L12" s="31"/>
      <c r="M12" s="31"/>
      <c r="N12" s="37"/>
    </row>
    <row r="13" spans="1:14">
      <c r="A13" s="32"/>
      <c r="B13" s="31"/>
      <c r="C13" s="31"/>
      <c r="D13" s="31"/>
      <c r="E13" s="31"/>
      <c r="F13" s="35"/>
      <c r="G13" s="35"/>
      <c r="H13" s="35"/>
      <c r="I13" s="35"/>
      <c r="J13" s="31"/>
      <c r="K13" s="31"/>
      <c r="L13" s="31"/>
      <c r="M13" s="31"/>
      <c r="N13" s="37"/>
    </row>
    <row r="14" spans="1:14">
      <c r="A14" s="32"/>
      <c r="B14" s="31"/>
      <c r="C14" s="31"/>
      <c r="D14" s="31"/>
      <c r="E14" s="31"/>
      <c r="F14" s="35"/>
      <c r="G14" s="35"/>
      <c r="H14" s="35"/>
      <c r="I14" s="35"/>
      <c r="J14" s="31"/>
      <c r="K14" s="31"/>
      <c r="L14" s="31"/>
      <c r="M14" s="31"/>
      <c r="N14" s="37"/>
    </row>
    <row r="15" spans="1:14">
      <c r="A15" s="32"/>
      <c r="B15" s="31"/>
      <c r="C15" s="31"/>
      <c r="D15" s="31"/>
      <c r="E15" s="31"/>
      <c r="F15" s="35"/>
      <c r="G15" s="35"/>
      <c r="H15" s="35"/>
      <c r="I15" s="35"/>
      <c r="J15" s="31"/>
      <c r="K15" s="31"/>
      <c r="L15" s="31"/>
      <c r="M15" s="31"/>
      <c r="N15" s="37"/>
    </row>
    <row r="16" spans="1:14" ht="15.75" thickBot="1">
      <c r="A16" s="33"/>
      <c r="B16" s="34"/>
      <c r="C16" s="34"/>
      <c r="D16" s="34"/>
      <c r="E16" s="34"/>
      <c r="F16" s="36"/>
      <c r="G16" s="36"/>
      <c r="H16" s="36"/>
      <c r="I16" s="36"/>
      <c r="J16" s="38"/>
      <c r="K16" s="38"/>
      <c r="L16" s="38"/>
      <c r="M16" s="38"/>
      <c r="N16" s="39"/>
    </row>
    <row r="17" spans="1:14">
      <c r="A17" s="29" t="s">
        <v>26</v>
      </c>
      <c r="B17" s="25"/>
      <c r="C17" s="25"/>
      <c r="D17" s="25"/>
      <c r="E17" s="26"/>
      <c r="F17" s="24" t="s">
        <v>27</v>
      </c>
      <c r="G17" s="25"/>
      <c r="H17" s="25"/>
      <c r="I17" s="25"/>
      <c r="J17" s="25"/>
      <c r="K17" s="25"/>
      <c r="L17" s="25"/>
      <c r="M17" s="25"/>
      <c r="N17" s="26"/>
    </row>
    <row r="18" spans="1:14">
      <c r="A18" s="71" t="s">
        <v>28</v>
      </c>
      <c r="B18" s="72"/>
      <c r="C18" s="45" t="s">
        <v>29</v>
      </c>
      <c r="D18" s="45"/>
      <c r="E18" s="2" t="s">
        <v>30</v>
      </c>
      <c r="F18" s="6" t="s">
        <v>31</v>
      </c>
      <c r="G18" s="46" t="s">
        <v>32</v>
      </c>
      <c r="H18" s="47"/>
      <c r="I18" s="47"/>
      <c r="J18" s="47"/>
      <c r="K18" s="47"/>
      <c r="L18" s="47"/>
      <c r="M18" s="47"/>
      <c r="N18" s="48"/>
    </row>
    <row r="19" spans="1:14">
      <c r="A19" s="73" t="s">
        <v>33</v>
      </c>
      <c r="B19" s="74"/>
      <c r="C19" s="74" t="s">
        <v>34</v>
      </c>
      <c r="D19" s="74"/>
      <c r="E19" s="5">
        <v>4</v>
      </c>
      <c r="F19" s="52" t="s">
        <v>35</v>
      </c>
      <c r="G19" s="62" t="s">
        <v>36</v>
      </c>
      <c r="H19" s="63"/>
      <c r="I19" s="63"/>
      <c r="J19" s="63"/>
      <c r="K19" s="63"/>
      <c r="L19" s="63"/>
      <c r="M19" s="63"/>
      <c r="N19" s="64"/>
    </row>
    <row r="20" spans="1:14">
      <c r="A20" s="76" t="s">
        <v>37</v>
      </c>
      <c r="B20" s="77"/>
      <c r="C20" s="77" t="s">
        <v>38</v>
      </c>
      <c r="D20" s="77"/>
      <c r="E20" s="5">
        <v>4</v>
      </c>
      <c r="F20" s="52"/>
      <c r="G20" s="65"/>
      <c r="H20" s="66"/>
      <c r="I20" s="66"/>
      <c r="J20" s="66"/>
      <c r="K20" s="66"/>
      <c r="L20" s="66"/>
      <c r="M20" s="66"/>
      <c r="N20" s="67"/>
    </row>
    <row r="21" spans="1:14">
      <c r="A21" s="76" t="s">
        <v>39</v>
      </c>
      <c r="B21" s="77"/>
      <c r="C21" s="77" t="s">
        <v>40</v>
      </c>
      <c r="D21" s="77"/>
      <c r="E21" s="5">
        <v>4</v>
      </c>
      <c r="F21" s="52"/>
      <c r="G21" s="68"/>
      <c r="H21" s="69"/>
      <c r="I21" s="69"/>
      <c r="J21" s="69"/>
      <c r="K21" s="69"/>
      <c r="L21" s="69"/>
      <c r="M21" s="69"/>
      <c r="N21" s="70"/>
    </row>
    <row r="22" spans="1:14">
      <c r="A22" s="76" t="s">
        <v>41</v>
      </c>
      <c r="B22" s="77"/>
      <c r="C22" s="77" t="s">
        <v>42</v>
      </c>
      <c r="D22" s="77"/>
      <c r="E22" s="5">
        <v>4</v>
      </c>
      <c r="F22" s="52" t="s">
        <v>43</v>
      </c>
      <c r="G22" s="62" t="s">
        <v>44</v>
      </c>
      <c r="H22" s="63"/>
      <c r="I22" s="63"/>
      <c r="J22" s="63"/>
      <c r="K22" s="63"/>
      <c r="L22" s="63"/>
      <c r="M22" s="63"/>
      <c r="N22" s="64"/>
    </row>
    <row r="23" spans="1:14">
      <c r="A23" s="76" t="s">
        <v>45</v>
      </c>
      <c r="B23" s="77"/>
      <c r="C23" s="77" t="s">
        <v>46</v>
      </c>
      <c r="D23" s="77"/>
      <c r="E23" s="5">
        <v>5</v>
      </c>
      <c r="F23" s="52"/>
      <c r="G23" s="65"/>
      <c r="H23" s="66"/>
      <c r="I23" s="66"/>
      <c r="J23" s="66"/>
      <c r="K23" s="66"/>
      <c r="L23" s="66"/>
      <c r="M23" s="66"/>
      <c r="N23" s="67"/>
    </row>
    <row r="24" spans="1:14">
      <c r="A24" s="76"/>
      <c r="B24" s="77"/>
      <c r="C24" s="77"/>
      <c r="D24" s="77"/>
      <c r="E24" s="5"/>
      <c r="F24" s="52"/>
      <c r="G24" s="68"/>
      <c r="H24" s="69"/>
      <c r="I24" s="69"/>
      <c r="J24" s="69"/>
      <c r="K24" s="69"/>
      <c r="L24" s="69"/>
      <c r="M24" s="69"/>
      <c r="N24" s="70"/>
    </row>
    <row r="25" spans="1:14">
      <c r="A25" s="76"/>
      <c r="B25" s="77"/>
      <c r="C25" s="77"/>
      <c r="D25" s="77"/>
      <c r="E25" s="5"/>
      <c r="F25" s="52"/>
      <c r="G25" s="53"/>
      <c r="H25" s="54"/>
      <c r="I25" s="54"/>
      <c r="J25" s="54"/>
      <c r="K25" s="54"/>
      <c r="L25" s="54"/>
      <c r="M25" s="54"/>
      <c r="N25" s="55"/>
    </row>
    <row r="26" spans="1:14">
      <c r="A26" s="76"/>
      <c r="B26" s="77"/>
      <c r="C26" s="77"/>
      <c r="D26" s="77"/>
      <c r="E26" s="5"/>
      <c r="F26" s="52"/>
      <c r="G26" s="56"/>
      <c r="H26" s="57"/>
      <c r="I26" s="57"/>
      <c r="J26" s="57"/>
      <c r="K26" s="57"/>
      <c r="L26" s="57"/>
      <c r="M26" s="57"/>
      <c r="N26" s="58"/>
    </row>
    <row r="27" spans="1:14">
      <c r="A27" s="76"/>
      <c r="B27" s="77"/>
      <c r="C27" s="77"/>
      <c r="D27" s="77"/>
      <c r="E27" s="5"/>
      <c r="F27" s="52"/>
      <c r="G27" s="59"/>
      <c r="H27" s="60"/>
      <c r="I27" s="60"/>
      <c r="J27" s="60"/>
      <c r="K27" s="60"/>
      <c r="L27" s="60"/>
      <c r="M27" s="60"/>
      <c r="N27" s="61"/>
    </row>
    <row r="28" spans="1:14" ht="15.75" thickBot="1">
      <c r="A28" s="75" t="s">
        <v>47</v>
      </c>
      <c r="B28" s="50"/>
      <c r="C28" s="50"/>
      <c r="D28" s="50"/>
      <c r="E28" s="7">
        <f>SUM(E19:E27)</f>
        <v>21</v>
      </c>
      <c r="F28" s="49"/>
      <c r="G28" s="50"/>
      <c r="H28" s="50"/>
      <c r="I28" s="50"/>
      <c r="J28" s="50"/>
      <c r="K28" s="50"/>
      <c r="L28" s="50"/>
      <c r="M28" s="50"/>
      <c r="N28" s="51"/>
    </row>
  </sheetData>
  <mergeCells count="73">
    <mergeCell ref="C26:D26"/>
    <mergeCell ref="C27:D27"/>
    <mergeCell ref="C28:D28"/>
    <mergeCell ref="A18:B18"/>
    <mergeCell ref="A19:B19"/>
    <mergeCell ref="A20:B20"/>
    <mergeCell ref="A21:B21"/>
    <mergeCell ref="A26:B26"/>
    <mergeCell ref="A28:B28"/>
    <mergeCell ref="C19:D19"/>
    <mergeCell ref="C20:D20"/>
    <mergeCell ref="C21:D21"/>
    <mergeCell ref="C22:D22"/>
    <mergeCell ref="C23:D23"/>
    <mergeCell ref="C24:D24"/>
    <mergeCell ref="C25:D25"/>
    <mergeCell ref="F28:N28"/>
    <mergeCell ref="F19:F21"/>
    <mergeCell ref="F22:F24"/>
    <mergeCell ref="F25:F27"/>
    <mergeCell ref="G25:N27"/>
    <mergeCell ref="G22:N24"/>
    <mergeCell ref="G19:N21"/>
    <mergeCell ref="M3:N3"/>
    <mergeCell ref="A22:B22"/>
    <mergeCell ref="A23:B23"/>
    <mergeCell ref="A24:B24"/>
    <mergeCell ref="A25:B25"/>
    <mergeCell ref="C18:D18"/>
    <mergeCell ref="M8:N8"/>
    <mergeCell ref="G18:N18"/>
    <mergeCell ref="A17:E17"/>
    <mergeCell ref="M5:N5"/>
    <mergeCell ref="M6:N6"/>
    <mergeCell ref="M7:N7"/>
    <mergeCell ref="A27:B27"/>
    <mergeCell ref="F17:N17"/>
    <mergeCell ref="M10:N10"/>
    <mergeCell ref="A11:E11"/>
    <mergeCell ref="F11:I11"/>
    <mergeCell ref="J11:N11"/>
    <mergeCell ref="A12:E16"/>
    <mergeCell ref="F12:I16"/>
    <mergeCell ref="J12:N16"/>
    <mergeCell ref="A3:F10"/>
    <mergeCell ref="K8:L8"/>
    <mergeCell ref="K9:L9"/>
    <mergeCell ref="K10:L10"/>
    <mergeCell ref="K6:L6"/>
    <mergeCell ref="K7:L7"/>
    <mergeCell ref="M4:N4"/>
    <mergeCell ref="A2:F2"/>
    <mergeCell ref="G2:I2"/>
    <mergeCell ref="K2:L2"/>
    <mergeCell ref="M2:N2"/>
    <mergeCell ref="G10:I10"/>
    <mergeCell ref="G3:I3"/>
    <mergeCell ref="G4:I4"/>
    <mergeCell ref="G5:I5"/>
    <mergeCell ref="G6:I6"/>
    <mergeCell ref="G7:I7"/>
    <mergeCell ref="G8:I8"/>
    <mergeCell ref="G9:I9"/>
    <mergeCell ref="M9:N9"/>
    <mergeCell ref="K3:L3"/>
    <mergeCell ref="K4:L4"/>
    <mergeCell ref="K5:L5"/>
    <mergeCell ref="L1:N1"/>
    <mergeCell ref="A1:B1"/>
    <mergeCell ref="C1:E1"/>
    <mergeCell ref="F1:G1"/>
    <mergeCell ref="H1:I1"/>
    <mergeCell ref="J1:K1"/>
  </mergeCells>
  <conditionalFormatting sqref="E19:E22">
    <cfRule type="cellIs" dxfId="16" priority="8" operator="greaterThan">
      <formula>252250</formula>
    </cfRule>
    <cfRule type="cellIs" dxfId="15" priority="9" operator="greaterThan">
      <formula>252250</formula>
    </cfRule>
  </conditionalFormatting>
  <conditionalFormatting sqref="K3:L10">
    <cfRule type="containsText" dxfId="14" priority="22" operator="containsText" text="Track">
      <formula>NOT(ISERROR(SEARCH("Track",K3)))</formula>
    </cfRule>
    <cfRule type="containsText" dxfId="13" priority="24" operator="containsText" text="Ontrack">
      <formula>NOT(ISERROR(SEARCH("Ontrack",K3)))</formula>
    </cfRule>
  </conditionalFormatting>
  <conditionalFormatting sqref="K4:L4">
    <cfRule type="containsText" dxfId="12" priority="17" operator="containsText" text="Delayed">
      <formula>NOT(ISERROR(SEARCH("Delayed",K4)))</formula>
    </cfRule>
    <cfRule type="containsText" dxfId="11" priority="21" operator="containsText" text="delays">
      <formula>NOT(ISERROR(SEARCH("delays",K4)))</formula>
    </cfRule>
  </conditionalFormatting>
  <conditionalFormatting sqref="K5:L5">
    <cfRule type="containsText" dxfId="10" priority="18" operator="containsText" text="Possible">
      <formula>NOT(ISERROR(SEARCH("Possible",K5)))</formula>
    </cfRule>
    <cfRule type="containsText" dxfId="9" priority="19" operator="containsText" text="delay">
      <formula>NOT(ISERROR(SEARCH("delay",K5)))</formula>
    </cfRule>
    <cfRule type="containsText" dxfId="8" priority="20" operator="containsText" text="complete">
      <formula>NOT(ISERROR(SEARCH("complete",K5)))</formula>
    </cfRule>
  </conditionalFormatting>
  <conditionalFormatting sqref="K6:L6">
    <cfRule type="containsText" dxfId="7" priority="15" operator="containsText" text="Complete">
      <formula>NOT(ISERROR(SEARCH("Complete",K6)))</formula>
    </cfRule>
    <cfRule type="containsText" dxfId="6" priority="16" operator="containsText" text="Delays">
      <formula>NOT(ISERROR(SEARCH("Delays",K6)))</formula>
    </cfRule>
  </conditionalFormatting>
  <conditionalFormatting sqref="K8:L8">
    <cfRule type="containsText" dxfId="5" priority="13" operator="containsText" text="Delayed">
      <formula>NOT(ISERROR(SEARCH("Delayed",K8)))</formula>
    </cfRule>
    <cfRule type="containsText" dxfId="4" priority="14" operator="containsText" text="delays">
      <formula>NOT(ISERROR(SEARCH("delays",K8)))</formula>
    </cfRule>
  </conditionalFormatting>
  <conditionalFormatting sqref="K9:L9">
    <cfRule type="containsText" dxfId="3" priority="10" operator="containsText" text="Possible">
      <formula>NOT(ISERROR(SEARCH("Possible",K9)))</formula>
    </cfRule>
    <cfRule type="containsText" dxfId="2" priority="11" operator="containsText" text="delay">
      <formula>NOT(ISERROR(SEARCH("delay",K9)))</formula>
    </cfRule>
    <cfRule type="containsText" dxfId="1" priority="12" operator="containsText" text="complete">
      <formula>NOT(ISERROR(SEARCH("complete",K9)))</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23" operator="containsText" id="{35FBBCCA-91CB-49DD-B56E-AFC9A5A32B16}">
            <xm:f>NOT(ISERROR(SEARCH(Sheet1!$D$2,K3)))</xm:f>
            <xm:f>Sheet1!$D$2</xm:f>
            <x14:dxf>
              <fill>
                <patternFill>
                  <bgColor rgb="FF92D050"/>
                </patternFill>
              </fill>
            </x14:dxf>
          </x14:cfRule>
          <xm:sqref>K3:L10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Sheet1!$D$2:$D$6</xm:f>
          </x14:formula1>
          <xm:sqref>K3:L10</xm:sqref>
        </x14:dataValidation>
        <x14:dataValidation type="list" allowBlank="1" showInputMessage="1" showErrorMessage="1" xr:uid="{00000000-0002-0000-0000-000001000000}">
          <x14:formula1>
            <xm:f>Sheet1!$F$2:$F$3</xm:f>
          </x14:formula1>
          <xm:sqref>F19:F27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F6"/>
  <sheetViews>
    <sheetView workbookViewId="0">
      <selection activeCell="G6" sqref="G6"/>
    </sheetView>
  </sheetViews>
  <sheetFormatPr defaultRowHeight="15"/>
  <cols>
    <col min="4" max="4" width="14.85546875" bestFit="1" customWidth="1"/>
  </cols>
  <sheetData>
    <row r="2" spans="4:6">
      <c r="D2" t="s">
        <v>48</v>
      </c>
      <c r="F2" t="s">
        <v>43</v>
      </c>
    </row>
    <row r="3" spans="4:6">
      <c r="D3" t="s">
        <v>49</v>
      </c>
      <c r="F3" t="s">
        <v>35</v>
      </c>
    </row>
    <row r="4" spans="4:6">
      <c r="D4" t="s">
        <v>50</v>
      </c>
    </row>
    <row r="5" spans="4:6">
      <c r="D5" t="s">
        <v>12</v>
      </c>
    </row>
    <row r="6" spans="4:6">
      <c r="D6" t="s">
        <v>14</v>
      </c>
    </row>
  </sheetData>
  <dataValidations count="1">
    <dataValidation type="list" allowBlank="1" showInputMessage="1" showErrorMessage="1" sqref="D9:D10" xr:uid="{00000000-0002-0000-0100-000000000000}">
      <formula1>$D$9:$D$10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Hewlett-Packard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putti</dc:creator>
  <cp:keywords/>
  <dc:description/>
  <cp:lastModifiedBy/>
  <cp:revision/>
  <dcterms:created xsi:type="dcterms:W3CDTF">2015-02-24T07:15:10Z</dcterms:created>
  <dcterms:modified xsi:type="dcterms:W3CDTF">2024-10-26T16:52:36Z</dcterms:modified>
  <cp:category/>
  <cp:contentStatus/>
</cp:coreProperties>
</file>