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MT\Documents\Education\WPI\2020-2021\21C\Data Vis\A2\Excel\"/>
    </mc:Choice>
  </mc:AlternateContent>
  <xr:revisionPtr revIDLastSave="0" documentId="13_ncr:1_{2A86BADA-70BA-477E-827E-708BD249BAF6}" xr6:coauthVersionLast="46" xr6:coauthVersionMax="46" xr10:uidLastSave="{00000000-0000-0000-0000-000000000000}"/>
  <bookViews>
    <workbookView xWindow="12375" yWindow="240" windowWidth="15135" windowHeight="13785" xr2:uid="{00000000-000D-0000-FFFF-FFFF00000000}"/>
  </bookViews>
  <sheets>
    <sheet name="cars-sample (2)" sheetId="2" r:id="rId1"/>
  </sheets>
  <definedNames>
    <definedName name="ExternalData_1" localSheetId="0" hidden="1">'cars-sample (2)'!$A$1:$K$96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" i="2" l="1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cars-sample" description="Connection to the 'cars-sample' query in the workbook." type="5" refreshedVersion="6" background="1" saveData="1">
    <dbPr connection="Provider=Microsoft.Mashup.OleDb.1;Data Source=$Workbook$;Location=cars-sample;Extended Properties=&quot;&quot;" command="SELECT * FROM [cars-sample]"/>
  </connection>
</connections>
</file>

<file path=xl/sharedStrings.xml><?xml version="1.0" encoding="utf-8"?>
<sst xmlns="http://schemas.openxmlformats.org/spreadsheetml/2006/main" count="392" uniqueCount="137">
  <si>
    <t>Car</t>
  </si>
  <si>
    <t>Manufacturer</t>
  </si>
  <si>
    <t>MPG</t>
  </si>
  <si>
    <t>Cylinders</t>
  </si>
  <si>
    <t>Displacement</t>
  </si>
  <si>
    <t>Horsepower</t>
  </si>
  <si>
    <t>Weight</t>
  </si>
  <si>
    <t>Acceleration</t>
  </si>
  <si>
    <t>Model.Year</t>
  </si>
  <si>
    <t>Origin</t>
  </si>
  <si>
    <t>torino</t>
  </si>
  <si>
    <t>ford</t>
  </si>
  <si>
    <t>American</t>
  </si>
  <si>
    <t>galaxie 500</t>
  </si>
  <si>
    <t>NA</t>
  </si>
  <si>
    <t>corona mark ii</t>
  </si>
  <si>
    <t>toyota</t>
  </si>
  <si>
    <t>Japanese</t>
  </si>
  <si>
    <t>maverick</t>
  </si>
  <si>
    <t>bmw</t>
  </si>
  <si>
    <t>European</t>
  </si>
  <si>
    <t>f250</t>
  </si>
  <si>
    <t>corona</t>
  </si>
  <si>
    <t>pinto</t>
  </si>
  <si>
    <t>torino 500</t>
  </si>
  <si>
    <t>country squire (sw)</t>
  </si>
  <si>
    <t>mustang</t>
  </si>
  <si>
    <t>corolla 1200</t>
  </si>
  <si>
    <t>corona hardtop</t>
  </si>
  <si>
    <t>pinto runabout</t>
  </si>
  <si>
    <t>gran torino (sw)</t>
  </si>
  <si>
    <t>pinto (sw)</t>
  </si>
  <si>
    <t>corona mark ii (sw)</t>
  </si>
  <si>
    <t>corolla 1600 (sw)</t>
  </si>
  <si>
    <t>gran torino</t>
  </si>
  <si>
    <t>ltd</t>
  </si>
  <si>
    <t>country</t>
  </si>
  <si>
    <t>carina</t>
  </si>
  <si>
    <t>mark ii</t>
  </si>
  <si>
    <t>civic</t>
  </si>
  <si>
    <t>honda</t>
  </si>
  <si>
    <t>mustang ii</t>
  </si>
  <si>
    <t>corolla</t>
  </si>
  <si>
    <t>civic cvcc</t>
  </si>
  <si>
    <t>granada ghia</t>
  </si>
  <si>
    <t>280s</t>
  </si>
  <si>
    <t>mercedes</t>
  </si>
  <si>
    <t>f108</t>
  </si>
  <si>
    <t>accord cvcc</t>
  </si>
  <si>
    <t>granada</t>
  </si>
  <si>
    <t>thunderbird</t>
  </si>
  <si>
    <t>corolla liftback</t>
  </si>
  <si>
    <t>mustang ii 2+2</t>
  </si>
  <si>
    <t>320i</t>
  </si>
  <si>
    <t>fiesta</t>
  </si>
  <si>
    <t>fairmont (auto)</t>
  </si>
  <si>
    <t>fairmont (man)</t>
  </si>
  <si>
    <t>futura</t>
  </si>
  <si>
    <t>celica gt liftback</t>
  </si>
  <si>
    <t>accord lx</t>
  </si>
  <si>
    <t>fairmont 4</t>
  </si>
  <si>
    <t>ltd landau</t>
  </si>
  <si>
    <t>300d</t>
  </si>
  <si>
    <t>corolla tercel</t>
  </si>
  <si>
    <t>fairmont</t>
  </si>
  <si>
    <t>corona liftback</t>
  </si>
  <si>
    <t>240d</t>
  </si>
  <si>
    <t>civic 1500 gl</t>
  </si>
  <si>
    <t>mustang cobra</t>
  </si>
  <si>
    <t>accord</t>
  </si>
  <si>
    <t>starlet</t>
  </si>
  <si>
    <t>civic 1300</t>
  </si>
  <si>
    <t>tercel</t>
  </si>
  <si>
    <t>escort 4w</t>
  </si>
  <si>
    <t>escort 2h</t>
  </si>
  <si>
    <t>prelude</t>
  </si>
  <si>
    <t>cressida</t>
  </si>
  <si>
    <t>granada gl</t>
  </si>
  <si>
    <t>fairmont futura</t>
  </si>
  <si>
    <t>civic (auto)</t>
  </si>
  <si>
    <t>granada l</t>
  </si>
  <si>
    <t>celica gt</t>
  </si>
  <si>
    <t>mustang gl</t>
  </si>
  <si>
    <t>ranger</t>
  </si>
  <si>
    <t>Column1</t>
  </si>
  <si>
    <t>2002</t>
  </si>
  <si>
    <t>113</t>
  </si>
  <si>
    <t>110</t>
  </si>
  <si>
    <t>130</t>
  </si>
  <si>
    <t>79</t>
  </si>
  <si>
    <t>72</t>
  </si>
  <si>
    <t>89</t>
  </si>
  <si>
    <t>140</t>
  </si>
  <si>
    <t>98</t>
  </si>
  <si>
    <t>149</t>
  </si>
  <si>
    <t>78</t>
  </si>
  <si>
    <t>129</t>
  </si>
  <si>
    <t>148</t>
  </si>
  <si>
    <t>83</t>
  </si>
  <si>
    <t>81</t>
  </si>
  <si>
    <t>152</t>
  </si>
  <si>
    <t>97</t>
  </si>
  <si>
    <t>65</t>
  </si>
  <si>
    <t>88</t>
  </si>
  <si>
    <t>86</t>
  </si>
  <si>
    <t>112</t>
  </si>
  <si>
    <t>92</t>
  </si>
  <si>
    <t>85</t>
  </si>
  <si>
    <t>66</t>
  </si>
  <si>
    <t>139</t>
  </si>
  <si>
    <t>142</t>
  </si>
  <si>
    <t>137</t>
  </si>
  <si>
    <t>153</t>
  </si>
  <si>
    <t>158</t>
  </si>
  <si>
    <t>170</t>
  </si>
  <si>
    <t>80</t>
  </si>
  <si>
    <t>198</t>
  </si>
  <si>
    <t>215</t>
  </si>
  <si>
    <t>167</t>
  </si>
  <si>
    <t>60</t>
  </si>
  <si>
    <t>68</t>
  </si>
  <si>
    <t>75</t>
  </si>
  <si>
    <t>67</t>
  </si>
  <si>
    <t>53</t>
  </si>
  <si>
    <t>77</t>
  </si>
  <si>
    <t>120</t>
  </si>
  <si>
    <t>96</t>
  </si>
  <si>
    <t>58</t>
  </si>
  <si>
    <t>95</t>
  </si>
  <si>
    <t>70</t>
  </si>
  <si>
    <t>62</t>
  </si>
  <si>
    <t>116</t>
  </si>
  <si>
    <t>108</t>
  </si>
  <si>
    <t>52</t>
  </si>
  <si>
    <t>122</t>
  </si>
  <si>
    <t>90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</si>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</sst>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E86DF1"/>
      <color rgb="FFE86DF0"/>
      <color rgb="FFE86DEE"/>
      <color rgb="FFE86DE9"/>
      <color rgb="FFE86DDC"/>
      <color rgb="FFE86DD6"/>
      <color rgb="FFE86DCA"/>
      <color rgb="FFE86DD3"/>
      <color rgb="FFE86DDE"/>
      <color rgb="FFE870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920041536863967E-2"/>
          <c:y val="3.1486969489864097E-2"/>
          <c:w val="0.75208195354085416"/>
          <c:h val="0.92754943514992794"/>
        </c:manualLayout>
      </c:layout>
      <c:bubbleChart>
        <c:varyColors val="0"/>
        <c:ser>
          <c:idx val="1"/>
          <c:order val="0"/>
          <c:tx>
            <c:strRef>
              <c:f>'cars-sample (2)'!$C$2</c:f>
              <c:strCache>
                <c:ptCount val="1"/>
                <c:pt idx="0">
                  <c:v>bmw</c:v>
                </c:pt>
              </c:strCache>
            </c:strRef>
          </c:tx>
          <c:spPr>
            <a:solidFill>
              <a:srgbClr val="F77973">
                <a:alpha val="49804"/>
              </a:srgbClr>
            </a:solidFill>
            <a:ln>
              <a:noFill/>
            </a:ln>
            <a:effectLst/>
          </c:spPr>
          <c:invertIfNegative val="0"/>
          <c:xVal>
            <c:numRef>
              <c:f>'cars-sample (2)'!$H$2:$H$3</c:f>
              <c:numCache>
                <c:formatCode>General</c:formatCode>
                <c:ptCount val="2"/>
                <c:pt idx="0">
                  <c:v>2234</c:v>
                </c:pt>
                <c:pt idx="1">
                  <c:v>2600</c:v>
                </c:pt>
              </c:numCache>
            </c:numRef>
          </c:xVal>
          <c:yVal>
            <c:numRef>
              <c:f>'cars-sample (2)'!$D$2:$D$3</c:f>
              <c:numCache>
                <c:formatCode>0.00</c:formatCode>
                <c:ptCount val="2"/>
                <c:pt idx="0">
                  <c:v>26</c:v>
                </c:pt>
                <c:pt idx="1">
                  <c:v>21.5</c:v>
                </c:pt>
              </c:numCache>
            </c:numRef>
          </c:yVal>
          <c:bubbleSize>
            <c:numRef>
              <c:f>'cars-sample (2)'!$H$2:$H$3</c:f>
              <c:numCache>
                <c:formatCode>General</c:formatCode>
                <c:ptCount val="2"/>
                <c:pt idx="0">
                  <c:v>2234</c:v>
                </c:pt>
                <c:pt idx="1">
                  <c:v>2600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A63F-4CAD-8CE2-AC5DAF3B6B70}"/>
            </c:ext>
          </c:extLst>
        </c:ser>
        <c:ser>
          <c:idx val="2"/>
          <c:order val="1"/>
          <c:tx>
            <c:strRef>
              <c:f>'cars-sample (2)'!$C$4</c:f>
              <c:strCache>
                <c:ptCount val="1"/>
                <c:pt idx="0">
                  <c:v>ford</c:v>
                </c:pt>
              </c:strCache>
            </c:strRef>
          </c:tx>
          <c:spPr>
            <a:solidFill>
              <a:srgbClr val="B0B24B">
                <a:alpha val="49804"/>
              </a:srgbClr>
            </a:solidFill>
            <a:ln>
              <a:noFill/>
            </a:ln>
            <a:effectLst>
              <a:glow rad="12700">
                <a:schemeClr val="accent2">
                  <a:alpha val="40000"/>
                </a:schemeClr>
              </a:glow>
            </a:effectLst>
          </c:spPr>
          <c:invertIfNegative val="0"/>
          <c:xVal>
            <c:numRef>
              <c:f>'cars-sample (2)'!$H$4:$H$54</c:f>
              <c:numCache>
                <c:formatCode>General</c:formatCode>
                <c:ptCount val="51"/>
                <c:pt idx="0">
                  <c:v>3870</c:v>
                </c:pt>
                <c:pt idx="1">
                  <c:v>2625</c:v>
                </c:pt>
                <c:pt idx="2">
                  <c:v>2565</c:v>
                </c:pt>
                <c:pt idx="3">
                  <c:v>2755</c:v>
                </c:pt>
                <c:pt idx="4">
                  <c:v>4638</c:v>
                </c:pt>
                <c:pt idx="5">
                  <c:v>3525</c:v>
                </c:pt>
                <c:pt idx="6">
                  <c:v>4335</c:v>
                </c:pt>
                <c:pt idx="7">
                  <c:v>3574</c:v>
                </c:pt>
                <c:pt idx="8">
                  <c:v>3169</c:v>
                </c:pt>
                <c:pt idx="9">
                  <c:v>4657</c:v>
                </c:pt>
                <c:pt idx="10">
                  <c:v>3158</c:v>
                </c:pt>
                <c:pt idx="11">
                  <c:v>2639</c:v>
                </c:pt>
                <c:pt idx="12">
                  <c:v>3012</c:v>
                </c:pt>
                <c:pt idx="13">
                  <c:v>4215</c:v>
                </c:pt>
                <c:pt idx="14">
                  <c:v>2984</c:v>
                </c:pt>
                <c:pt idx="15">
                  <c:v>2380</c:v>
                </c:pt>
                <c:pt idx="16">
                  <c:v>2045</c:v>
                </c:pt>
                <c:pt idx="17">
                  <c:v>2905</c:v>
                </c:pt>
                <c:pt idx="18">
                  <c:v>3060</c:v>
                </c:pt>
                <c:pt idx="19">
                  <c:v>2790</c:v>
                </c:pt>
                <c:pt idx="20">
                  <c:v>2835</c:v>
                </c:pt>
                <c:pt idx="21">
                  <c:v>2865</c:v>
                </c:pt>
                <c:pt idx="22">
                  <c:v>2870</c:v>
                </c:pt>
                <c:pt idx="23">
                  <c:v>2720</c:v>
                </c:pt>
                <c:pt idx="24">
                  <c:v>2965</c:v>
                </c:pt>
                <c:pt idx="25">
                  <c:v>1800</c:v>
                </c:pt>
                <c:pt idx="26">
                  <c:v>3205</c:v>
                </c:pt>
                <c:pt idx="27">
                  <c:v>4054</c:v>
                </c:pt>
                <c:pt idx="28">
                  <c:v>3725</c:v>
                </c:pt>
                <c:pt idx="29">
                  <c:v>2890</c:v>
                </c:pt>
                <c:pt idx="30">
                  <c:v>4141</c:v>
                </c:pt>
                <c:pt idx="31">
                  <c:v>4042</c:v>
                </c:pt>
                <c:pt idx="32">
                  <c:v>4154</c:v>
                </c:pt>
                <c:pt idx="33">
                  <c:v>3021</c:v>
                </c:pt>
                <c:pt idx="34">
                  <c:v>3302</c:v>
                </c:pt>
                <c:pt idx="35">
                  <c:v>4363</c:v>
                </c:pt>
                <c:pt idx="36">
                  <c:v>4129</c:v>
                </c:pt>
                <c:pt idx="37">
                  <c:v>2226</c:v>
                </c:pt>
                <c:pt idx="38">
                  <c:v>4746</c:v>
                </c:pt>
                <c:pt idx="39">
                  <c:v>2395</c:v>
                </c:pt>
                <c:pt idx="40">
                  <c:v>3139</c:v>
                </c:pt>
                <c:pt idx="41">
                  <c:v>2451</c:v>
                </c:pt>
                <c:pt idx="42">
                  <c:v>2875</c:v>
                </c:pt>
                <c:pt idx="43">
                  <c:v>4341</c:v>
                </c:pt>
                <c:pt idx="44">
                  <c:v>4294</c:v>
                </c:pt>
                <c:pt idx="45">
                  <c:v>3449</c:v>
                </c:pt>
                <c:pt idx="46">
                  <c:v>4615</c:v>
                </c:pt>
                <c:pt idx="47">
                  <c:v>2587</c:v>
                </c:pt>
                <c:pt idx="48">
                  <c:v>2310</c:v>
                </c:pt>
                <c:pt idx="49">
                  <c:v>2046</c:v>
                </c:pt>
                <c:pt idx="50">
                  <c:v>4906</c:v>
                </c:pt>
              </c:numCache>
            </c:numRef>
          </c:xVal>
          <c:yVal>
            <c:numRef>
              <c:f>'cars-sample (2)'!$D$4:$D$54</c:f>
              <c:numCache>
                <c:formatCode>0.00</c:formatCode>
                <c:ptCount val="51"/>
                <c:pt idx="0">
                  <c:v>13</c:v>
                </c:pt>
                <c:pt idx="1">
                  <c:v>28</c:v>
                </c:pt>
                <c:pt idx="2">
                  <c:v>26.5</c:v>
                </c:pt>
                <c:pt idx="3">
                  <c:v>25.5</c:v>
                </c:pt>
                <c:pt idx="4">
                  <c:v>14</c:v>
                </c:pt>
                <c:pt idx="5">
                  <c:v>18.5</c:v>
                </c:pt>
                <c:pt idx="6">
                  <c:v>16</c:v>
                </c:pt>
                <c:pt idx="7">
                  <c:v>18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23</c:v>
                </c:pt>
                <c:pt idx="12">
                  <c:v>24</c:v>
                </c:pt>
                <c:pt idx="13">
                  <c:v>14.5</c:v>
                </c:pt>
                <c:pt idx="14">
                  <c:v>18</c:v>
                </c:pt>
                <c:pt idx="15">
                  <c:v>29.9</c:v>
                </c:pt>
                <c:pt idx="16">
                  <c:v>34.4</c:v>
                </c:pt>
                <c:pt idx="17">
                  <c:v>23.6</c:v>
                </c:pt>
                <c:pt idx="18">
                  <c:v>20.2</c:v>
                </c:pt>
                <c:pt idx="19">
                  <c:v>27</c:v>
                </c:pt>
                <c:pt idx="20">
                  <c:v>22</c:v>
                </c:pt>
                <c:pt idx="21">
                  <c:v>24</c:v>
                </c:pt>
                <c:pt idx="22">
                  <c:v>26.4</c:v>
                </c:pt>
                <c:pt idx="23">
                  <c:v>25.1</c:v>
                </c:pt>
                <c:pt idx="24">
                  <c:v>20.2</c:v>
                </c:pt>
                <c:pt idx="25">
                  <c:v>36.1</c:v>
                </c:pt>
                <c:pt idx="26">
                  <c:v>18.100000000000001</c:v>
                </c:pt>
                <c:pt idx="27">
                  <c:v>15.5</c:v>
                </c:pt>
                <c:pt idx="28">
                  <c:v>17.600000000000001</c:v>
                </c:pt>
                <c:pt idx="29">
                  <c:v>22.3</c:v>
                </c:pt>
                <c:pt idx="30">
                  <c:v>16</c:v>
                </c:pt>
                <c:pt idx="31">
                  <c:v>14</c:v>
                </c:pt>
                <c:pt idx="32">
                  <c:v>14</c:v>
                </c:pt>
                <c:pt idx="33">
                  <c:v>18</c:v>
                </c:pt>
                <c:pt idx="34">
                  <c:v>19</c:v>
                </c:pt>
                <c:pt idx="35">
                  <c:v>13</c:v>
                </c:pt>
                <c:pt idx="36">
                  <c:v>14</c:v>
                </c:pt>
                <c:pt idx="37">
                  <c:v>21</c:v>
                </c:pt>
                <c:pt idx="38">
                  <c:v>13</c:v>
                </c:pt>
                <c:pt idx="39">
                  <c:v>22</c:v>
                </c:pt>
                <c:pt idx="40">
                  <c:v>18</c:v>
                </c:pt>
                <c:pt idx="41">
                  <c:v>26</c:v>
                </c:pt>
                <c:pt idx="42">
                  <c:v>21</c:v>
                </c:pt>
                <c:pt idx="43">
                  <c:v>15</c:v>
                </c:pt>
                <c:pt idx="44">
                  <c:v>13</c:v>
                </c:pt>
                <c:pt idx="45">
                  <c:v>17</c:v>
                </c:pt>
                <c:pt idx="46">
                  <c:v>10</c:v>
                </c:pt>
                <c:pt idx="47">
                  <c:v>21</c:v>
                </c:pt>
                <c:pt idx="48">
                  <c:v>19</c:v>
                </c:pt>
                <c:pt idx="49">
                  <c:v>25</c:v>
                </c:pt>
                <c:pt idx="50">
                  <c:v>12</c:v>
                </c:pt>
              </c:numCache>
            </c:numRef>
          </c:yVal>
          <c:bubbleSize>
            <c:numRef>
              <c:f>'cars-sample (2)'!$H$4:$H$54</c:f>
              <c:numCache>
                <c:formatCode>General</c:formatCode>
                <c:ptCount val="51"/>
                <c:pt idx="0">
                  <c:v>3870</c:v>
                </c:pt>
                <c:pt idx="1">
                  <c:v>2625</c:v>
                </c:pt>
                <c:pt idx="2">
                  <c:v>2565</c:v>
                </c:pt>
                <c:pt idx="3">
                  <c:v>2755</c:v>
                </c:pt>
                <c:pt idx="4">
                  <c:v>4638</c:v>
                </c:pt>
                <c:pt idx="5">
                  <c:v>3525</c:v>
                </c:pt>
                <c:pt idx="6">
                  <c:v>4335</c:v>
                </c:pt>
                <c:pt idx="7">
                  <c:v>3574</c:v>
                </c:pt>
                <c:pt idx="8">
                  <c:v>3169</c:v>
                </c:pt>
                <c:pt idx="9">
                  <c:v>4657</c:v>
                </c:pt>
                <c:pt idx="10">
                  <c:v>3158</c:v>
                </c:pt>
                <c:pt idx="11">
                  <c:v>2639</c:v>
                </c:pt>
                <c:pt idx="12">
                  <c:v>3012</c:v>
                </c:pt>
                <c:pt idx="13">
                  <c:v>4215</c:v>
                </c:pt>
                <c:pt idx="14">
                  <c:v>2984</c:v>
                </c:pt>
                <c:pt idx="15">
                  <c:v>2380</c:v>
                </c:pt>
                <c:pt idx="16">
                  <c:v>2045</c:v>
                </c:pt>
                <c:pt idx="17">
                  <c:v>2905</c:v>
                </c:pt>
                <c:pt idx="18">
                  <c:v>3060</c:v>
                </c:pt>
                <c:pt idx="19">
                  <c:v>2790</c:v>
                </c:pt>
                <c:pt idx="20">
                  <c:v>2835</c:v>
                </c:pt>
                <c:pt idx="21">
                  <c:v>2865</c:v>
                </c:pt>
                <c:pt idx="22">
                  <c:v>2870</c:v>
                </c:pt>
                <c:pt idx="23">
                  <c:v>2720</c:v>
                </c:pt>
                <c:pt idx="24">
                  <c:v>2965</c:v>
                </c:pt>
                <c:pt idx="25">
                  <c:v>1800</c:v>
                </c:pt>
                <c:pt idx="26">
                  <c:v>3205</c:v>
                </c:pt>
                <c:pt idx="27">
                  <c:v>4054</c:v>
                </c:pt>
                <c:pt idx="28">
                  <c:v>3725</c:v>
                </c:pt>
                <c:pt idx="29">
                  <c:v>2890</c:v>
                </c:pt>
                <c:pt idx="30">
                  <c:v>4141</c:v>
                </c:pt>
                <c:pt idx="31">
                  <c:v>4042</c:v>
                </c:pt>
                <c:pt idx="32">
                  <c:v>4154</c:v>
                </c:pt>
                <c:pt idx="33">
                  <c:v>3021</c:v>
                </c:pt>
                <c:pt idx="34">
                  <c:v>3302</c:v>
                </c:pt>
                <c:pt idx="35">
                  <c:v>4363</c:v>
                </c:pt>
                <c:pt idx="36">
                  <c:v>4129</c:v>
                </c:pt>
                <c:pt idx="37">
                  <c:v>2226</c:v>
                </c:pt>
                <c:pt idx="38">
                  <c:v>4746</c:v>
                </c:pt>
                <c:pt idx="39">
                  <c:v>2395</c:v>
                </c:pt>
                <c:pt idx="40">
                  <c:v>3139</c:v>
                </c:pt>
                <c:pt idx="41">
                  <c:v>2451</c:v>
                </c:pt>
                <c:pt idx="42">
                  <c:v>2875</c:v>
                </c:pt>
                <c:pt idx="43">
                  <c:v>4341</c:v>
                </c:pt>
                <c:pt idx="44">
                  <c:v>4294</c:v>
                </c:pt>
                <c:pt idx="45">
                  <c:v>3449</c:v>
                </c:pt>
                <c:pt idx="46">
                  <c:v>4615</c:v>
                </c:pt>
                <c:pt idx="47">
                  <c:v>2587</c:v>
                </c:pt>
                <c:pt idx="48">
                  <c:v>2310</c:v>
                </c:pt>
                <c:pt idx="49">
                  <c:v>2046</c:v>
                </c:pt>
                <c:pt idx="50">
                  <c:v>4906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A63F-4CAD-8CE2-AC5DAF3B6B70}"/>
            </c:ext>
          </c:extLst>
        </c:ser>
        <c:ser>
          <c:idx val="3"/>
          <c:order val="2"/>
          <c:tx>
            <c:strRef>
              <c:f>'cars-sample (2)'!$C$55</c:f>
              <c:strCache>
                <c:ptCount val="1"/>
                <c:pt idx="0">
                  <c:v>honda</c:v>
                </c:pt>
              </c:strCache>
            </c:strRef>
          </c:tx>
          <c:spPr>
            <a:solidFill>
              <a:srgbClr val="31BC80">
                <a:alpha val="49804"/>
              </a:srgbClr>
            </a:solidFill>
            <a:ln>
              <a:noFill/>
            </a:ln>
            <a:effectLst/>
          </c:spPr>
          <c:invertIfNegative val="0"/>
          <c:xVal>
            <c:numRef>
              <c:f>'cars-sample (2)'!$H$55:$H$67</c:f>
              <c:numCache>
                <c:formatCode>General</c:formatCode>
                <c:ptCount val="13"/>
                <c:pt idx="0">
                  <c:v>1800</c:v>
                </c:pt>
                <c:pt idx="1">
                  <c:v>2135</c:v>
                </c:pt>
                <c:pt idx="2">
                  <c:v>2210</c:v>
                </c:pt>
                <c:pt idx="3">
                  <c:v>1760</c:v>
                </c:pt>
                <c:pt idx="4">
                  <c:v>1850</c:v>
                </c:pt>
                <c:pt idx="5">
                  <c:v>2205</c:v>
                </c:pt>
                <c:pt idx="6">
                  <c:v>2489</c:v>
                </c:pt>
                <c:pt idx="7">
                  <c:v>1795</c:v>
                </c:pt>
                <c:pt idx="8">
                  <c:v>1965</c:v>
                </c:pt>
                <c:pt idx="9">
                  <c:v>1965</c:v>
                </c:pt>
                <c:pt idx="10">
                  <c:v>2290</c:v>
                </c:pt>
                <c:pt idx="11">
                  <c:v>2045</c:v>
                </c:pt>
                <c:pt idx="12">
                  <c:v>1795</c:v>
                </c:pt>
              </c:numCache>
            </c:numRef>
          </c:xVal>
          <c:yVal>
            <c:numRef>
              <c:f>'cars-sample (2)'!$D$55:$D$67</c:f>
              <c:numCache>
                <c:formatCode>0.00</c:formatCode>
                <c:ptCount val="13"/>
                <c:pt idx="0">
                  <c:v>36.1</c:v>
                </c:pt>
                <c:pt idx="1">
                  <c:v>29.5</c:v>
                </c:pt>
                <c:pt idx="2">
                  <c:v>33.700000000000003</c:v>
                </c:pt>
                <c:pt idx="3">
                  <c:v>35.1</c:v>
                </c:pt>
                <c:pt idx="4">
                  <c:v>44.6</c:v>
                </c:pt>
                <c:pt idx="5">
                  <c:v>36</c:v>
                </c:pt>
                <c:pt idx="6">
                  <c:v>24</c:v>
                </c:pt>
                <c:pt idx="7">
                  <c:v>33</c:v>
                </c:pt>
                <c:pt idx="8">
                  <c:v>32</c:v>
                </c:pt>
                <c:pt idx="9">
                  <c:v>38</c:v>
                </c:pt>
                <c:pt idx="10">
                  <c:v>32.4</c:v>
                </c:pt>
                <c:pt idx="11">
                  <c:v>31.5</c:v>
                </c:pt>
                <c:pt idx="12">
                  <c:v>33</c:v>
                </c:pt>
              </c:numCache>
            </c:numRef>
          </c:yVal>
          <c:bubbleSize>
            <c:numRef>
              <c:f>'cars-sample (2)'!$H$55:$H$67</c:f>
              <c:numCache>
                <c:formatCode>General</c:formatCode>
                <c:ptCount val="13"/>
                <c:pt idx="0">
                  <c:v>1800</c:v>
                </c:pt>
                <c:pt idx="1">
                  <c:v>2135</c:v>
                </c:pt>
                <c:pt idx="2">
                  <c:v>2210</c:v>
                </c:pt>
                <c:pt idx="3">
                  <c:v>1760</c:v>
                </c:pt>
                <c:pt idx="4">
                  <c:v>1850</c:v>
                </c:pt>
                <c:pt idx="5">
                  <c:v>2205</c:v>
                </c:pt>
                <c:pt idx="6">
                  <c:v>2489</c:v>
                </c:pt>
                <c:pt idx="7">
                  <c:v>1795</c:v>
                </c:pt>
                <c:pt idx="8">
                  <c:v>1965</c:v>
                </c:pt>
                <c:pt idx="9">
                  <c:v>1965</c:v>
                </c:pt>
                <c:pt idx="10">
                  <c:v>2290</c:v>
                </c:pt>
                <c:pt idx="11">
                  <c:v>2045</c:v>
                </c:pt>
                <c:pt idx="12">
                  <c:v>1795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4-A63F-4CAD-8CE2-AC5DAF3B6B70}"/>
            </c:ext>
          </c:extLst>
        </c:ser>
        <c:ser>
          <c:idx val="4"/>
          <c:order val="3"/>
          <c:tx>
            <c:strRef>
              <c:f>'cars-sample (2)'!$C$68</c:f>
              <c:strCache>
                <c:ptCount val="1"/>
                <c:pt idx="0">
                  <c:v>mercedes</c:v>
                </c:pt>
              </c:strCache>
            </c:strRef>
          </c:tx>
          <c:spPr>
            <a:solidFill>
              <a:srgbClr val="2FB1F6">
                <a:alpha val="49804"/>
              </a:srgbClr>
            </a:solidFill>
            <a:ln>
              <a:noFill/>
            </a:ln>
            <a:effectLst/>
          </c:spPr>
          <c:invertIfNegative val="0"/>
          <c:xVal>
            <c:numRef>
              <c:f>'cars-sample (2)'!$H$68:$H$70</c:f>
              <c:numCache>
                <c:formatCode>General</c:formatCode>
                <c:ptCount val="3"/>
                <c:pt idx="0">
                  <c:v>3530</c:v>
                </c:pt>
                <c:pt idx="1">
                  <c:v>3820</c:v>
                </c:pt>
                <c:pt idx="2">
                  <c:v>3250</c:v>
                </c:pt>
              </c:numCache>
            </c:numRef>
          </c:xVal>
          <c:yVal>
            <c:numRef>
              <c:f>'cars-sample (2)'!$D$68:$D$70</c:f>
              <c:numCache>
                <c:formatCode>0.00</c:formatCode>
                <c:ptCount val="3"/>
                <c:pt idx="0">
                  <c:v>25.4</c:v>
                </c:pt>
                <c:pt idx="1">
                  <c:v>16.5</c:v>
                </c:pt>
                <c:pt idx="2">
                  <c:v>30</c:v>
                </c:pt>
              </c:numCache>
            </c:numRef>
          </c:yVal>
          <c:bubbleSize>
            <c:numRef>
              <c:f>'cars-sample (2)'!$H$68:$H$70</c:f>
              <c:numCache>
                <c:formatCode>General</c:formatCode>
                <c:ptCount val="3"/>
                <c:pt idx="0">
                  <c:v>3530</c:v>
                </c:pt>
                <c:pt idx="1">
                  <c:v>3820</c:v>
                </c:pt>
                <c:pt idx="2">
                  <c:v>3250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5-A63F-4CAD-8CE2-AC5DAF3B6B70}"/>
            </c:ext>
          </c:extLst>
        </c:ser>
        <c:ser>
          <c:idx val="5"/>
          <c:order val="4"/>
          <c:tx>
            <c:strRef>
              <c:f>'cars-sample (2)'!$C$71</c:f>
              <c:strCache>
                <c:ptCount val="1"/>
                <c:pt idx="0">
                  <c:v>toyota</c:v>
                </c:pt>
              </c:strCache>
            </c:strRef>
          </c:tx>
          <c:spPr>
            <a:solidFill>
              <a:srgbClr val="E86DF1">
                <a:alpha val="49804"/>
              </a:srgbClr>
            </a:solidFill>
            <a:ln>
              <a:noFill/>
            </a:ln>
            <a:effectLst/>
          </c:spPr>
          <c:invertIfNegative val="0"/>
          <c:xVal>
            <c:numRef>
              <c:f>'cars-sample (2)'!$H$71:$H$96</c:f>
              <c:numCache>
                <c:formatCode>General</c:formatCode>
                <c:ptCount val="26"/>
                <c:pt idx="0">
                  <c:v>2665</c:v>
                </c:pt>
                <c:pt idx="1">
                  <c:v>1755</c:v>
                </c:pt>
                <c:pt idx="2">
                  <c:v>2155</c:v>
                </c:pt>
                <c:pt idx="3">
                  <c:v>2372</c:v>
                </c:pt>
                <c:pt idx="4">
                  <c:v>2350</c:v>
                </c:pt>
                <c:pt idx="5">
                  <c:v>2245</c:v>
                </c:pt>
                <c:pt idx="6">
                  <c:v>2050</c:v>
                </c:pt>
                <c:pt idx="7">
                  <c:v>2900</c:v>
                </c:pt>
                <c:pt idx="8">
                  <c:v>2100</c:v>
                </c:pt>
                <c:pt idx="9">
                  <c:v>2279</c:v>
                </c:pt>
                <c:pt idx="10">
                  <c:v>2506</c:v>
                </c:pt>
                <c:pt idx="11">
                  <c:v>2930</c:v>
                </c:pt>
                <c:pt idx="12">
                  <c:v>2702</c:v>
                </c:pt>
                <c:pt idx="13">
                  <c:v>1649</c:v>
                </c:pt>
                <c:pt idx="14">
                  <c:v>1836</c:v>
                </c:pt>
                <c:pt idx="15">
                  <c:v>2171</c:v>
                </c:pt>
                <c:pt idx="16">
                  <c:v>2807</c:v>
                </c:pt>
                <c:pt idx="17">
                  <c:v>2228</c:v>
                </c:pt>
                <c:pt idx="18">
                  <c:v>1968</c:v>
                </c:pt>
                <c:pt idx="19">
                  <c:v>2265</c:v>
                </c:pt>
                <c:pt idx="20">
                  <c:v>2711</c:v>
                </c:pt>
                <c:pt idx="21">
                  <c:v>2515</c:v>
                </c:pt>
                <c:pt idx="22">
                  <c:v>2278</c:v>
                </c:pt>
                <c:pt idx="23">
                  <c:v>2265</c:v>
                </c:pt>
                <c:pt idx="24">
                  <c:v>2560</c:v>
                </c:pt>
                <c:pt idx="25">
                  <c:v>1773</c:v>
                </c:pt>
              </c:numCache>
            </c:numRef>
          </c:xVal>
          <c:yVal>
            <c:numRef>
              <c:f>'cars-sample (2)'!$D$71:$D$96</c:f>
              <c:numCache>
                <c:formatCode>0.00</c:formatCode>
                <c:ptCount val="26"/>
                <c:pt idx="0">
                  <c:v>32</c:v>
                </c:pt>
                <c:pt idx="1">
                  <c:v>39.1</c:v>
                </c:pt>
                <c:pt idx="2">
                  <c:v>28</c:v>
                </c:pt>
                <c:pt idx="3">
                  <c:v>24</c:v>
                </c:pt>
                <c:pt idx="4">
                  <c:v>32.4</c:v>
                </c:pt>
                <c:pt idx="5">
                  <c:v>34</c:v>
                </c:pt>
                <c:pt idx="6">
                  <c:v>37.700000000000003</c:v>
                </c:pt>
                <c:pt idx="7">
                  <c:v>25.4</c:v>
                </c:pt>
                <c:pt idx="8">
                  <c:v>27</c:v>
                </c:pt>
                <c:pt idx="9">
                  <c:v>20</c:v>
                </c:pt>
                <c:pt idx="10">
                  <c:v>23</c:v>
                </c:pt>
                <c:pt idx="11">
                  <c:v>19</c:v>
                </c:pt>
                <c:pt idx="12">
                  <c:v>24</c:v>
                </c:pt>
                <c:pt idx="13">
                  <c:v>31</c:v>
                </c:pt>
                <c:pt idx="14">
                  <c:v>32</c:v>
                </c:pt>
                <c:pt idx="15">
                  <c:v>29</c:v>
                </c:pt>
                <c:pt idx="16">
                  <c:v>20</c:v>
                </c:pt>
                <c:pt idx="17">
                  <c:v>25</c:v>
                </c:pt>
                <c:pt idx="18">
                  <c:v>38.1</c:v>
                </c:pt>
                <c:pt idx="19">
                  <c:v>32.200000000000003</c:v>
                </c:pt>
                <c:pt idx="20">
                  <c:v>29.8</c:v>
                </c:pt>
                <c:pt idx="21">
                  <c:v>21.1</c:v>
                </c:pt>
                <c:pt idx="22">
                  <c:v>24</c:v>
                </c:pt>
                <c:pt idx="23">
                  <c:v>26</c:v>
                </c:pt>
                <c:pt idx="24">
                  <c:v>27.5</c:v>
                </c:pt>
                <c:pt idx="25">
                  <c:v>31</c:v>
                </c:pt>
              </c:numCache>
            </c:numRef>
          </c:yVal>
          <c:bubbleSize>
            <c:numRef>
              <c:f>'cars-sample (2)'!$H$71:$H$96</c:f>
              <c:numCache>
                <c:formatCode>General</c:formatCode>
                <c:ptCount val="26"/>
                <c:pt idx="0">
                  <c:v>2665</c:v>
                </c:pt>
                <c:pt idx="1">
                  <c:v>1755</c:v>
                </c:pt>
                <c:pt idx="2">
                  <c:v>2155</c:v>
                </c:pt>
                <c:pt idx="3">
                  <c:v>2372</c:v>
                </c:pt>
                <c:pt idx="4">
                  <c:v>2350</c:v>
                </c:pt>
                <c:pt idx="5">
                  <c:v>2245</c:v>
                </c:pt>
                <c:pt idx="6">
                  <c:v>2050</c:v>
                </c:pt>
                <c:pt idx="7">
                  <c:v>2900</c:v>
                </c:pt>
                <c:pt idx="8">
                  <c:v>2100</c:v>
                </c:pt>
                <c:pt idx="9">
                  <c:v>2279</c:v>
                </c:pt>
                <c:pt idx="10">
                  <c:v>2506</c:v>
                </c:pt>
                <c:pt idx="11">
                  <c:v>2930</c:v>
                </c:pt>
                <c:pt idx="12">
                  <c:v>2702</c:v>
                </c:pt>
                <c:pt idx="13">
                  <c:v>1649</c:v>
                </c:pt>
                <c:pt idx="14">
                  <c:v>1836</c:v>
                </c:pt>
                <c:pt idx="15">
                  <c:v>2171</c:v>
                </c:pt>
                <c:pt idx="16">
                  <c:v>2807</c:v>
                </c:pt>
                <c:pt idx="17">
                  <c:v>2228</c:v>
                </c:pt>
                <c:pt idx="18">
                  <c:v>1968</c:v>
                </c:pt>
                <c:pt idx="19">
                  <c:v>2265</c:v>
                </c:pt>
                <c:pt idx="20">
                  <c:v>2711</c:v>
                </c:pt>
                <c:pt idx="21">
                  <c:v>2515</c:v>
                </c:pt>
                <c:pt idx="22">
                  <c:v>2278</c:v>
                </c:pt>
                <c:pt idx="23">
                  <c:v>2265</c:v>
                </c:pt>
                <c:pt idx="24">
                  <c:v>2560</c:v>
                </c:pt>
                <c:pt idx="25">
                  <c:v>1773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6-A63F-4CAD-8CE2-AC5DAF3B6B70}"/>
            </c:ext>
          </c:extLst>
        </c:ser>
        <c:ser>
          <c:idx val="0"/>
          <c:order val="5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xVal>
            <c:numRef>
              <c:f>'cars-sample (2)'!$H$2:$H$3</c:f>
              <c:numCache>
                <c:formatCode>General</c:formatCode>
                <c:ptCount val="2"/>
                <c:pt idx="0">
                  <c:v>2234</c:v>
                </c:pt>
                <c:pt idx="1">
                  <c:v>2600</c:v>
                </c:pt>
              </c:numCache>
            </c:numRef>
          </c:xVal>
          <c:yVal>
            <c:numRef>
              <c:f>'cars-sample (2)'!$Q$38:$Q$41</c:f>
              <c:numCache>
                <c:formatCode>General</c:formatCode>
                <c:ptCount val="4"/>
              </c:numCache>
            </c:numRef>
          </c:yVal>
          <c:bubble3D val="0"/>
          <c:extLst>
            <c:ext xmlns:c16="http://schemas.microsoft.com/office/drawing/2014/chart" uri="{C3380CC4-5D6E-409C-BE32-E72D297353CC}">
              <c16:uniqueId val="{00000007-10BA-4504-B18F-27BB7F35B463}"/>
            </c:ext>
          </c:extLst>
        </c:ser>
        <c:ser>
          <c:idx val="6"/>
          <c:order val="6"/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xVal>
            <c:numRef>
              <c:f>'cars-sample (2)'!$H$2:$H$3</c:f>
              <c:numCache>
                <c:formatCode>General</c:formatCode>
                <c:ptCount val="2"/>
                <c:pt idx="0">
                  <c:v>2234</c:v>
                </c:pt>
                <c:pt idx="1">
                  <c:v>2600</c:v>
                </c:pt>
              </c:numCache>
            </c:numRef>
          </c:xVal>
          <c:yVal>
            <c:numRef>
              <c:f>'cars-sample (2)'!$R$38:$R$41</c:f>
              <c:numCache>
                <c:formatCode>General</c:formatCode>
                <c:ptCount val="4"/>
              </c:numCache>
            </c:numRef>
          </c:yVal>
          <c:bubbleSize>
            <c:numLit>
              <c:formatCode>General</c:formatCode>
              <c:ptCount val="51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1</c:v>
              </c:pt>
              <c:pt idx="14">
                <c:v>1</c:v>
              </c:pt>
              <c:pt idx="15">
                <c:v>1</c:v>
              </c:pt>
              <c:pt idx="16">
                <c:v>1</c:v>
              </c:pt>
              <c:pt idx="17">
                <c:v>1</c:v>
              </c:pt>
              <c:pt idx="18">
                <c:v>1</c:v>
              </c:pt>
              <c:pt idx="19">
                <c:v>1</c:v>
              </c:pt>
              <c:pt idx="20">
                <c:v>1</c:v>
              </c:pt>
              <c:pt idx="21">
                <c:v>1</c:v>
              </c:pt>
              <c:pt idx="22">
                <c:v>1</c:v>
              </c:pt>
              <c:pt idx="23">
                <c:v>1</c:v>
              </c:pt>
              <c:pt idx="24">
                <c:v>1</c:v>
              </c:pt>
              <c:pt idx="25">
                <c:v>1</c:v>
              </c:pt>
              <c:pt idx="26">
                <c:v>1</c:v>
              </c:pt>
              <c:pt idx="27">
                <c:v>1</c:v>
              </c:pt>
              <c:pt idx="28">
                <c:v>1</c:v>
              </c:pt>
              <c:pt idx="29">
                <c:v>1</c:v>
              </c:pt>
              <c:pt idx="30">
                <c:v>1</c:v>
              </c:pt>
              <c:pt idx="31">
                <c:v>1</c:v>
              </c:pt>
              <c:pt idx="32">
                <c:v>1</c:v>
              </c:pt>
              <c:pt idx="33">
                <c:v>1</c:v>
              </c:pt>
              <c:pt idx="34">
                <c:v>1</c:v>
              </c:pt>
              <c:pt idx="35">
                <c:v>1</c:v>
              </c:pt>
              <c:pt idx="36">
                <c:v>1</c:v>
              </c:pt>
              <c:pt idx="37">
                <c:v>1</c:v>
              </c:pt>
              <c:pt idx="38">
                <c:v>1</c:v>
              </c:pt>
              <c:pt idx="39">
                <c:v>1</c:v>
              </c:pt>
              <c:pt idx="40">
                <c:v>1</c:v>
              </c:pt>
              <c:pt idx="41">
                <c:v>1</c:v>
              </c:pt>
              <c:pt idx="42">
                <c:v>1</c:v>
              </c:pt>
              <c:pt idx="43">
                <c:v>1</c:v>
              </c:pt>
              <c:pt idx="44">
                <c:v>1</c:v>
              </c:pt>
              <c:pt idx="45">
                <c:v>1</c:v>
              </c:pt>
              <c:pt idx="46">
                <c:v>1</c:v>
              </c:pt>
              <c:pt idx="47">
                <c:v>1</c:v>
              </c:pt>
              <c:pt idx="48">
                <c:v>1</c:v>
              </c:pt>
              <c:pt idx="49">
                <c:v>1</c:v>
              </c:pt>
              <c:pt idx="50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8-10BA-4504-B18F-27BB7F35B4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"/>
        <c:showNegBubbles val="0"/>
        <c:axId val="1388522800"/>
        <c:axId val="1388519888"/>
      </c:bubbleChart>
      <c:valAx>
        <c:axId val="1388522800"/>
        <c:scaling>
          <c:orientation val="minMax"/>
          <c:max val="5100"/>
          <c:min val="1000"/>
        </c:scaling>
        <c:delete val="0"/>
        <c:axPos val="b"/>
        <c:majorGridlines>
          <c:spPr>
            <a:ln w="9525" cap="flat" cmpd="sng" algn="ctr">
              <a:solidFill>
                <a:schemeClr val="bg1"/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Weight</a:t>
                </a:r>
              </a:p>
            </c:rich>
          </c:tx>
          <c:layout>
            <c:manualLayout>
              <c:xMode val="edge"/>
              <c:yMode val="edge"/>
              <c:x val="0.46987436052580644"/>
              <c:y val="0.8982535210997967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0" spcFirstLastPara="1" vertOverflow="ellipsis" vert="horz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8519888"/>
        <c:crossesAt val="5.6666600000000003"/>
        <c:crossBetween val="midCat"/>
        <c:majorUnit val="1000"/>
        <c:minorUnit val="1000"/>
      </c:valAx>
      <c:valAx>
        <c:axId val="1388519888"/>
        <c:scaling>
          <c:orientation val="minMax"/>
          <c:max val="46.666665999999999"/>
          <c:min val="0"/>
        </c:scaling>
        <c:delete val="0"/>
        <c:axPos val="l"/>
        <c:majorGridlines>
          <c:spPr>
            <a:ln w="9525" cap="flat" cmpd="sng" algn="ctr">
              <a:solidFill>
                <a:schemeClr val="bg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MPG</a:t>
                </a:r>
              </a:p>
            </c:rich>
          </c:tx>
          <c:layout>
            <c:manualLayout>
              <c:xMode val="edge"/>
              <c:yMode val="edge"/>
              <c:x val="4.9554309994739754E-2"/>
              <c:y val="0.40101004879860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" sourceLinked="0"/>
        <c:majorTickMark val="none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8522800"/>
        <c:crossesAt val="1500"/>
        <c:crossBetween val="midCat"/>
        <c:majorUnit val="10"/>
        <c:minorUnit val="10"/>
      </c:valAx>
      <c:spPr>
        <a:solidFill>
          <a:srgbClr val="EBEBEB"/>
        </a:solidFill>
        <a:ln>
          <a:noFill/>
        </a:ln>
        <a:effectLst/>
      </c:spPr>
    </c:plotArea>
    <c:legend>
      <c:legendPos val="r"/>
      <c:legendEntry>
        <c:idx val="5"/>
        <c:delete val="1"/>
      </c:legendEntry>
      <c:legendEntry>
        <c:idx val="6"/>
        <c:delete val="1"/>
      </c:legendEntry>
      <c:layout>
        <c:manualLayout>
          <c:xMode val="edge"/>
          <c:yMode val="edge"/>
          <c:x val="0.82106357129813601"/>
          <c:y val="0.32315890081573501"/>
          <c:w val="0.11187170042218243"/>
          <c:h val="0.25642958470453775"/>
        </c:manualLayout>
      </c:layout>
      <c:overlay val="0"/>
      <c:spPr>
        <a:solidFill>
          <a:schemeClr val="bg2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25" r="0.25" t="0.75" header="0.3" footer="0.3"/>
    <c:pageSetup orientation="portrait"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13</xdr:col>
      <xdr:colOff>276225</xdr:colOff>
      <xdr:row>10</xdr:row>
      <xdr:rowOff>4762</xdr:rowOff>
    </xdr:from>
    <xdr:to>
      <xdr:col>23</xdr:col>
      <xdr:colOff>50673</xdr:colOff>
      <xdr:row>31</xdr:row>
      <xdr:rowOff>183070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49A9E78-9A9B-46CC-8B46-BD5279959A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 fPrintsWithSheet="0"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0.84696</cdr:x>
      <cdr:y>0.23591</cdr:y>
    </cdr:from>
    <cdr:to>
      <cdr:x>0.98488</cdr:x>
      <cdr:y>0.31797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47399A26-8B8E-431D-8799-C0975DF33DF3}"/>
            </a:ext>
          </a:extLst>
        </cdr:cNvPr>
        <cdr:cNvSpPr txBox="1"/>
      </cdr:nvSpPr>
      <cdr:spPr>
        <a:xfrm xmlns:a="http://schemas.openxmlformats.org/drawingml/2006/main">
          <a:off x="4972050" y="985838"/>
          <a:ext cx="809625" cy="3429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0.80964</cdr:x>
      <cdr:y>0.2701</cdr:y>
    </cdr:from>
    <cdr:to>
      <cdr:x>0.97891</cdr:x>
      <cdr:y>0.35216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137F2256-F7E3-40FF-98F9-57C520AB2AA9}"/>
            </a:ext>
          </a:extLst>
        </cdr:cNvPr>
        <cdr:cNvSpPr txBox="1"/>
      </cdr:nvSpPr>
      <cdr:spPr>
        <a:xfrm xmlns:a="http://schemas.openxmlformats.org/drawingml/2006/main">
          <a:off x="4752975" y="1128713"/>
          <a:ext cx="993648" cy="3429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000"/>
            <a:t>Manufacturer</a:t>
          </a:r>
        </a:p>
      </cdr:txBody>
    </cdr:sp>
  </cdr:relSizeAnchor>
</c:userShape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13" unboundColumnsRight="1">
    <queryTableFields count="12">
      <queryTableField id="1" name="Column1" tableColumnId="1"/>
      <queryTableField id="2" name="Car" tableColumnId="2"/>
      <queryTableField id="3" name="Manufacturer" tableColumnId="3"/>
      <queryTableField id="4" name="MPG" tableColumnId="4"/>
      <queryTableField id="5" name="Cylinders" tableColumnId="5"/>
      <queryTableField id="6" name="Displacement" tableColumnId="6"/>
      <queryTableField id="7" name="Horsepower" tableColumnId="7"/>
      <queryTableField id="8" name="Weight" tableColumnId="8"/>
      <queryTableField id="9" name="Acceleration" tableColumnId="9"/>
      <queryTableField id="10" name="Model.Year" tableColumnId="10"/>
      <queryTableField id="11" name="Origin" tableColumnId="11"/>
      <queryTableField id="12" dataBound="0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ars_sample" displayName="cars_sample" ref="A1:L96" tableType="queryTable" totalsRowShown="0">
  <autoFilter ref="A1:L96" xr:uid="{00000000-0009-0000-0100-000001000000}"/>
  <tableColumns count="12">
    <tableColumn id="1" xr3:uid="{00000000-0010-0000-0000-000001000000}" uniqueName="1" name="Column1" queryTableFieldId="1"/>
    <tableColumn id="2" xr3:uid="{00000000-0010-0000-0000-000002000000}" uniqueName="2" name="Car" queryTableFieldId="2" dataDxfId="5"/>
    <tableColumn id="3" xr3:uid="{00000000-0010-0000-0000-000003000000}" uniqueName="3" name="Manufacturer" queryTableFieldId="3" dataDxfId="4"/>
    <tableColumn id="4" xr3:uid="{00000000-0010-0000-0000-000004000000}" uniqueName="4" name="MPG" queryTableFieldId="4" dataDxfId="3"/>
    <tableColumn id="5" xr3:uid="{00000000-0010-0000-0000-000005000000}" uniqueName="5" name="Cylinders" queryTableFieldId="5"/>
    <tableColumn id="6" xr3:uid="{00000000-0010-0000-0000-000006000000}" uniqueName="6" name="Displacement" queryTableFieldId="6"/>
    <tableColumn id="7" xr3:uid="{00000000-0010-0000-0000-000007000000}" uniqueName="7" name="Horsepower" queryTableFieldId="7" dataDxfId="2"/>
    <tableColumn id="8" xr3:uid="{00000000-0010-0000-0000-000008000000}" uniqueName="8" name="Weight" queryTableFieldId="8"/>
    <tableColumn id="9" xr3:uid="{00000000-0010-0000-0000-000009000000}" uniqueName="9" name="Acceleration" queryTableFieldId="9"/>
    <tableColumn id="10" xr3:uid="{00000000-0010-0000-0000-00000A000000}" uniqueName="10" name="Model.Year" queryTableFieldId="10"/>
    <tableColumn id="11" xr3:uid="{00000000-0010-0000-0000-00000B000000}" uniqueName="11" name="Origin" queryTableFieldId="11" dataDxfId="1"/>
    <tableColumn id="12" xr3:uid="{294DC274-21A5-406F-84E8-5CB87773C6CC}" uniqueName="12" name="Column2" queryTableFieldId="12" dataDxfId="0">
      <calculatedColumnFormula>H2/100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carPictur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F1B2AF"/>
      </a:accent1>
      <a:accent2>
        <a:srgbClr val="C7C887"/>
      </a:accent2>
      <a:accent3>
        <a:srgbClr val="8ED4B6"/>
      </a:accent3>
      <a:accent4>
        <a:srgbClr val="8DCEF0"/>
      </a:accent4>
      <a:accent5>
        <a:srgbClr val="E9ACEE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6"/>
  <sheetViews>
    <sheetView tabSelected="1" topLeftCell="N10" workbookViewId="0">
      <selection activeCell="T35" sqref="T35"/>
    </sheetView>
  </sheetViews>
  <sheetFormatPr defaultRowHeight="15" x14ac:dyDescent="0.25"/>
  <cols>
    <col min="1" max="1" width="11.140625" bestFit="1" customWidth="1"/>
    <col min="2" max="2" width="18.28515625" bestFit="1" customWidth="1"/>
    <col min="3" max="3" width="15.5703125" bestFit="1" customWidth="1"/>
    <col min="4" max="4" width="7.7109375" bestFit="1" customWidth="1"/>
    <col min="5" max="5" width="11.5703125" bestFit="1" customWidth="1"/>
    <col min="6" max="6" width="15.5703125" bestFit="1" customWidth="1"/>
    <col min="7" max="7" width="14.140625" bestFit="1" customWidth="1"/>
    <col min="8" max="8" width="9.85546875" bestFit="1" customWidth="1"/>
    <col min="9" max="9" width="14.42578125" bestFit="1" customWidth="1"/>
    <col min="10" max="10" width="13.7109375" bestFit="1" customWidth="1"/>
    <col min="11" max="11" width="9.42578125" bestFit="1" customWidth="1"/>
  </cols>
  <sheetData>
    <row r="1" spans="1:12" x14ac:dyDescent="0.25">
      <c r="A1" t="s">
        <v>84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136</v>
      </c>
    </row>
    <row r="2" spans="1:12" x14ac:dyDescent="0.25">
      <c r="A2">
        <v>30</v>
      </c>
      <c r="B2" s="1" t="s">
        <v>85</v>
      </c>
      <c r="C2" s="1" t="s">
        <v>19</v>
      </c>
      <c r="D2" s="2">
        <v>26</v>
      </c>
      <c r="E2">
        <v>4</v>
      </c>
      <c r="F2">
        <v>121</v>
      </c>
      <c r="G2" s="1" t="s">
        <v>86</v>
      </c>
      <c r="H2">
        <v>2234</v>
      </c>
      <c r="I2">
        <v>12.5</v>
      </c>
      <c r="J2">
        <v>70</v>
      </c>
      <c r="K2" s="1" t="s">
        <v>20</v>
      </c>
      <c r="L2">
        <f t="shared" ref="L2:L33" si="0">H2/100</f>
        <v>22.34</v>
      </c>
    </row>
    <row r="3" spans="1:12" x14ac:dyDescent="0.25">
      <c r="A3">
        <v>250</v>
      </c>
      <c r="B3" s="1" t="s">
        <v>53</v>
      </c>
      <c r="C3" s="1" t="s">
        <v>19</v>
      </c>
      <c r="D3" s="2">
        <v>21.5</v>
      </c>
      <c r="E3">
        <v>4</v>
      </c>
      <c r="F3">
        <v>121</v>
      </c>
      <c r="G3" s="1" t="s">
        <v>87</v>
      </c>
      <c r="H3">
        <v>2600</v>
      </c>
      <c r="I3">
        <v>12.8</v>
      </c>
      <c r="J3">
        <v>77</v>
      </c>
      <c r="K3" s="1" t="s">
        <v>20</v>
      </c>
      <c r="L3">
        <f t="shared" si="0"/>
        <v>26</v>
      </c>
    </row>
    <row r="4" spans="1:12" x14ac:dyDescent="0.25">
      <c r="A4">
        <v>222</v>
      </c>
      <c r="B4" s="1" t="s">
        <v>47</v>
      </c>
      <c r="C4" s="1" t="s">
        <v>11</v>
      </c>
      <c r="D4" s="2">
        <v>13</v>
      </c>
      <c r="E4">
        <v>8</v>
      </c>
      <c r="F4">
        <v>302</v>
      </c>
      <c r="G4" s="1" t="s">
        <v>88</v>
      </c>
      <c r="H4">
        <v>3870</v>
      </c>
      <c r="I4">
        <v>15</v>
      </c>
      <c r="J4">
        <v>76</v>
      </c>
      <c r="K4" s="1" t="s">
        <v>12</v>
      </c>
      <c r="L4">
        <f t="shared" si="0"/>
        <v>38.700000000000003</v>
      </c>
    </row>
    <row r="5" spans="1:12" x14ac:dyDescent="0.25">
      <c r="A5">
        <v>405</v>
      </c>
      <c r="B5" s="1" t="s">
        <v>83</v>
      </c>
      <c r="C5" s="1" t="s">
        <v>11</v>
      </c>
      <c r="D5" s="2">
        <v>28</v>
      </c>
      <c r="E5">
        <v>4</v>
      </c>
      <c r="F5">
        <v>120</v>
      </c>
      <c r="G5" s="1" t="s">
        <v>89</v>
      </c>
      <c r="H5">
        <v>2625</v>
      </c>
      <c r="I5">
        <v>18.600000000000001</v>
      </c>
      <c r="J5">
        <v>82</v>
      </c>
      <c r="K5" s="1" t="s">
        <v>12</v>
      </c>
      <c r="L5">
        <f t="shared" si="0"/>
        <v>26.25</v>
      </c>
    </row>
    <row r="6" spans="1:12" x14ac:dyDescent="0.25">
      <c r="A6">
        <v>214</v>
      </c>
      <c r="B6" s="1" t="s">
        <v>23</v>
      </c>
      <c r="C6" s="1" t="s">
        <v>11</v>
      </c>
      <c r="D6" s="2">
        <v>26.5</v>
      </c>
      <c r="E6">
        <v>4</v>
      </c>
      <c r="F6">
        <v>140</v>
      </c>
      <c r="G6" s="1" t="s">
        <v>90</v>
      </c>
      <c r="H6">
        <v>2565</v>
      </c>
      <c r="I6">
        <v>13.6</v>
      </c>
      <c r="J6">
        <v>76</v>
      </c>
      <c r="K6" s="1" t="s">
        <v>12</v>
      </c>
      <c r="L6">
        <f t="shared" si="0"/>
        <v>25.65</v>
      </c>
    </row>
    <row r="7" spans="1:12" x14ac:dyDescent="0.25">
      <c r="A7">
        <v>244</v>
      </c>
      <c r="B7" s="1" t="s">
        <v>52</v>
      </c>
      <c r="C7" s="1" t="s">
        <v>11</v>
      </c>
      <c r="D7" s="2">
        <v>25.5</v>
      </c>
      <c r="E7">
        <v>4</v>
      </c>
      <c r="F7">
        <v>140</v>
      </c>
      <c r="G7" s="1" t="s">
        <v>91</v>
      </c>
      <c r="H7">
        <v>2755</v>
      </c>
      <c r="I7">
        <v>15.8</v>
      </c>
      <c r="J7">
        <v>77</v>
      </c>
      <c r="K7" s="1" t="s">
        <v>12</v>
      </c>
      <c r="L7">
        <f t="shared" si="0"/>
        <v>27.55</v>
      </c>
    </row>
    <row r="8" spans="1:12" x14ac:dyDescent="0.25">
      <c r="A8">
        <v>147</v>
      </c>
      <c r="B8" s="1" t="s">
        <v>30</v>
      </c>
      <c r="C8" s="1" t="s">
        <v>11</v>
      </c>
      <c r="D8" s="2">
        <v>14</v>
      </c>
      <c r="E8">
        <v>8</v>
      </c>
      <c r="F8">
        <v>302</v>
      </c>
      <c r="G8" s="1" t="s">
        <v>92</v>
      </c>
      <c r="H8">
        <v>4638</v>
      </c>
      <c r="I8">
        <v>16</v>
      </c>
      <c r="J8">
        <v>74</v>
      </c>
      <c r="K8" s="1" t="s">
        <v>12</v>
      </c>
      <c r="L8">
        <f t="shared" si="0"/>
        <v>46.38</v>
      </c>
    </row>
    <row r="9" spans="1:12" x14ac:dyDescent="0.25">
      <c r="A9">
        <v>236</v>
      </c>
      <c r="B9" s="1" t="s">
        <v>49</v>
      </c>
      <c r="C9" s="1" t="s">
        <v>11</v>
      </c>
      <c r="D9" s="2">
        <v>18.5</v>
      </c>
      <c r="E9">
        <v>6</v>
      </c>
      <c r="F9">
        <v>250</v>
      </c>
      <c r="G9" s="1" t="s">
        <v>93</v>
      </c>
      <c r="H9">
        <v>3525</v>
      </c>
      <c r="I9">
        <v>19</v>
      </c>
      <c r="J9">
        <v>77</v>
      </c>
      <c r="K9" s="1" t="s">
        <v>12</v>
      </c>
      <c r="L9">
        <f t="shared" si="0"/>
        <v>35.25</v>
      </c>
    </row>
    <row r="10" spans="1:12" x14ac:dyDescent="0.25">
      <c r="A10">
        <v>240</v>
      </c>
      <c r="B10" s="1" t="s">
        <v>50</v>
      </c>
      <c r="C10" s="1" t="s">
        <v>11</v>
      </c>
      <c r="D10" s="2">
        <v>16</v>
      </c>
      <c r="E10">
        <v>8</v>
      </c>
      <c r="F10">
        <v>351</v>
      </c>
      <c r="G10" s="1" t="s">
        <v>94</v>
      </c>
      <c r="H10">
        <v>4335</v>
      </c>
      <c r="I10">
        <v>14.5</v>
      </c>
      <c r="J10">
        <v>77</v>
      </c>
      <c r="K10" s="1" t="s">
        <v>12</v>
      </c>
      <c r="L10">
        <f t="shared" si="0"/>
        <v>43.35</v>
      </c>
    </row>
    <row r="11" spans="1:12" x14ac:dyDescent="0.25">
      <c r="A11">
        <v>208</v>
      </c>
      <c r="B11" s="1" t="s">
        <v>44</v>
      </c>
      <c r="C11" s="1" t="s">
        <v>11</v>
      </c>
      <c r="D11" s="2">
        <v>18</v>
      </c>
      <c r="E11">
        <v>6</v>
      </c>
      <c r="F11">
        <v>250</v>
      </c>
      <c r="G11" s="1" t="s">
        <v>95</v>
      </c>
      <c r="H11">
        <v>3574</v>
      </c>
      <c r="I11">
        <v>21</v>
      </c>
      <c r="J11">
        <v>76</v>
      </c>
      <c r="K11" s="1" t="s">
        <v>12</v>
      </c>
      <c r="L11">
        <f t="shared" si="0"/>
        <v>35.74</v>
      </c>
    </row>
    <row r="12" spans="1:12" x14ac:dyDescent="0.25">
      <c r="A12">
        <v>174</v>
      </c>
      <c r="B12" s="1" t="s">
        <v>41</v>
      </c>
      <c r="C12" s="1" t="s">
        <v>11</v>
      </c>
      <c r="D12" s="2">
        <v>13</v>
      </c>
      <c r="E12">
        <v>8</v>
      </c>
      <c r="F12">
        <v>302</v>
      </c>
      <c r="G12" s="1" t="s">
        <v>96</v>
      </c>
      <c r="H12">
        <v>3169</v>
      </c>
      <c r="I12">
        <v>12</v>
      </c>
      <c r="J12">
        <v>75</v>
      </c>
      <c r="K12" s="1" t="s">
        <v>12</v>
      </c>
      <c r="L12">
        <f t="shared" si="0"/>
        <v>31.69</v>
      </c>
    </row>
    <row r="13" spans="1:12" x14ac:dyDescent="0.25">
      <c r="A13">
        <v>167</v>
      </c>
      <c r="B13" s="1" t="s">
        <v>35</v>
      </c>
      <c r="C13" s="1" t="s">
        <v>11</v>
      </c>
      <c r="D13" s="2">
        <v>14</v>
      </c>
      <c r="E13">
        <v>8</v>
      </c>
      <c r="F13">
        <v>351</v>
      </c>
      <c r="G13" s="1" t="s">
        <v>97</v>
      </c>
      <c r="H13">
        <v>4657</v>
      </c>
      <c r="I13">
        <v>13.5</v>
      </c>
      <c r="J13">
        <v>75</v>
      </c>
      <c r="K13" s="1" t="s">
        <v>12</v>
      </c>
      <c r="L13">
        <f t="shared" si="0"/>
        <v>46.57</v>
      </c>
    </row>
    <row r="14" spans="1:12" x14ac:dyDescent="0.25">
      <c r="A14">
        <v>163</v>
      </c>
      <c r="B14" s="1" t="s">
        <v>18</v>
      </c>
      <c r="C14" s="1" t="s">
        <v>11</v>
      </c>
      <c r="D14" s="2">
        <v>15</v>
      </c>
      <c r="E14">
        <v>6</v>
      </c>
      <c r="F14">
        <v>250</v>
      </c>
      <c r="G14" s="1" t="s">
        <v>90</v>
      </c>
      <c r="H14">
        <v>3158</v>
      </c>
      <c r="I14">
        <v>19.5</v>
      </c>
      <c r="J14">
        <v>75</v>
      </c>
      <c r="K14" s="1" t="s">
        <v>12</v>
      </c>
      <c r="L14">
        <f t="shared" si="0"/>
        <v>31.58</v>
      </c>
    </row>
    <row r="15" spans="1:12" x14ac:dyDescent="0.25">
      <c r="A15">
        <v>176</v>
      </c>
      <c r="B15" s="1" t="s">
        <v>23</v>
      </c>
      <c r="C15" s="1" t="s">
        <v>11</v>
      </c>
      <c r="D15" s="2">
        <v>23</v>
      </c>
      <c r="E15">
        <v>4</v>
      </c>
      <c r="F15">
        <v>140</v>
      </c>
      <c r="G15" s="1" t="s">
        <v>98</v>
      </c>
      <c r="H15">
        <v>2639</v>
      </c>
      <c r="I15">
        <v>17</v>
      </c>
      <c r="J15">
        <v>75</v>
      </c>
      <c r="K15" s="1" t="s">
        <v>12</v>
      </c>
      <c r="L15">
        <f t="shared" si="0"/>
        <v>26.39</v>
      </c>
    </row>
    <row r="16" spans="1:12" x14ac:dyDescent="0.25">
      <c r="A16">
        <v>201</v>
      </c>
      <c r="B16" s="1" t="s">
        <v>18</v>
      </c>
      <c r="C16" s="1" t="s">
        <v>11</v>
      </c>
      <c r="D16" s="2">
        <v>24</v>
      </c>
      <c r="E16">
        <v>6</v>
      </c>
      <c r="F16">
        <v>200</v>
      </c>
      <c r="G16" s="1" t="s">
        <v>99</v>
      </c>
      <c r="H16">
        <v>3012</v>
      </c>
      <c r="I16">
        <v>17.600000000000001</v>
      </c>
      <c r="J16">
        <v>76</v>
      </c>
      <c r="K16" s="1" t="s">
        <v>12</v>
      </c>
      <c r="L16">
        <f t="shared" si="0"/>
        <v>30.12</v>
      </c>
    </row>
    <row r="17" spans="1:12" x14ac:dyDescent="0.25">
      <c r="A17">
        <v>198</v>
      </c>
      <c r="B17" s="1" t="s">
        <v>34</v>
      </c>
      <c r="C17" s="1" t="s">
        <v>11</v>
      </c>
      <c r="D17" s="2">
        <v>14.5</v>
      </c>
      <c r="E17">
        <v>8</v>
      </c>
      <c r="F17">
        <v>351</v>
      </c>
      <c r="G17" s="1" t="s">
        <v>100</v>
      </c>
      <c r="H17">
        <v>4215</v>
      </c>
      <c r="I17">
        <v>12.8</v>
      </c>
      <c r="J17">
        <v>76</v>
      </c>
      <c r="K17" s="1" t="s">
        <v>12</v>
      </c>
      <c r="L17">
        <f t="shared" si="0"/>
        <v>42.15</v>
      </c>
    </row>
    <row r="18" spans="1:12" x14ac:dyDescent="0.25">
      <c r="A18">
        <v>182</v>
      </c>
      <c r="B18" s="1" t="s">
        <v>23</v>
      </c>
      <c r="C18" s="1" t="s">
        <v>11</v>
      </c>
      <c r="D18" s="2">
        <v>18</v>
      </c>
      <c r="E18">
        <v>6</v>
      </c>
      <c r="F18">
        <v>171</v>
      </c>
      <c r="G18" s="1" t="s">
        <v>101</v>
      </c>
      <c r="H18">
        <v>2984</v>
      </c>
      <c r="I18">
        <v>14.5</v>
      </c>
      <c r="J18">
        <v>75</v>
      </c>
      <c r="K18" s="1" t="s">
        <v>12</v>
      </c>
      <c r="L18">
        <f t="shared" si="0"/>
        <v>29.84</v>
      </c>
    </row>
    <row r="19" spans="1:12" x14ac:dyDescent="0.25">
      <c r="A19">
        <v>360</v>
      </c>
      <c r="B19" s="1" t="s">
        <v>74</v>
      </c>
      <c r="C19" s="1" t="s">
        <v>11</v>
      </c>
      <c r="D19" s="2">
        <v>29.9</v>
      </c>
      <c r="E19">
        <v>4</v>
      </c>
      <c r="F19">
        <v>98</v>
      </c>
      <c r="G19" s="1" t="s">
        <v>102</v>
      </c>
      <c r="H19">
        <v>2380</v>
      </c>
      <c r="I19">
        <v>20.7</v>
      </c>
      <c r="J19">
        <v>81</v>
      </c>
      <c r="K19" s="1" t="s">
        <v>12</v>
      </c>
      <c r="L19">
        <f t="shared" si="0"/>
        <v>23.8</v>
      </c>
    </row>
    <row r="20" spans="1:12" x14ac:dyDescent="0.25">
      <c r="A20">
        <v>359</v>
      </c>
      <c r="B20" s="1" t="s">
        <v>73</v>
      </c>
      <c r="C20" s="1" t="s">
        <v>11</v>
      </c>
      <c r="D20" s="2">
        <v>34.4</v>
      </c>
      <c r="E20">
        <v>4</v>
      </c>
      <c r="F20">
        <v>98</v>
      </c>
      <c r="G20" s="1" t="s">
        <v>102</v>
      </c>
      <c r="H20">
        <v>2045</v>
      </c>
      <c r="I20">
        <v>16.2</v>
      </c>
      <c r="J20">
        <v>81</v>
      </c>
      <c r="K20" s="1" t="s">
        <v>12</v>
      </c>
      <c r="L20">
        <f t="shared" si="0"/>
        <v>20.45</v>
      </c>
    </row>
    <row r="21" spans="1:12" x14ac:dyDescent="0.25">
      <c r="A21">
        <v>344</v>
      </c>
      <c r="B21" s="1" t="s">
        <v>68</v>
      </c>
      <c r="C21" s="1" t="s">
        <v>11</v>
      </c>
      <c r="D21" s="2">
        <v>23.6</v>
      </c>
      <c r="E21">
        <v>4</v>
      </c>
      <c r="F21">
        <v>140</v>
      </c>
      <c r="G21" s="1" t="s">
        <v>14</v>
      </c>
      <c r="H21">
        <v>2905</v>
      </c>
      <c r="I21">
        <v>14.3</v>
      </c>
      <c r="J21">
        <v>80</v>
      </c>
      <c r="K21" s="1" t="s">
        <v>12</v>
      </c>
      <c r="L21">
        <f t="shared" si="0"/>
        <v>29.05</v>
      </c>
    </row>
    <row r="22" spans="1:12" x14ac:dyDescent="0.25">
      <c r="A22">
        <v>374</v>
      </c>
      <c r="B22" s="1" t="s">
        <v>77</v>
      </c>
      <c r="C22" s="1" t="s">
        <v>11</v>
      </c>
      <c r="D22" s="2">
        <v>20.2</v>
      </c>
      <c r="E22">
        <v>6</v>
      </c>
      <c r="F22">
        <v>200</v>
      </c>
      <c r="G22" s="1" t="s">
        <v>103</v>
      </c>
      <c r="H22">
        <v>3060</v>
      </c>
      <c r="I22">
        <v>17.100000000000001</v>
      </c>
      <c r="J22">
        <v>81</v>
      </c>
      <c r="K22" s="1" t="s">
        <v>12</v>
      </c>
      <c r="L22">
        <f t="shared" si="0"/>
        <v>30.6</v>
      </c>
    </row>
    <row r="23" spans="1:12" x14ac:dyDescent="0.25">
      <c r="A23">
        <v>402</v>
      </c>
      <c r="B23" s="1" t="s">
        <v>82</v>
      </c>
      <c r="C23" s="1" t="s">
        <v>11</v>
      </c>
      <c r="D23" s="2">
        <v>27</v>
      </c>
      <c r="E23">
        <v>4</v>
      </c>
      <c r="F23">
        <v>140</v>
      </c>
      <c r="G23" s="1" t="s">
        <v>104</v>
      </c>
      <c r="H23">
        <v>2790</v>
      </c>
      <c r="I23">
        <v>15.6</v>
      </c>
      <c r="J23">
        <v>82</v>
      </c>
      <c r="K23" s="1" t="s">
        <v>12</v>
      </c>
      <c r="L23">
        <f t="shared" si="0"/>
        <v>27.9</v>
      </c>
    </row>
    <row r="24" spans="1:12" x14ac:dyDescent="0.25">
      <c r="A24">
        <v>398</v>
      </c>
      <c r="B24" s="1" t="s">
        <v>80</v>
      </c>
      <c r="C24" s="1" t="s">
        <v>11</v>
      </c>
      <c r="D24" s="2">
        <v>22</v>
      </c>
      <c r="E24">
        <v>6</v>
      </c>
      <c r="F24">
        <v>232</v>
      </c>
      <c r="G24" s="1" t="s">
        <v>105</v>
      </c>
      <c r="H24">
        <v>2835</v>
      </c>
      <c r="I24">
        <v>14.7</v>
      </c>
      <c r="J24">
        <v>82</v>
      </c>
      <c r="K24" s="1" t="s">
        <v>12</v>
      </c>
      <c r="L24">
        <f t="shared" si="0"/>
        <v>28.35</v>
      </c>
    </row>
    <row r="25" spans="1:12" x14ac:dyDescent="0.25">
      <c r="A25">
        <v>382</v>
      </c>
      <c r="B25" s="1" t="s">
        <v>78</v>
      </c>
      <c r="C25" s="1" t="s">
        <v>11</v>
      </c>
      <c r="D25" s="2">
        <v>24</v>
      </c>
      <c r="E25">
        <v>4</v>
      </c>
      <c r="F25">
        <v>140</v>
      </c>
      <c r="G25" s="1" t="s">
        <v>106</v>
      </c>
      <c r="H25">
        <v>2865</v>
      </c>
      <c r="I25">
        <v>16.399999999999999</v>
      </c>
      <c r="J25">
        <v>82</v>
      </c>
      <c r="K25" s="1" t="s">
        <v>12</v>
      </c>
      <c r="L25">
        <f t="shared" si="0"/>
        <v>28.65</v>
      </c>
    </row>
    <row r="26" spans="1:12" x14ac:dyDescent="0.25">
      <c r="A26">
        <v>322</v>
      </c>
      <c r="B26" s="1" t="s">
        <v>64</v>
      </c>
      <c r="C26" s="1" t="s">
        <v>11</v>
      </c>
      <c r="D26" s="2">
        <v>26.4</v>
      </c>
      <c r="E26">
        <v>4</v>
      </c>
      <c r="F26">
        <v>140</v>
      </c>
      <c r="G26" s="1" t="s">
        <v>103</v>
      </c>
      <c r="H26">
        <v>2870</v>
      </c>
      <c r="I26">
        <v>18.100000000000001</v>
      </c>
      <c r="J26">
        <v>80</v>
      </c>
      <c r="K26" s="1" t="s">
        <v>12</v>
      </c>
      <c r="L26">
        <f t="shared" si="0"/>
        <v>28.7</v>
      </c>
    </row>
    <row r="27" spans="1:12" x14ac:dyDescent="0.25">
      <c r="A27">
        <v>263</v>
      </c>
      <c r="B27" s="1" t="s">
        <v>56</v>
      </c>
      <c r="C27" s="1" t="s">
        <v>11</v>
      </c>
      <c r="D27" s="2">
        <v>25.1</v>
      </c>
      <c r="E27">
        <v>4</v>
      </c>
      <c r="F27">
        <v>140</v>
      </c>
      <c r="G27" s="1" t="s">
        <v>103</v>
      </c>
      <c r="H27">
        <v>2720</v>
      </c>
      <c r="I27">
        <v>15.4</v>
      </c>
      <c r="J27">
        <v>78</v>
      </c>
      <c r="K27" s="1" t="s">
        <v>12</v>
      </c>
      <c r="L27">
        <f t="shared" si="0"/>
        <v>27.2</v>
      </c>
    </row>
    <row r="28" spans="1:12" x14ac:dyDescent="0.25">
      <c r="A28">
        <v>262</v>
      </c>
      <c r="B28" s="1" t="s">
        <v>55</v>
      </c>
      <c r="C28" s="1" t="s">
        <v>11</v>
      </c>
      <c r="D28" s="2">
        <v>20.2</v>
      </c>
      <c r="E28">
        <v>6</v>
      </c>
      <c r="F28">
        <v>200</v>
      </c>
      <c r="G28" s="1" t="s">
        <v>107</v>
      </c>
      <c r="H28">
        <v>2965</v>
      </c>
      <c r="I28">
        <v>15.8</v>
      </c>
      <c r="J28">
        <v>78</v>
      </c>
      <c r="K28" s="1" t="s">
        <v>12</v>
      </c>
      <c r="L28">
        <f t="shared" si="0"/>
        <v>29.65</v>
      </c>
    </row>
    <row r="29" spans="1:12" x14ac:dyDescent="0.25">
      <c r="A29">
        <v>253</v>
      </c>
      <c r="B29" s="1" t="s">
        <v>54</v>
      </c>
      <c r="C29" s="1" t="s">
        <v>11</v>
      </c>
      <c r="D29" s="2">
        <v>36.1</v>
      </c>
      <c r="E29">
        <v>4</v>
      </c>
      <c r="F29">
        <v>98</v>
      </c>
      <c r="G29" s="1" t="s">
        <v>108</v>
      </c>
      <c r="H29">
        <v>1800</v>
      </c>
      <c r="I29">
        <v>14.4</v>
      </c>
      <c r="J29">
        <v>78</v>
      </c>
      <c r="K29" s="1" t="s">
        <v>12</v>
      </c>
      <c r="L29">
        <f t="shared" si="0"/>
        <v>18</v>
      </c>
    </row>
    <row r="30" spans="1:12" x14ac:dyDescent="0.25">
      <c r="A30">
        <v>272</v>
      </c>
      <c r="B30" s="1" t="s">
        <v>57</v>
      </c>
      <c r="C30" s="1" t="s">
        <v>11</v>
      </c>
      <c r="D30" s="2">
        <v>18.100000000000001</v>
      </c>
      <c r="E30">
        <v>8</v>
      </c>
      <c r="F30">
        <v>302</v>
      </c>
      <c r="G30" s="1" t="s">
        <v>109</v>
      </c>
      <c r="H30">
        <v>3205</v>
      </c>
      <c r="I30">
        <v>11.2</v>
      </c>
      <c r="J30">
        <v>78</v>
      </c>
      <c r="K30" s="1" t="s">
        <v>12</v>
      </c>
      <c r="L30">
        <f t="shared" si="0"/>
        <v>32.049999999999997</v>
      </c>
    </row>
    <row r="31" spans="1:12" x14ac:dyDescent="0.25">
      <c r="A31">
        <v>298</v>
      </c>
      <c r="B31" s="1" t="s">
        <v>25</v>
      </c>
      <c r="C31" s="1" t="s">
        <v>11</v>
      </c>
      <c r="D31" s="2">
        <v>15.5</v>
      </c>
      <c r="E31">
        <v>8</v>
      </c>
      <c r="F31">
        <v>351</v>
      </c>
      <c r="G31" s="1" t="s">
        <v>110</v>
      </c>
      <c r="H31">
        <v>4054</v>
      </c>
      <c r="I31">
        <v>14.3</v>
      </c>
      <c r="J31">
        <v>79</v>
      </c>
      <c r="K31" s="1" t="s">
        <v>12</v>
      </c>
      <c r="L31">
        <f t="shared" si="0"/>
        <v>40.54</v>
      </c>
    </row>
    <row r="32" spans="1:12" x14ac:dyDescent="0.25">
      <c r="A32">
        <v>294</v>
      </c>
      <c r="B32" s="1" t="s">
        <v>61</v>
      </c>
      <c r="C32" s="1" t="s">
        <v>11</v>
      </c>
      <c r="D32" s="2">
        <v>17.600000000000001</v>
      </c>
      <c r="E32">
        <v>8</v>
      </c>
      <c r="F32">
        <v>302</v>
      </c>
      <c r="G32" s="1" t="s">
        <v>96</v>
      </c>
      <c r="H32">
        <v>3725</v>
      </c>
      <c r="I32">
        <v>13.4</v>
      </c>
      <c r="J32">
        <v>79</v>
      </c>
      <c r="K32" s="1" t="s">
        <v>12</v>
      </c>
      <c r="L32">
        <f t="shared" si="0"/>
        <v>37.25</v>
      </c>
    </row>
    <row r="33" spans="1:12" x14ac:dyDescent="0.25">
      <c r="A33">
        <v>290</v>
      </c>
      <c r="B33" s="1" t="s">
        <v>60</v>
      </c>
      <c r="C33" s="1" t="s">
        <v>11</v>
      </c>
      <c r="D33" s="2">
        <v>22.3</v>
      </c>
      <c r="E33">
        <v>4</v>
      </c>
      <c r="F33">
        <v>140</v>
      </c>
      <c r="G33" s="1" t="s">
        <v>103</v>
      </c>
      <c r="H33">
        <v>2890</v>
      </c>
      <c r="I33">
        <v>17.3</v>
      </c>
      <c r="J33">
        <v>79</v>
      </c>
      <c r="K33" s="1" t="s">
        <v>12</v>
      </c>
      <c r="L33">
        <f t="shared" si="0"/>
        <v>28.9</v>
      </c>
    </row>
    <row r="34" spans="1:12" x14ac:dyDescent="0.25">
      <c r="A34">
        <v>144</v>
      </c>
      <c r="B34" s="1" t="s">
        <v>34</v>
      </c>
      <c r="C34" s="1" t="s">
        <v>11</v>
      </c>
      <c r="D34" s="2">
        <v>16</v>
      </c>
      <c r="E34">
        <v>8</v>
      </c>
      <c r="F34">
        <v>302</v>
      </c>
      <c r="G34" s="1" t="s">
        <v>92</v>
      </c>
      <c r="H34">
        <v>4141</v>
      </c>
      <c r="I34">
        <v>14</v>
      </c>
      <c r="J34">
        <v>74</v>
      </c>
      <c r="K34" s="1" t="s">
        <v>12</v>
      </c>
      <c r="L34">
        <f t="shared" ref="L34:L65" si="1">H34/100</f>
        <v>41.41</v>
      </c>
    </row>
    <row r="35" spans="1:12" x14ac:dyDescent="0.25">
      <c r="A35">
        <v>96</v>
      </c>
      <c r="B35" s="1" t="s">
        <v>34</v>
      </c>
      <c r="C35" s="1" t="s">
        <v>11</v>
      </c>
      <c r="D35" s="2">
        <v>14</v>
      </c>
      <c r="E35">
        <v>8</v>
      </c>
      <c r="F35">
        <v>302</v>
      </c>
      <c r="G35" s="1" t="s">
        <v>111</v>
      </c>
      <c r="H35">
        <v>4042</v>
      </c>
      <c r="I35">
        <v>14.5</v>
      </c>
      <c r="J35">
        <v>73</v>
      </c>
      <c r="K35" s="1" t="s">
        <v>12</v>
      </c>
      <c r="L35">
        <f t="shared" si="1"/>
        <v>40.42</v>
      </c>
    </row>
    <row r="36" spans="1:12" x14ac:dyDescent="0.25">
      <c r="A36">
        <v>48</v>
      </c>
      <c r="B36" s="1" t="s">
        <v>13</v>
      </c>
      <c r="C36" s="1" t="s">
        <v>11</v>
      </c>
      <c r="D36" s="2">
        <v>14</v>
      </c>
      <c r="E36">
        <v>8</v>
      </c>
      <c r="F36">
        <v>351</v>
      </c>
      <c r="G36" s="1" t="s">
        <v>112</v>
      </c>
      <c r="H36">
        <v>4154</v>
      </c>
      <c r="I36">
        <v>13.5</v>
      </c>
      <c r="J36">
        <v>71</v>
      </c>
      <c r="K36" s="1" t="s">
        <v>12</v>
      </c>
      <c r="L36">
        <f t="shared" si="1"/>
        <v>41.54</v>
      </c>
    </row>
    <row r="37" spans="1:12" x14ac:dyDescent="0.25">
      <c r="A37">
        <v>108</v>
      </c>
      <c r="B37" s="1" t="s">
        <v>18</v>
      </c>
      <c r="C37" s="1" t="s">
        <v>11</v>
      </c>
      <c r="D37" s="2">
        <v>18</v>
      </c>
      <c r="E37">
        <v>6</v>
      </c>
      <c r="F37">
        <v>250</v>
      </c>
      <c r="G37" s="1" t="s">
        <v>103</v>
      </c>
      <c r="H37">
        <v>3021</v>
      </c>
      <c r="I37">
        <v>16.5</v>
      </c>
      <c r="J37">
        <v>73</v>
      </c>
      <c r="K37" s="1" t="s">
        <v>12</v>
      </c>
      <c r="L37">
        <f t="shared" si="1"/>
        <v>30.21</v>
      </c>
    </row>
    <row r="38" spans="1:12" x14ac:dyDescent="0.25">
      <c r="A38">
        <v>44</v>
      </c>
      <c r="B38" s="1" t="s">
        <v>24</v>
      </c>
      <c r="C38" s="1" t="s">
        <v>11</v>
      </c>
      <c r="D38" s="2">
        <v>19</v>
      </c>
      <c r="E38">
        <v>6</v>
      </c>
      <c r="F38">
        <v>250</v>
      </c>
      <c r="G38" s="1" t="s">
        <v>103</v>
      </c>
      <c r="H38">
        <v>3302</v>
      </c>
      <c r="I38">
        <v>15.5</v>
      </c>
      <c r="J38">
        <v>71</v>
      </c>
      <c r="K38" s="1" t="s">
        <v>12</v>
      </c>
      <c r="L38">
        <f t="shared" si="1"/>
        <v>33.020000000000003</v>
      </c>
    </row>
    <row r="39" spans="1:12" x14ac:dyDescent="0.25">
      <c r="A39">
        <v>100</v>
      </c>
      <c r="B39" s="1" t="s">
        <v>35</v>
      </c>
      <c r="C39" s="1" t="s">
        <v>11</v>
      </c>
      <c r="D39" s="2">
        <v>13</v>
      </c>
      <c r="E39">
        <v>8</v>
      </c>
      <c r="F39">
        <v>351</v>
      </c>
      <c r="G39" s="1" t="s">
        <v>113</v>
      </c>
      <c r="H39">
        <v>4363</v>
      </c>
      <c r="I39">
        <v>13</v>
      </c>
      <c r="J39">
        <v>73</v>
      </c>
      <c r="K39" s="1" t="s">
        <v>12</v>
      </c>
      <c r="L39">
        <f t="shared" si="1"/>
        <v>43.63</v>
      </c>
    </row>
    <row r="40" spans="1:12" x14ac:dyDescent="0.25">
      <c r="A40">
        <v>73</v>
      </c>
      <c r="B40" s="1" t="s">
        <v>13</v>
      </c>
      <c r="C40" s="1" t="s">
        <v>11</v>
      </c>
      <c r="D40" s="2">
        <v>14</v>
      </c>
      <c r="E40">
        <v>8</v>
      </c>
      <c r="F40">
        <v>351</v>
      </c>
      <c r="G40" s="1" t="s">
        <v>112</v>
      </c>
      <c r="H40">
        <v>4129</v>
      </c>
      <c r="I40">
        <v>13</v>
      </c>
      <c r="J40">
        <v>72</v>
      </c>
      <c r="K40" s="1" t="s">
        <v>12</v>
      </c>
      <c r="L40">
        <f t="shared" si="1"/>
        <v>41.29</v>
      </c>
    </row>
    <row r="41" spans="1:12" x14ac:dyDescent="0.25">
      <c r="A41">
        <v>69</v>
      </c>
      <c r="B41" s="1" t="s">
        <v>29</v>
      </c>
      <c r="C41" s="1" t="s">
        <v>11</v>
      </c>
      <c r="D41" s="2">
        <v>21</v>
      </c>
      <c r="E41">
        <v>4</v>
      </c>
      <c r="F41">
        <v>122</v>
      </c>
      <c r="G41" s="1" t="s">
        <v>104</v>
      </c>
      <c r="H41">
        <v>2226</v>
      </c>
      <c r="I41">
        <v>16.5</v>
      </c>
      <c r="J41">
        <v>72</v>
      </c>
      <c r="K41" s="1" t="s">
        <v>12</v>
      </c>
      <c r="L41">
        <f t="shared" si="1"/>
        <v>22.26</v>
      </c>
    </row>
    <row r="42" spans="1:12" x14ac:dyDescent="0.25">
      <c r="A42">
        <v>51</v>
      </c>
      <c r="B42" s="1" t="s">
        <v>25</v>
      </c>
      <c r="C42" s="1" t="s">
        <v>11</v>
      </c>
      <c r="D42" s="2">
        <v>13</v>
      </c>
      <c r="E42">
        <v>8</v>
      </c>
      <c r="F42">
        <v>400</v>
      </c>
      <c r="G42" s="1" t="s">
        <v>114</v>
      </c>
      <c r="H42">
        <v>4746</v>
      </c>
      <c r="I42">
        <v>12</v>
      </c>
      <c r="J42">
        <v>71</v>
      </c>
      <c r="K42" s="1" t="s">
        <v>12</v>
      </c>
      <c r="L42">
        <f t="shared" si="1"/>
        <v>47.46</v>
      </c>
    </row>
    <row r="43" spans="1:12" x14ac:dyDescent="0.25">
      <c r="A43">
        <v>88</v>
      </c>
      <c r="B43" s="1" t="s">
        <v>31</v>
      </c>
      <c r="C43" s="1" t="s">
        <v>11</v>
      </c>
      <c r="D43" s="2">
        <v>22</v>
      </c>
      <c r="E43">
        <v>4</v>
      </c>
      <c r="F43">
        <v>122</v>
      </c>
      <c r="G43" s="1" t="s">
        <v>104</v>
      </c>
      <c r="H43">
        <v>2395</v>
      </c>
      <c r="I43">
        <v>16</v>
      </c>
      <c r="J43">
        <v>72</v>
      </c>
      <c r="K43" s="1" t="s">
        <v>12</v>
      </c>
      <c r="L43">
        <f t="shared" si="1"/>
        <v>23.95</v>
      </c>
    </row>
    <row r="44" spans="1:12" x14ac:dyDescent="0.25">
      <c r="A44">
        <v>56</v>
      </c>
      <c r="B44" s="1" t="s">
        <v>26</v>
      </c>
      <c r="C44" s="1" t="s">
        <v>11</v>
      </c>
      <c r="D44" s="2">
        <v>18</v>
      </c>
      <c r="E44">
        <v>6</v>
      </c>
      <c r="F44">
        <v>250</v>
      </c>
      <c r="G44" s="1" t="s">
        <v>103</v>
      </c>
      <c r="H44">
        <v>3139</v>
      </c>
      <c r="I44">
        <v>14.5</v>
      </c>
      <c r="J44">
        <v>71</v>
      </c>
      <c r="K44" s="1" t="s">
        <v>12</v>
      </c>
      <c r="L44">
        <f t="shared" si="1"/>
        <v>31.39</v>
      </c>
    </row>
    <row r="45" spans="1:12" x14ac:dyDescent="0.25">
      <c r="A45">
        <v>138</v>
      </c>
      <c r="B45" s="1" t="s">
        <v>23</v>
      </c>
      <c r="C45" s="1" t="s">
        <v>11</v>
      </c>
      <c r="D45" s="2">
        <v>26</v>
      </c>
      <c r="E45">
        <v>4</v>
      </c>
      <c r="F45">
        <v>122</v>
      </c>
      <c r="G45" s="1" t="s">
        <v>115</v>
      </c>
      <c r="H45">
        <v>2451</v>
      </c>
      <c r="I45">
        <v>16.5</v>
      </c>
      <c r="J45">
        <v>74</v>
      </c>
      <c r="K45" s="1" t="s">
        <v>12</v>
      </c>
      <c r="L45">
        <f t="shared" si="1"/>
        <v>24.51</v>
      </c>
    </row>
    <row r="46" spans="1:12" x14ac:dyDescent="0.25">
      <c r="A46">
        <v>134</v>
      </c>
      <c r="B46" s="1" t="s">
        <v>18</v>
      </c>
      <c r="C46" s="1" t="s">
        <v>11</v>
      </c>
      <c r="D46" s="2">
        <v>21</v>
      </c>
      <c r="E46">
        <v>6</v>
      </c>
      <c r="F46">
        <v>200</v>
      </c>
      <c r="G46" s="1" t="s">
        <v>14</v>
      </c>
      <c r="H46">
        <v>2875</v>
      </c>
      <c r="I46">
        <v>17</v>
      </c>
      <c r="J46">
        <v>74</v>
      </c>
      <c r="K46" s="1" t="s">
        <v>12</v>
      </c>
      <c r="L46">
        <f t="shared" si="1"/>
        <v>28.75</v>
      </c>
    </row>
    <row r="47" spans="1:12" x14ac:dyDescent="0.25">
      <c r="A47">
        <v>6</v>
      </c>
      <c r="B47" s="1" t="s">
        <v>13</v>
      </c>
      <c r="C47" s="1" t="s">
        <v>11</v>
      </c>
      <c r="D47" s="2">
        <v>15</v>
      </c>
      <c r="E47">
        <v>8</v>
      </c>
      <c r="F47">
        <v>429</v>
      </c>
      <c r="G47" s="1" t="s">
        <v>116</v>
      </c>
      <c r="H47">
        <v>4341</v>
      </c>
      <c r="I47">
        <v>10</v>
      </c>
      <c r="J47">
        <v>70</v>
      </c>
      <c r="K47" s="1" t="s">
        <v>12</v>
      </c>
      <c r="L47">
        <f t="shared" si="1"/>
        <v>43.41</v>
      </c>
    </row>
    <row r="48" spans="1:12" x14ac:dyDescent="0.25">
      <c r="A48">
        <v>82</v>
      </c>
      <c r="B48" s="1" t="s">
        <v>30</v>
      </c>
      <c r="C48" s="1" t="s">
        <v>11</v>
      </c>
      <c r="D48" s="2">
        <v>13</v>
      </c>
      <c r="E48">
        <v>8</v>
      </c>
      <c r="F48">
        <v>302</v>
      </c>
      <c r="G48" s="1" t="s">
        <v>92</v>
      </c>
      <c r="H48">
        <v>4294</v>
      </c>
      <c r="I48">
        <v>16</v>
      </c>
      <c r="J48">
        <v>72</v>
      </c>
      <c r="K48" s="1" t="s">
        <v>12</v>
      </c>
      <c r="L48">
        <f t="shared" si="1"/>
        <v>42.94</v>
      </c>
    </row>
    <row r="49" spans="1:12" x14ac:dyDescent="0.25">
      <c r="A49">
        <v>5</v>
      </c>
      <c r="B49" s="1" t="s">
        <v>10</v>
      </c>
      <c r="C49" s="1" t="s">
        <v>11</v>
      </c>
      <c r="D49" s="2">
        <v>17</v>
      </c>
      <c r="E49">
        <v>8</v>
      </c>
      <c r="F49">
        <v>302</v>
      </c>
      <c r="G49" s="1" t="s">
        <v>92</v>
      </c>
      <c r="H49">
        <v>3449</v>
      </c>
      <c r="I49">
        <v>10.5</v>
      </c>
      <c r="J49">
        <v>70</v>
      </c>
      <c r="K49" s="1" t="s">
        <v>12</v>
      </c>
      <c r="L49">
        <f t="shared" si="1"/>
        <v>34.49</v>
      </c>
    </row>
    <row r="50" spans="1:12" x14ac:dyDescent="0.25">
      <c r="A50">
        <v>32</v>
      </c>
      <c r="B50" s="1" t="s">
        <v>21</v>
      </c>
      <c r="C50" s="1" t="s">
        <v>11</v>
      </c>
      <c r="D50" s="2">
        <v>10</v>
      </c>
      <c r="E50">
        <v>8</v>
      </c>
      <c r="F50">
        <v>360</v>
      </c>
      <c r="G50" s="1" t="s">
        <v>117</v>
      </c>
      <c r="H50">
        <v>4615</v>
      </c>
      <c r="I50">
        <v>14</v>
      </c>
      <c r="J50">
        <v>70</v>
      </c>
      <c r="K50" s="1" t="s">
        <v>12</v>
      </c>
      <c r="L50">
        <f t="shared" si="1"/>
        <v>46.15</v>
      </c>
    </row>
    <row r="51" spans="1:12" x14ac:dyDescent="0.25">
      <c r="A51">
        <v>24</v>
      </c>
      <c r="B51" s="1" t="s">
        <v>18</v>
      </c>
      <c r="C51" s="1" t="s">
        <v>11</v>
      </c>
      <c r="D51" s="2">
        <v>21</v>
      </c>
      <c r="E51">
        <v>6</v>
      </c>
      <c r="F51">
        <v>200</v>
      </c>
      <c r="G51" s="1" t="s">
        <v>107</v>
      </c>
      <c r="H51">
        <v>2587</v>
      </c>
      <c r="I51">
        <v>16</v>
      </c>
      <c r="J51">
        <v>70</v>
      </c>
      <c r="K51" s="1" t="s">
        <v>12</v>
      </c>
      <c r="L51">
        <f t="shared" si="1"/>
        <v>25.87</v>
      </c>
    </row>
    <row r="52" spans="1:12" x14ac:dyDescent="0.25">
      <c r="A52">
        <v>120</v>
      </c>
      <c r="B52" s="1" t="s">
        <v>23</v>
      </c>
      <c r="C52" s="1" t="s">
        <v>11</v>
      </c>
      <c r="D52" s="2">
        <v>19</v>
      </c>
      <c r="E52">
        <v>4</v>
      </c>
      <c r="F52">
        <v>122</v>
      </c>
      <c r="G52" s="1" t="s">
        <v>107</v>
      </c>
      <c r="H52">
        <v>2310</v>
      </c>
      <c r="I52">
        <v>18.5</v>
      </c>
      <c r="J52">
        <v>73</v>
      </c>
      <c r="K52" s="1" t="s">
        <v>12</v>
      </c>
      <c r="L52">
        <f t="shared" si="1"/>
        <v>23.1</v>
      </c>
    </row>
    <row r="53" spans="1:12" x14ac:dyDescent="0.25">
      <c r="A53">
        <v>39</v>
      </c>
      <c r="B53" s="1" t="s">
        <v>23</v>
      </c>
      <c r="C53" s="1" t="s">
        <v>11</v>
      </c>
      <c r="D53" s="2">
        <v>25</v>
      </c>
      <c r="E53">
        <v>4</v>
      </c>
      <c r="F53">
        <v>98</v>
      </c>
      <c r="G53" s="1" t="s">
        <v>14</v>
      </c>
      <c r="H53">
        <v>2046</v>
      </c>
      <c r="I53">
        <v>19</v>
      </c>
      <c r="J53">
        <v>71</v>
      </c>
      <c r="K53" s="1" t="s">
        <v>12</v>
      </c>
      <c r="L53">
        <f t="shared" si="1"/>
        <v>20.46</v>
      </c>
    </row>
    <row r="54" spans="1:12" x14ac:dyDescent="0.25">
      <c r="A54">
        <v>112</v>
      </c>
      <c r="B54" s="1" t="s">
        <v>36</v>
      </c>
      <c r="C54" s="1" t="s">
        <v>11</v>
      </c>
      <c r="D54" s="2">
        <v>12</v>
      </c>
      <c r="E54">
        <v>8</v>
      </c>
      <c r="F54">
        <v>400</v>
      </c>
      <c r="G54" s="1" t="s">
        <v>118</v>
      </c>
      <c r="H54">
        <v>4906</v>
      </c>
      <c r="I54">
        <v>12.5</v>
      </c>
      <c r="J54">
        <v>73</v>
      </c>
      <c r="K54" s="1" t="s">
        <v>12</v>
      </c>
      <c r="L54">
        <f t="shared" si="1"/>
        <v>49.06</v>
      </c>
    </row>
    <row r="55" spans="1:12" x14ac:dyDescent="0.25">
      <c r="A55">
        <v>256</v>
      </c>
      <c r="B55" s="1" t="s">
        <v>43</v>
      </c>
      <c r="C55" s="1" t="s">
        <v>40</v>
      </c>
      <c r="D55" s="2">
        <v>36.1</v>
      </c>
      <c r="E55">
        <v>4</v>
      </c>
      <c r="F55">
        <v>91</v>
      </c>
      <c r="G55" s="1" t="s">
        <v>119</v>
      </c>
      <c r="H55">
        <v>1800</v>
      </c>
      <c r="I55">
        <v>16.399999999999999</v>
      </c>
      <c r="J55">
        <v>78</v>
      </c>
      <c r="K55" s="1" t="s">
        <v>17</v>
      </c>
      <c r="L55">
        <f t="shared" si="1"/>
        <v>18</v>
      </c>
    </row>
    <row r="56" spans="1:12" x14ac:dyDescent="0.25">
      <c r="A56">
        <v>287</v>
      </c>
      <c r="B56" s="1" t="s">
        <v>59</v>
      </c>
      <c r="C56" s="1" t="s">
        <v>40</v>
      </c>
      <c r="D56" s="2">
        <v>29.5</v>
      </c>
      <c r="E56">
        <v>4</v>
      </c>
      <c r="F56">
        <v>98</v>
      </c>
      <c r="G56" s="1" t="s">
        <v>120</v>
      </c>
      <c r="H56">
        <v>2135</v>
      </c>
      <c r="I56">
        <v>16.600000000000001</v>
      </c>
      <c r="J56">
        <v>78</v>
      </c>
      <c r="K56" s="1" t="s">
        <v>17</v>
      </c>
      <c r="L56">
        <f t="shared" si="1"/>
        <v>21.35</v>
      </c>
    </row>
    <row r="57" spans="1:12" x14ac:dyDescent="0.25">
      <c r="A57">
        <v>363</v>
      </c>
      <c r="B57" s="1" t="s">
        <v>75</v>
      </c>
      <c r="C57" s="1" t="s">
        <v>40</v>
      </c>
      <c r="D57" s="2">
        <v>33.700000000000003</v>
      </c>
      <c r="E57">
        <v>4</v>
      </c>
      <c r="F57">
        <v>107</v>
      </c>
      <c r="G57" s="1" t="s">
        <v>121</v>
      </c>
      <c r="H57">
        <v>2210</v>
      </c>
      <c r="I57">
        <v>14.4</v>
      </c>
      <c r="J57">
        <v>81</v>
      </c>
      <c r="K57" s="1" t="s">
        <v>17</v>
      </c>
      <c r="L57">
        <f t="shared" si="1"/>
        <v>22.1</v>
      </c>
    </row>
    <row r="58" spans="1:12" x14ac:dyDescent="0.25">
      <c r="A58">
        <v>353</v>
      </c>
      <c r="B58" s="1" t="s">
        <v>71</v>
      </c>
      <c r="C58" s="1" t="s">
        <v>40</v>
      </c>
      <c r="D58" s="2">
        <v>35.1</v>
      </c>
      <c r="E58">
        <v>4</v>
      </c>
      <c r="F58">
        <v>81</v>
      </c>
      <c r="G58" s="1" t="s">
        <v>119</v>
      </c>
      <c r="H58">
        <v>1760</v>
      </c>
      <c r="I58">
        <v>16.100000000000001</v>
      </c>
      <c r="J58">
        <v>81</v>
      </c>
      <c r="K58" s="1" t="s">
        <v>17</v>
      </c>
      <c r="L58">
        <f t="shared" si="1"/>
        <v>17.600000000000001</v>
      </c>
    </row>
    <row r="59" spans="1:12" x14ac:dyDescent="0.25">
      <c r="A59">
        <v>337</v>
      </c>
      <c r="B59" s="1" t="s">
        <v>67</v>
      </c>
      <c r="C59" s="1" t="s">
        <v>40</v>
      </c>
      <c r="D59" s="2">
        <v>44.6</v>
      </c>
      <c r="E59">
        <v>4</v>
      </c>
      <c r="F59">
        <v>91</v>
      </c>
      <c r="G59" s="1" t="s">
        <v>122</v>
      </c>
      <c r="H59">
        <v>1850</v>
      </c>
      <c r="I59">
        <v>13.8</v>
      </c>
      <c r="J59">
        <v>80</v>
      </c>
      <c r="K59" s="1" t="s">
        <v>17</v>
      </c>
      <c r="L59">
        <f t="shared" si="1"/>
        <v>18.5</v>
      </c>
    </row>
    <row r="60" spans="1:12" x14ac:dyDescent="0.25">
      <c r="A60">
        <v>390</v>
      </c>
      <c r="B60" s="1" t="s">
        <v>69</v>
      </c>
      <c r="C60" s="1" t="s">
        <v>40</v>
      </c>
      <c r="D60" s="2">
        <v>36</v>
      </c>
      <c r="E60">
        <v>4</v>
      </c>
      <c r="F60">
        <v>107</v>
      </c>
      <c r="G60" s="1" t="s">
        <v>121</v>
      </c>
      <c r="H60">
        <v>2205</v>
      </c>
      <c r="I60">
        <v>14.5</v>
      </c>
      <c r="J60">
        <v>82</v>
      </c>
      <c r="K60" s="1" t="s">
        <v>17</v>
      </c>
      <c r="L60">
        <f t="shared" si="1"/>
        <v>22.05</v>
      </c>
    </row>
    <row r="61" spans="1:12" x14ac:dyDescent="0.25">
      <c r="A61">
        <v>157</v>
      </c>
      <c r="B61" s="1" t="s">
        <v>39</v>
      </c>
      <c r="C61" s="1" t="s">
        <v>40</v>
      </c>
      <c r="D61" s="2">
        <v>24</v>
      </c>
      <c r="E61">
        <v>4</v>
      </c>
      <c r="F61">
        <v>120</v>
      </c>
      <c r="G61" s="1" t="s">
        <v>101</v>
      </c>
      <c r="H61">
        <v>2489</v>
      </c>
      <c r="I61">
        <v>15</v>
      </c>
      <c r="J61">
        <v>74</v>
      </c>
      <c r="K61" s="1" t="s">
        <v>17</v>
      </c>
      <c r="L61">
        <f t="shared" si="1"/>
        <v>24.89</v>
      </c>
    </row>
    <row r="62" spans="1:12" x14ac:dyDescent="0.25">
      <c r="A62">
        <v>206</v>
      </c>
      <c r="B62" s="1" t="s">
        <v>39</v>
      </c>
      <c r="C62" s="1" t="s">
        <v>40</v>
      </c>
      <c r="D62" s="2">
        <v>33</v>
      </c>
      <c r="E62">
        <v>4</v>
      </c>
      <c r="F62">
        <v>91</v>
      </c>
      <c r="G62" s="1" t="s">
        <v>123</v>
      </c>
      <c r="H62">
        <v>1795</v>
      </c>
      <c r="I62">
        <v>17.399999999999999</v>
      </c>
      <c r="J62">
        <v>76</v>
      </c>
      <c r="K62" s="1" t="s">
        <v>17</v>
      </c>
      <c r="L62">
        <f t="shared" si="1"/>
        <v>17.95</v>
      </c>
    </row>
    <row r="63" spans="1:12" x14ac:dyDescent="0.25">
      <c r="A63">
        <v>393</v>
      </c>
      <c r="B63" s="1" t="s">
        <v>79</v>
      </c>
      <c r="C63" s="1" t="s">
        <v>40</v>
      </c>
      <c r="D63" s="2">
        <v>32</v>
      </c>
      <c r="E63">
        <v>4</v>
      </c>
      <c r="F63">
        <v>91</v>
      </c>
      <c r="G63" s="1" t="s">
        <v>122</v>
      </c>
      <c r="H63">
        <v>1965</v>
      </c>
      <c r="I63">
        <v>15.7</v>
      </c>
      <c r="J63">
        <v>82</v>
      </c>
      <c r="K63" s="1" t="s">
        <v>17</v>
      </c>
      <c r="L63">
        <f t="shared" si="1"/>
        <v>19.649999999999999</v>
      </c>
    </row>
    <row r="64" spans="1:12" x14ac:dyDescent="0.25">
      <c r="A64">
        <v>392</v>
      </c>
      <c r="B64" s="1" t="s">
        <v>39</v>
      </c>
      <c r="C64" s="1" t="s">
        <v>40</v>
      </c>
      <c r="D64" s="2">
        <v>38</v>
      </c>
      <c r="E64">
        <v>4</v>
      </c>
      <c r="F64">
        <v>91</v>
      </c>
      <c r="G64" s="1" t="s">
        <v>122</v>
      </c>
      <c r="H64">
        <v>1965</v>
      </c>
      <c r="I64">
        <v>15</v>
      </c>
      <c r="J64">
        <v>82</v>
      </c>
      <c r="K64" s="1" t="s">
        <v>17</v>
      </c>
      <c r="L64">
        <f t="shared" si="1"/>
        <v>19.649999999999999</v>
      </c>
    </row>
    <row r="65" spans="1:12" x14ac:dyDescent="0.25">
      <c r="A65">
        <v>345</v>
      </c>
      <c r="B65" s="1" t="s">
        <v>69</v>
      </c>
      <c r="C65" s="1" t="s">
        <v>40</v>
      </c>
      <c r="D65" s="2">
        <v>32.4</v>
      </c>
      <c r="E65">
        <v>4</v>
      </c>
      <c r="F65">
        <v>107</v>
      </c>
      <c r="G65" s="1" t="s">
        <v>90</v>
      </c>
      <c r="H65">
        <v>2290</v>
      </c>
      <c r="I65">
        <v>17</v>
      </c>
      <c r="J65">
        <v>80</v>
      </c>
      <c r="K65" s="1" t="s">
        <v>17</v>
      </c>
      <c r="L65">
        <f t="shared" si="1"/>
        <v>22.9</v>
      </c>
    </row>
    <row r="66" spans="1:12" x14ac:dyDescent="0.25">
      <c r="A66">
        <v>224</v>
      </c>
      <c r="B66" s="1" t="s">
        <v>48</v>
      </c>
      <c r="C66" s="1" t="s">
        <v>40</v>
      </c>
      <c r="D66" s="2">
        <v>31.5</v>
      </c>
      <c r="E66">
        <v>4</v>
      </c>
      <c r="F66">
        <v>98</v>
      </c>
      <c r="G66" s="1" t="s">
        <v>120</v>
      </c>
      <c r="H66">
        <v>2045</v>
      </c>
      <c r="I66">
        <v>18.5</v>
      </c>
      <c r="J66">
        <v>77</v>
      </c>
      <c r="K66" s="1" t="s">
        <v>17</v>
      </c>
      <c r="L66">
        <f t="shared" ref="L66:L96" si="2">H66/100</f>
        <v>20.45</v>
      </c>
    </row>
    <row r="67" spans="1:12" x14ac:dyDescent="0.25">
      <c r="A67">
        <v>189</v>
      </c>
      <c r="B67" s="1" t="s">
        <v>43</v>
      </c>
      <c r="C67" s="1" t="s">
        <v>40</v>
      </c>
      <c r="D67" s="2">
        <v>33</v>
      </c>
      <c r="E67">
        <v>4</v>
      </c>
      <c r="F67">
        <v>91</v>
      </c>
      <c r="G67" s="1" t="s">
        <v>123</v>
      </c>
      <c r="H67">
        <v>1795</v>
      </c>
      <c r="I67">
        <v>17.5</v>
      </c>
      <c r="J67">
        <v>75</v>
      </c>
      <c r="K67" s="1" t="s">
        <v>17</v>
      </c>
      <c r="L67">
        <f t="shared" si="2"/>
        <v>17.95</v>
      </c>
    </row>
    <row r="68" spans="1:12" x14ac:dyDescent="0.25">
      <c r="A68">
        <v>305</v>
      </c>
      <c r="B68" s="1" t="s">
        <v>62</v>
      </c>
      <c r="C68" s="1" t="s">
        <v>46</v>
      </c>
      <c r="D68" s="2">
        <v>25.4</v>
      </c>
      <c r="E68">
        <v>5</v>
      </c>
      <c r="F68">
        <v>183</v>
      </c>
      <c r="G68" s="1" t="s">
        <v>124</v>
      </c>
      <c r="H68">
        <v>3530</v>
      </c>
      <c r="I68">
        <v>20.100000000000001</v>
      </c>
      <c r="J68">
        <v>79</v>
      </c>
      <c r="K68" s="1" t="s">
        <v>20</v>
      </c>
      <c r="L68">
        <f t="shared" si="2"/>
        <v>35.299999999999997</v>
      </c>
    </row>
    <row r="69" spans="1:12" x14ac:dyDescent="0.25">
      <c r="A69">
        <v>219</v>
      </c>
      <c r="B69" s="1" t="s">
        <v>45</v>
      </c>
      <c r="C69" s="1" t="s">
        <v>46</v>
      </c>
      <c r="D69" s="2">
        <v>16.5</v>
      </c>
      <c r="E69">
        <v>6</v>
      </c>
      <c r="F69">
        <v>168</v>
      </c>
      <c r="G69" s="1" t="s">
        <v>125</v>
      </c>
      <c r="H69">
        <v>3820</v>
      </c>
      <c r="I69">
        <v>16.7</v>
      </c>
      <c r="J69">
        <v>76</v>
      </c>
      <c r="K69" s="1" t="s">
        <v>20</v>
      </c>
      <c r="L69">
        <f t="shared" si="2"/>
        <v>38.200000000000003</v>
      </c>
    </row>
    <row r="70" spans="1:12" x14ac:dyDescent="0.25">
      <c r="A70">
        <v>336</v>
      </c>
      <c r="B70" s="1" t="s">
        <v>66</v>
      </c>
      <c r="C70" s="1" t="s">
        <v>46</v>
      </c>
      <c r="D70" s="2">
        <v>30</v>
      </c>
      <c r="E70">
        <v>4</v>
      </c>
      <c r="F70">
        <v>146</v>
      </c>
      <c r="G70" s="1" t="s">
        <v>122</v>
      </c>
      <c r="H70">
        <v>3250</v>
      </c>
      <c r="I70">
        <v>21.8</v>
      </c>
      <c r="J70">
        <v>80</v>
      </c>
      <c r="K70" s="1" t="s">
        <v>20</v>
      </c>
      <c r="L70">
        <f t="shared" si="2"/>
        <v>32.5</v>
      </c>
    </row>
    <row r="71" spans="1:12" x14ac:dyDescent="0.25">
      <c r="A71">
        <v>399</v>
      </c>
      <c r="B71" s="1" t="s">
        <v>81</v>
      </c>
      <c r="C71" s="1" t="s">
        <v>16</v>
      </c>
      <c r="D71" s="2">
        <v>32</v>
      </c>
      <c r="E71">
        <v>4</v>
      </c>
      <c r="F71">
        <v>144</v>
      </c>
      <c r="G71" s="1" t="s">
        <v>126</v>
      </c>
      <c r="H71">
        <v>2665</v>
      </c>
      <c r="I71">
        <v>13.9</v>
      </c>
      <c r="J71">
        <v>82</v>
      </c>
      <c r="K71" s="1" t="s">
        <v>17</v>
      </c>
      <c r="L71">
        <f t="shared" si="2"/>
        <v>26.65</v>
      </c>
    </row>
    <row r="72" spans="1:12" x14ac:dyDescent="0.25">
      <c r="A72">
        <v>351</v>
      </c>
      <c r="B72" s="1" t="s">
        <v>70</v>
      </c>
      <c r="C72" s="1" t="s">
        <v>16</v>
      </c>
      <c r="D72" s="2">
        <v>39.1</v>
      </c>
      <c r="E72">
        <v>4</v>
      </c>
      <c r="F72">
        <v>79</v>
      </c>
      <c r="G72" s="1" t="s">
        <v>127</v>
      </c>
      <c r="H72">
        <v>1755</v>
      </c>
      <c r="I72">
        <v>16.899999999999999</v>
      </c>
      <c r="J72">
        <v>81</v>
      </c>
      <c r="K72" s="1" t="s">
        <v>17</v>
      </c>
      <c r="L72">
        <f t="shared" si="2"/>
        <v>17.55</v>
      </c>
    </row>
    <row r="73" spans="1:12" x14ac:dyDescent="0.25">
      <c r="A73">
        <v>213</v>
      </c>
      <c r="B73" s="1" t="s">
        <v>42</v>
      </c>
      <c r="C73" s="1" t="s">
        <v>16</v>
      </c>
      <c r="D73" s="2">
        <v>28</v>
      </c>
      <c r="E73">
        <v>4</v>
      </c>
      <c r="F73">
        <v>97</v>
      </c>
      <c r="G73" s="1" t="s">
        <v>121</v>
      </c>
      <c r="H73">
        <v>2155</v>
      </c>
      <c r="I73">
        <v>16.399999999999999</v>
      </c>
      <c r="J73">
        <v>76</v>
      </c>
      <c r="K73" s="1" t="s">
        <v>17</v>
      </c>
      <c r="L73">
        <f t="shared" si="2"/>
        <v>21.55</v>
      </c>
    </row>
    <row r="74" spans="1:12" x14ac:dyDescent="0.25">
      <c r="A74">
        <v>21</v>
      </c>
      <c r="B74" s="1" t="s">
        <v>15</v>
      </c>
      <c r="C74" s="1" t="s">
        <v>16</v>
      </c>
      <c r="D74" s="2">
        <v>24</v>
      </c>
      <c r="E74">
        <v>4</v>
      </c>
      <c r="F74">
        <v>113</v>
      </c>
      <c r="G74" s="1" t="s">
        <v>128</v>
      </c>
      <c r="H74">
        <v>2372</v>
      </c>
      <c r="I74">
        <v>15</v>
      </c>
      <c r="J74">
        <v>70</v>
      </c>
      <c r="K74" s="1" t="s">
        <v>17</v>
      </c>
      <c r="L74">
        <f t="shared" si="2"/>
        <v>23.72</v>
      </c>
    </row>
    <row r="75" spans="1:12" x14ac:dyDescent="0.25">
      <c r="A75">
        <v>364</v>
      </c>
      <c r="B75" s="1" t="s">
        <v>42</v>
      </c>
      <c r="C75" s="1" t="s">
        <v>16</v>
      </c>
      <c r="D75" s="2">
        <v>32.4</v>
      </c>
      <c r="E75">
        <v>4</v>
      </c>
      <c r="F75">
        <v>108</v>
      </c>
      <c r="G75" s="1" t="s">
        <v>121</v>
      </c>
      <c r="H75">
        <v>2350</v>
      </c>
      <c r="I75">
        <v>16.8</v>
      </c>
      <c r="J75">
        <v>81</v>
      </c>
      <c r="K75" s="1" t="s">
        <v>17</v>
      </c>
      <c r="L75">
        <f t="shared" si="2"/>
        <v>23.5</v>
      </c>
    </row>
    <row r="76" spans="1:12" x14ac:dyDescent="0.25">
      <c r="A76">
        <v>391</v>
      </c>
      <c r="B76" s="1" t="s">
        <v>42</v>
      </c>
      <c r="C76" s="1" t="s">
        <v>16</v>
      </c>
      <c r="D76" s="2">
        <v>34</v>
      </c>
      <c r="E76">
        <v>4</v>
      </c>
      <c r="F76">
        <v>108</v>
      </c>
      <c r="G76" s="1" t="s">
        <v>129</v>
      </c>
      <c r="H76">
        <v>2245</v>
      </c>
      <c r="I76">
        <v>16.899999999999999</v>
      </c>
      <c r="J76">
        <v>82</v>
      </c>
      <c r="K76" s="1" t="s">
        <v>17</v>
      </c>
      <c r="L76">
        <f t="shared" si="2"/>
        <v>22.45</v>
      </c>
    </row>
    <row r="77" spans="1:12" x14ac:dyDescent="0.25">
      <c r="A77">
        <v>356</v>
      </c>
      <c r="B77" s="1" t="s">
        <v>72</v>
      </c>
      <c r="C77" s="1" t="s">
        <v>16</v>
      </c>
      <c r="D77" s="2">
        <v>37.700000000000003</v>
      </c>
      <c r="E77">
        <v>4</v>
      </c>
      <c r="F77">
        <v>89</v>
      </c>
      <c r="G77" s="1" t="s">
        <v>130</v>
      </c>
      <c r="H77">
        <v>2050</v>
      </c>
      <c r="I77">
        <v>17.3</v>
      </c>
      <c r="J77">
        <v>81</v>
      </c>
      <c r="K77" s="1" t="s">
        <v>17</v>
      </c>
      <c r="L77">
        <f t="shared" si="2"/>
        <v>20.5</v>
      </c>
    </row>
    <row r="78" spans="1:12" x14ac:dyDescent="0.25">
      <c r="A78">
        <v>370</v>
      </c>
      <c r="B78" s="1" t="s">
        <v>76</v>
      </c>
      <c r="C78" s="1" t="s">
        <v>16</v>
      </c>
      <c r="D78" s="2">
        <v>25.4</v>
      </c>
      <c r="E78">
        <v>6</v>
      </c>
      <c r="F78">
        <v>168</v>
      </c>
      <c r="G78" s="1" t="s">
        <v>131</v>
      </c>
      <c r="H78">
        <v>2900</v>
      </c>
      <c r="I78">
        <v>12.6</v>
      </c>
      <c r="J78">
        <v>81</v>
      </c>
      <c r="K78" s="1" t="s">
        <v>17</v>
      </c>
      <c r="L78">
        <f t="shared" si="2"/>
        <v>29</v>
      </c>
    </row>
    <row r="79" spans="1:12" x14ac:dyDescent="0.25">
      <c r="A79">
        <v>92</v>
      </c>
      <c r="B79" s="1" t="s">
        <v>33</v>
      </c>
      <c r="C79" s="1" t="s">
        <v>16</v>
      </c>
      <c r="D79" s="2">
        <v>27</v>
      </c>
      <c r="E79">
        <v>4</v>
      </c>
      <c r="F79">
        <v>97</v>
      </c>
      <c r="G79" s="1" t="s">
        <v>103</v>
      </c>
      <c r="H79">
        <v>2100</v>
      </c>
      <c r="I79">
        <v>16.5</v>
      </c>
      <c r="J79">
        <v>72</v>
      </c>
      <c r="K79" s="1" t="s">
        <v>17</v>
      </c>
      <c r="L79">
        <f t="shared" si="2"/>
        <v>21</v>
      </c>
    </row>
    <row r="80" spans="1:12" x14ac:dyDescent="0.25">
      <c r="A80">
        <v>116</v>
      </c>
      <c r="B80" s="1" t="s">
        <v>37</v>
      </c>
      <c r="C80" s="1" t="s">
        <v>16</v>
      </c>
      <c r="D80" s="2">
        <v>20</v>
      </c>
      <c r="E80">
        <v>4</v>
      </c>
      <c r="F80">
        <v>97</v>
      </c>
      <c r="G80" s="1" t="s">
        <v>103</v>
      </c>
      <c r="H80">
        <v>2279</v>
      </c>
      <c r="I80">
        <v>19</v>
      </c>
      <c r="J80">
        <v>73</v>
      </c>
      <c r="K80" s="1" t="s">
        <v>17</v>
      </c>
      <c r="L80">
        <f t="shared" si="2"/>
        <v>22.79</v>
      </c>
    </row>
    <row r="81" spans="1:12" x14ac:dyDescent="0.25">
      <c r="A81">
        <v>90</v>
      </c>
      <c r="B81" s="1" t="s">
        <v>32</v>
      </c>
      <c r="C81" s="1" t="s">
        <v>16</v>
      </c>
      <c r="D81" s="2">
        <v>23</v>
      </c>
      <c r="E81">
        <v>4</v>
      </c>
      <c r="F81">
        <v>120</v>
      </c>
      <c r="G81" s="1" t="s">
        <v>101</v>
      </c>
      <c r="H81">
        <v>2506</v>
      </c>
      <c r="I81">
        <v>14.5</v>
      </c>
      <c r="J81">
        <v>72</v>
      </c>
      <c r="K81" s="1" t="s">
        <v>17</v>
      </c>
      <c r="L81">
        <f t="shared" si="2"/>
        <v>25.06</v>
      </c>
    </row>
    <row r="82" spans="1:12" x14ac:dyDescent="0.25">
      <c r="A82">
        <v>218</v>
      </c>
      <c r="B82" s="1" t="s">
        <v>38</v>
      </c>
      <c r="C82" s="1" t="s">
        <v>16</v>
      </c>
      <c r="D82" s="2">
        <v>19</v>
      </c>
      <c r="E82">
        <v>6</v>
      </c>
      <c r="F82">
        <v>156</v>
      </c>
      <c r="G82" s="1" t="s">
        <v>132</v>
      </c>
      <c r="H82">
        <v>2930</v>
      </c>
      <c r="I82">
        <v>15.5</v>
      </c>
      <c r="J82">
        <v>76</v>
      </c>
      <c r="K82" s="1" t="s">
        <v>17</v>
      </c>
      <c r="L82">
        <f t="shared" si="2"/>
        <v>29.3</v>
      </c>
    </row>
    <row r="83" spans="1:12" x14ac:dyDescent="0.25">
      <c r="A83">
        <v>179</v>
      </c>
      <c r="B83" s="1" t="s">
        <v>22</v>
      </c>
      <c r="C83" s="1" t="s">
        <v>16</v>
      </c>
      <c r="D83" s="2">
        <v>24</v>
      </c>
      <c r="E83">
        <v>4</v>
      </c>
      <c r="F83">
        <v>134</v>
      </c>
      <c r="G83" s="1" t="s">
        <v>126</v>
      </c>
      <c r="H83">
        <v>2702</v>
      </c>
      <c r="I83">
        <v>13.5</v>
      </c>
      <c r="J83">
        <v>75</v>
      </c>
      <c r="K83" s="1" t="s">
        <v>17</v>
      </c>
      <c r="L83">
        <f t="shared" si="2"/>
        <v>27.02</v>
      </c>
    </row>
    <row r="84" spans="1:12" x14ac:dyDescent="0.25">
      <c r="A84">
        <v>152</v>
      </c>
      <c r="B84" s="1" t="s">
        <v>22</v>
      </c>
      <c r="C84" s="1" t="s">
        <v>16</v>
      </c>
      <c r="D84" s="2">
        <v>31</v>
      </c>
      <c r="E84">
        <v>4</v>
      </c>
      <c r="F84">
        <v>76</v>
      </c>
      <c r="G84" s="1" t="s">
        <v>133</v>
      </c>
      <c r="H84">
        <v>1649</v>
      </c>
      <c r="I84">
        <v>16.5</v>
      </c>
      <c r="J84">
        <v>74</v>
      </c>
      <c r="K84" s="1" t="s">
        <v>17</v>
      </c>
      <c r="L84">
        <f t="shared" si="2"/>
        <v>16.489999999999998</v>
      </c>
    </row>
    <row r="85" spans="1:12" x14ac:dyDescent="0.25">
      <c r="A85">
        <v>139</v>
      </c>
      <c r="B85" s="1" t="s">
        <v>27</v>
      </c>
      <c r="C85" s="1" t="s">
        <v>16</v>
      </c>
      <c r="D85" s="2">
        <v>32</v>
      </c>
      <c r="E85">
        <v>4</v>
      </c>
      <c r="F85">
        <v>71</v>
      </c>
      <c r="G85" s="1" t="s">
        <v>102</v>
      </c>
      <c r="H85">
        <v>1836</v>
      </c>
      <c r="I85">
        <v>21</v>
      </c>
      <c r="J85">
        <v>74</v>
      </c>
      <c r="K85" s="1" t="s">
        <v>17</v>
      </c>
      <c r="L85">
        <f t="shared" si="2"/>
        <v>18.36</v>
      </c>
    </row>
    <row r="86" spans="1:12" x14ac:dyDescent="0.25">
      <c r="A86">
        <v>175</v>
      </c>
      <c r="B86" s="1" t="s">
        <v>42</v>
      </c>
      <c r="C86" s="1" t="s">
        <v>16</v>
      </c>
      <c r="D86" s="2">
        <v>29</v>
      </c>
      <c r="E86">
        <v>4</v>
      </c>
      <c r="F86">
        <v>97</v>
      </c>
      <c r="G86" s="1" t="s">
        <v>121</v>
      </c>
      <c r="H86">
        <v>2171</v>
      </c>
      <c r="I86">
        <v>16</v>
      </c>
      <c r="J86">
        <v>75</v>
      </c>
      <c r="K86" s="1" t="s">
        <v>17</v>
      </c>
      <c r="L86">
        <f t="shared" si="2"/>
        <v>21.71</v>
      </c>
    </row>
    <row r="87" spans="1:12" x14ac:dyDescent="0.25">
      <c r="A87">
        <v>131</v>
      </c>
      <c r="B87" s="1" t="s">
        <v>38</v>
      </c>
      <c r="C87" s="1" t="s">
        <v>16</v>
      </c>
      <c r="D87" s="2">
        <v>20</v>
      </c>
      <c r="E87">
        <v>6</v>
      </c>
      <c r="F87">
        <v>156</v>
      </c>
      <c r="G87" s="1" t="s">
        <v>134</v>
      </c>
      <c r="H87">
        <v>2807</v>
      </c>
      <c r="I87">
        <v>13.5</v>
      </c>
      <c r="J87">
        <v>73</v>
      </c>
      <c r="K87" s="1" t="s">
        <v>17</v>
      </c>
      <c r="L87">
        <f t="shared" si="2"/>
        <v>28.07</v>
      </c>
    </row>
    <row r="88" spans="1:12" x14ac:dyDescent="0.25">
      <c r="A88">
        <v>38</v>
      </c>
      <c r="B88" s="1" t="s">
        <v>22</v>
      </c>
      <c r="C88" s="1" t="s">
        <v>16</v>
      </c>
      <c r="D88" s="2">
        <v>25</v>
      </c>
      <c r="E88">
        <v>4</v>
      </c>
      <c r="F88">
        <v>113</v>
      </c>
      <c r="G88" s="1" t="s">
        <v>128</v>
      </c>
      <c r="H88">
        <v>2228</v>
      </c>
      <c r="I88">
        <v>14</v>
      </c>
      <c r="J88">
        <v>71</v>
      </c>
      <c r="K88" s="1" t="s">
        <v>17</v>
      </c>
      <c r="L88">
        <f t="shared" si="2"/>
        <v>22.28</v>
      </c>
    </row>
    <row r="89" spans="1:12" x14ac:dyDescent="0.25">
      <c r="A89">
        <v>318</v>
      </c>
      <c r="B89" s="1" t="s">
        <v>63</v>
      </c>
      <c r="C89" s="1" t="s">
        <v>16</v>
      </c>
      <c r="D89" s="2">
        <v>38.1</v>
      </c>
      <c r="E89">
        <v>4</v>
      </c>
      <c r="F89">
        <v>89</v>
      </c>
      <c r="G89" s="1" t="s">
        <v>119</v>
      </c>
      <c r="H89">
        <v>1968</v>
      </c>
      <c r="I89">
        <v>18.8</v>
      </c>
      <c r="J89">
        <v>80</v>
      </c>
      <c r="K89" s="1" t="s">
        <v>17</v>
      </c>
      <c r="L89">
        <f t="shared" si="2"/>
        <v>19.68</v>
      </c>
    </row>
    <row r="90" spans="1:12" x14ac:dyDescent="0.25">
      <c r="A90">
        <v>329</v>
      </c>
      <c r="B90" s="1" t="s">
        <v>42</v>
      </c>
      <c r="C90" s="1" t="s">
        <v>16</v>
      </c>
      <c r="D90" s="2">
        <v>32.200000000000003</v>
      </c>
      <c r="E90">
        <v>4</v>
      </c>
      <c r="F90">
        <v>108</v>
      </c>
      <c r="G90" s="1" t="s">
        <v>121</v>
      </c>
      <c r="H90">
        <v>2265</v>
      </c>
      <c r="I90">
        <v>15.2</v>
      </c>
      <c r="J90">
        <v>80</v>
      </c>
      <c r="K90" s="1" t="s">
        <v>17</v>
      </c>
      <c r="L90">
        <f t="shared" si="2"/>
        <v>22.65</v>
      </c>
    </row>
    <row r="91" spans="1:12" x14ac:dyDescent="0.25">
      <c r="A91">
        <v>326</v>
      </c>
      <c r="B91" s="1" t="s">
        <v>65</v>
      </c>
      <c r="C91" s="1" t="s">
        <v>16</v>
      </c>
      <c r="D91" s="2">
        <v>29.8</v>
      </c>
      <c r="E91">
        <v>4</v>
      </c>
      <c r="F91">
        <v>134</v>
      </c>
      <c r="G91" s="1" t="s">
        <v>135</v>
      </c>
      <c r="H91">
        <v>2711</v>
      </c>
      <c r="I91">
        <v>15.5</v>
      </c>
      <c r="J91">
        <v>80</v>
      </c>
      <c r="K91" s="1" t="s">
        <v>17</v>
      </c>
      <c r="L91">
        <f t="shared" si="2"/>
        <v>27.11</v>
      </c>
    </row>
    <row r="92" spans="1:12" x14ac:dyDescent="0.25">
      <c r="A92">
        <v>278</v>
      </c>
      <c r="B92" s="1" t="s">
        <v>58</v>
      </c>
      <c r="C92" s="1" t="s">
        <v>16</v>
      </c>
      <c r="D92" s="2">
        <v>21.1</v>
      </c>
      <c r="E92">
        <v>4</v>
      </c>
      <c r="F92">
        <v>134</v>
      </c>
      <c r="G92" s="1" t="s">
        <v>128</v>
      </c>
      <c r="H92">
        <v>2515</v>
      </c>
      <c r="I92">
        <v>14.8</v>
      </c>
      <c r="J92">
        <v>78</v>
      </c>
      <c r="K92" s="1" t="s">
        <v>17</v>
      </c>
      <c r="L92">
        <f t="shared" si="2"/>
        <v>25.15</v>
      </c>
    </row>
    <row r="93" spans="1:12" x14ac:dyDescent="0.25">
      <c r="A93">
        <v>65</v>
      </c>
      <c r="B93" s="1" t="s">
        <v>28</v>
      </c>
      <c r="C93" s="1" t="s">
        <v>16</v>
      </c>
      <c r="D93" s="2">
        <v>24</v>
      </c>
      <c r="E93">
        <v>4</v>
      </c>
      <c r="F93">
        <v>113</v>
      </c>
      <c r="G93" s="1" t="s">
        <v>128</v>
      </c>
      <c r="H93">
        <v>2278</v>
      </c>
      <c r="I93">
        <v>15.5</v>
      </c>
      <c r="J93">
        <v>72</v>
      </c>
      <c r="K93" s="1" t="s">
        <v>17</v>
      </c>
      <c r="L93">
        <f t="shared" si="2"/>
        <v>22.78</v>
      </c>
    </row>
    <row r="94" spans="1:12" x14ac:dyDescent="0.25">
      <c r="A94">
        <v>243</v>
      </c>
      <c r="B94" s="1" t="s">
        <v>51</v>
      </c>
      <c r="C94" s="1" t="s">
        <v>16</v>
      </c>
      <c r="D94" s="2">
        <v>26</v>
      </c>
      <c r="E94">
        <v>4</v>
      </c>
      <c r="F94">
        <v>97</v>
      </c>
      <c r="G94" s="1" t="s">
        <v>121</v>
      </c>
      <c r="H94">
        <v>2265</v>
      </c>
      <c r="I94">
        <v>18.2</v>
      </c>
      <c r="J94">
        <v>77</v>
      </c>
      <c r="K94" s="1" t="s">
        <v>17</v>
      </c>
      <c r="L94">
        <f t="shared" si="2"/>
        <v>22.65</v>
      </c>
    </row>
    <row r="95" spans="1:12" x14ac:dyDescent="0.25">
      <c r="A95">
        <v>275</v>
      </c>
      <c r="B95" s="1" t="s">
        <v>22</v>
      </c>
      <c r="C95" s="1" t="s">
        <v>16</v>
      </c>
      <c r="D95" s="2">
        <v>27.5</v>
      </c>
      <c r="E95">
        <v>4</v>
      </c>
      <c r="F95">
        <v>134</v>
      </c>
      <c r="G95" s="1" t="s">
        <v>128</v>
      </c>
      <c r="H95">
        <v>2560</v>
      </c>
      <c r="I95">
        <v>14.2</v>
      </c>
      <c r="J95">
        <v>78</v>
      </c>
      <c r="K95" s="1" t="s">
        <v>17</v>
      </c>
      <c r="L95">
        <f t="shared" si="2"/>
        <v>25.6</v>
      </c>
    </row>
    <row r="96" spans="1:12" x14ac:dyDescent="0.25">
      <c r="A96">
        <v>61</v>
      </c>
      <c r="B96" s="1" t="s">
        <v>27</v>
      </c>
      <c r="C96" s="1" t="s">
        <v>16</v>
      </c>
      <c r="D96" s="2">
        <v>31</v>
      </c>
      <c r="E96">
        <v>4</v>
      </c>
      <c r="F96">
        <v>71</v>
      </c>
      <c r="G96" s="1" t="s">
        <v>102</v>
      </c>
      <c r="H96">
        <v>1773</v>
      </c>
      <c r="I96">
        <v>19</v>
      </c>
      <c r="J96">
        <v>71</v>
      </c>
      <c r="K96" s="1" t="s">
        <v>17</v>
      </c>
      <c r="L96">
        <f t="shared" si="2"/>
        <v>17.73</v>
      </c>
    </row>
  </sheetData>
  <pageMargins left="0.7" right="0.7" top="0.75" bottom="0.75" header="0.3" footer="0.3"/>
  <pageSetup paperSize="13"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E012D6E-A08C-4D2B-B042-3B8B38E8FAD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cars-sample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</dc:creator>
  <cp:lastModifiedBy>MT</cp:lastModifiedBy>
  <dcterms:created xsi:type="dcterms:W3CDTF">2021-02-10T15:29:37Z</dcterms:created>
  <dcterms:modified xsi:type="dcterms:W3CDTF">2021-02-11T21:54:53Z</dcterms:modified>
</cp:coreProperties>
</file>