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\Pictures\"/>
    </mc:Choice>
  </mc:AlternateContent>
  <xr:revisionPtr revIDLastSave="0" documentId="13_ncr:40009_{DAB9D499-49DA-4850-92B9-2D0438034D85}" xr6:coauthVersionLast="47" xr6:coauthVersionMax="47" xr10:uidLastSave="{00000000-0000-0000-0000-000000000000}"/>
  <bookViews>
    <workbookView xWindow="-120" yWindow="-120" windowWidth="29040" windowHeight="15840" activeTab="1"/>
  </bookViews>
  <sheets>
    <sheet name="Sheet1" sheetId="2" r:id="rId1"/>
    <sheet name="cars-sample" sheetId="1" r:id="rId2"/>
  </sheets>
  <calcPr calcId="0"/>
  <pivotCaches>
    <pivotCache cacheId="4" r:id="rId3"/>
  </pivotCaches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2" i="1"/>
</calcChain>
</file>

<file path=xl/sharedStrings.xml><?xml version="1.0" encoding="utf-8"?>
<sst xmlns="http://schemas.openxmlformats.org/spreadsheetml/2006/main" count="314" uniqueCount="91">
  <si>
    <t>Car</t>
  </si>
  <si>
    <t>Manufacturer</t>
  </si>
  <si>
    <t>MPG</t>
  </si>
  <si>
    <t>Cylinders</t>
  </si>
  <si>
    <t>Displacement</t>
  </si>
  <si>
    <t>Horsepower</t>
  </si>
  <si>
    <t>Weight</t>
  </si>
  <si>
    <t>Acceleration</t>
  </si>
  <si>
    <t>Model.Year</t>
  </si>
  <si>
    <t>Origin</t>
  </si>
  <si>
    <t>torino</t>
  </si>
  <si>
    <t>ford</t>
  </si>
  <si>
    <t>American</t>
  </si>
  <si>
    <t>galaxie 500</t>
  </si>
  <si>
    <t>torino (sw)</t>
  </si>
  <si>
    <t>NA</t>
  </si>
  <si>
    <t>mustang boss 302</t>
  </si>
  <si>
    <t>corona mark ii</t>
  </si>
  <si>
    <t>toyota</t>
  </si>
  <si>
    <t>Japanese</t>
  </si>
  <si>
    <t>maverick</t>
  </si>
  <si>
    <t>bmw</t>
  </si>
  <si>
    <t>European</t>
  </si>
  <si>
    <t>f250</t>
  </si>
  <si>
    <t>corona</t>
  </si>
  <si>
    <t>pinto</t>
  </si>
  <si>
    <t>torino 500</t>
  </si>
  <si>
    <t>country squire (sw)</t>
  </si>
  <si>
    <t>mustang</t>
  </si>
  <si>
    <t>corolla 1200</t>
  </si>
  <si>
    <t>corona hardtop</t>
  </si>
  <si>
    <t>pinto runabout</t>
  </si>
  <si>
    <t>gran torino (sw)</t>
  </si>
  <si>
    <t>pinto (sw)</t>
  </si>
  <si>
    <t>corona mark ii (sw)</t>
  </si>
  <si>
    <t>corolla 1600 (sw)</t>
  </si>
  <si>
    <t>gran torino</t>
  </si>
  <si>
    <t>ltd</t>
  </si>
  <si>
    <t>country</t>
  </si>
  <si>
    <t>carina</t>
  </si>
  <si>
    <t>mark ii</t>
  </si>
  <si>
    <t>civic</t>
  </si>
  <si>
    <t>honda</t>
  </si>
  <si>
    <t>mustang ii</t>
  </si>
  <si>
    <t>corolla</t>
  </si>
  <si>
    <t>civic cvcc</t>
  </si>
  <si>
    <t>granada ghia</t>
  </si>
  <si>
    <t>280s</t>
  </si>
  <si>
    <t>mercedes</t>
  </si>
  <si>
    <t>f108</t>
  </si>
  <si>
    <t>accord cvcc</t>
  </si>
  <si>
    <t>granada</t>
  </si>
  <si>
    <t>thunderbird</t>
  </si>
  <si>
    <t>corolla liftback</t>
  </si>
  <si>
    <t>mustang ii 2+2</t>
  </si>
  <si>
    <t>320i</t>
  </si>
  <si>
    <t>fiesta</t>
  </si>
  <si>
    <t>fairmont (auto)</t>
  </si>
  <si>
    <t>fairmont (man)</t>
  </si>
  <si>
    <t>futura</t>
  </si>
  <si>
    <t>celica gt liftback</t>
  </si>
  <si>
    <t>accord lx</t>
  </si>
  <si>
    <t>fairmont 4</t>
  </si>
  <si>
    <t>ltd landau</t>
  </si>
  <si>
    <t>300d</t>
  </si>
  <si>
    <t>corolla tercel</t>
  </si>
  <si>
    <t>fairmont</t>
  </si>
  <si>
    <t>corona liftback</t>
  </si>
  <si>
    <t>240d</t>
  </si>
  <si>
    <t>civic 1500 gl</t>
  </si>
  <si>
    <t>mustang cobra</t>
  </si>
  <si>
    <t>accord</t>
  </si>
  <si>
    <t>starlet</t>
  </si>
  <si>
    <t>civic 1300</t>
  </si>
  <si>
    <t>tercel</t>
  </si>
  <si>
    <t>escort 4w</t>
  </si>
  <si>
    <t>escort 2h</t>
  </si>
  <si>
    <t>prelude</t>
  </si>
  <si>
    <t>cressida</t>
  </si>
  <si>
    <t>granada gl</t>
  </si>
  <si>
    <t>fairmont futura</t>
  </si>
  <si>
    <t>civic (auto)</t>
  </si>
  <si>
    <t>granada l</t>
  </si>
  <si>
    <t>celica gt</t>
  </si>
  <si>
    <t>mustang gl</t>
  </si>
  <si>
    <t>ranger</t>
  </si>
  <si>
    <t>Row Labels</t>
  </si>
  <si>
    <t>Grand Total</t>
  </si>
  <si>
    <t>Sum of Weight</t>
  </si>
  <si>
    <t>relative weight (for size) (0-300)</t>
  </si>
  <si>
    <t>nvm its worthless lol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</si>
</sst>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2D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BMW</c:v>
          </c:tx>
          <c:spPr>
            <a:ln w="25400" cap="rnd">
              <a:noFill/>
            </a:ln>
            <a:effectLst>
              <a:glow rad="139700">
                <a:srgbClr val="C00000">
                  <a:alpha val="14000"/>
                </a:srgbClr>
              </a:glow>
            </a:effectLst>
          </c:spPr>
          <c:marker>
            <c:symbol val="circle"/>
            <c:size val="3"/>
            <c:spPr>
              <a:solidFill>
                <a:srgbClr val="FF0000"/>
              </a:solidFill>
              <a:ln>
                <a:noFill/>
              </a:ln>
              <a:effectLst>
                <a:glow rad="139700">
                  <a:srgbClr val="C00000">
                    <a:alpha val="14000"/>
                  </a:srgbClr>
                </a:glow>
              </a:effectLst>
            </c:spPr>
          </c:marker>
          <c:xVal>
            <c:numRef>
              <c:f>'cars-sample'!$H$2:$H$3</c:f>
              <c:numCache>
                <c:formatCode>General</c:formatCode>
                <c:ptCount val="2"/>
                <c:pt idx="0">
                  <c:v>2234</c:v>
                </c:pt>
                <c:pt idx="1">
                  <c:v>2600</c:v>
                </c:pt>
              </c:numCache>
            </c:numRef>
          </c:xVal>
          <c:yVal>
            <c:numRef>
              <c:f>'cars-sample'!$D$2:$D$3</c:f>
              <c:numCache>
                <c:formatCode>General</c:formatCode>
                <c:ptCount val="2"/>
                <c:pt idx="0">
                  <c:v>26</c:v>
                </c:pt>
                <c:pt idx="1">
                  <c:v>21.5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EC9-4A1B-AC21-4F4E75C11C6E}"/>
            </c:ext>
          </c:extLst>
        </c:ser>
        <c:ser>
          <c:idx val="1"/>
          <c:order val="1"/>
          <c:tx>
            <c:v>Ford</c:v>
          </c:tx>
          <c:spPr>
            <a:ln w="25400" cap="rnd">
              <a:noFill/>
            </a:ln>
            <a:effectLst>
              <a:glow rad="139700">
                <a:schemeClr val="accent4">
                  <a:lumMod val="50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/>
              </a:solidFill>
              <a:ln>
                <a:noFill/>
              </a:ln>
              <a:effectLst>
                <a:glow rad="139700">
                  <a:schemeClr val="accent4">
                    <a:lumMod val="50000"/>
                    <a:alpha val="14000"/>
                  </a:schemeClr>
                </a:glow>
              </a:effectLst>
            </c:spPr>
          </c:marker>
          <c:xVal>
            <c:numRef>
              <c:f>'cars-sample'!$H$5:$H$56</c:f>
              <c:numCache>
                <c:formatCode>General</c:formatCode>
                <c:ptCount val="52"/>
                <c:pt idx="0">
                  <c:v>4341</c:v>
                </c:pt>
                <c:pt idx="1">
                  <c:v>4034</c:v>
                </c:pt>
                <c:pt idx="2">
                  <c:v>3353</c:v>
                </c:pt>
                <c:pt idx="3">
                  <c:v>2587</c:v>
                </c:pt>
                <c:pt idx="4">
                  <c:v>4615</c:v>
                </c:pt>
                <c:pt idx="5">
                  <c:v>2046</c:v>
                </c:pt>
                <c:pt idx="6">
                  <c:v>3302</c:v>
                </c:pt>
                <c:pt idx="7">
                  <c:v>4154</c:v>
                </c:pt>
                <c:pt idx="8">
                  <c:v>4746</c:v>
                </c:pt>
                <c:pt idx="9">
                  <c:v>3139</c:v>
                </c:pt>
                <c:pt idx="10">
                  <c:v>2226</c:v>
                </c:pt>
                <c:pt idx="11">
                  <c:v>4129</c:v>
                </c:pt>
                <c:pt idx="12">
                  <c:v>4294</c:v>
                </c:pt>
                <c:pt idx="13">
                  <c:v>2395</c:v>
                </c:pt>
                <c:pt idx="14">
                  <c:v>4042</c:v>
                </c:pt>
                <c:pt idx="15">
                  <c:v>4363</c:v>
                </c:pt>
                <c:pt idx="16">
                  <c:v>3021</c:v>
                </c:pt>
                <c:pt idx="17">
                  <c:v>4906</c:v>
                </c:pt>
                <c:pt idx="18">
                  <c:v>2310</c:v>
                </c:pt>
                <c:pt idx="19">
                  <c:v>2875</c:v>
                </c:pt>
                <c:pt idx="20">
                  <c:v>2451</c:v>
                </c:pt>
                <c:pt idx="21">
                  <c:v>4141</c:v>
                </c:pt>
                <c:pt idx="22">
                  <c:v>4638</c:v>
                </c:pt>
                <c:pt idx="23">
                  <c:v>3158</c:v>
                </c:pt>
                <c:pt idx="24">
                  <c:v>4657</c:v>
                </c:pt>
                <c:pt idx="25">
                  <c:v>3169</c:v>
                </c:pt>
                <c:pt idx="26">
                  <c:v>2639</c:v>
                </c:pt>
                <c:pt idx="27">
                  <c:v>2984</c:v>
                </c:pt>
                <c:pt idx="28">
                  <c:v>4215</c:v>
                </c:pt>
                <c:pt idx="29">
                  <c:v>3012</c:v>
                </c:pt>
                <c:pt idx="30">
                  <c:v>3574</c:v>
                </c:pt>
                <c:pt idx="31">
                  <c:v>2565</c:v>
                </c:pt>
                <c:pt idx="32">
                  <c:v>3870</c:v>
                </c:pt>
                <c:pt idx="33">
                  <c:v>3525</c:v>
                </c:pt>
                <c:pt idx="34">
                  <c:v>4335</c:v>
                </c:pt>
                <c:pt idx="35">
                  <c:v>2755</c:v>
                </c:pt>
                <c:pt idx="36">
                  <c:v>1800</c:v>
                </c:pt>
                <c:pt idx="37">
                  <c:v>2965</c:v>
                </c:pt>
                <c:pt idx="38">
                  <c:v>2720</c:v>
                </c:pt>
                <c:pt idx="39">
                  <c:v>3205</c:v>
                </c:pt>
                <c:pt idx="40">
                  <c:v>2890</c:v>
                </c:pt>
                <c:pt idx="41">
                  <c:v>3725</c:v>
                </c:pt>
                <c:pt idx="42">
                  <c:v>4054</c:v>
                </c:pt>
                <c:pt idx="43">
                  <c:v>2870</c:v>
                </c:pt>
                <c:pt idx="44">
                  <c:v>2905</c:v>
                </c:pt>
                <c:pt idx="45">
                  <c:v>2045</c:v>
                </c:pt>
                <c:pt idx="46">
                  <c:v>2380</c:v>
                </c:pt>
                <c:pt idx="47">
                  <c:v>3060</c:v>
                </c:pt>
                <c:pt idx="48">
                  <c:v>2865</c:v>
                </c:pt>
                <c:pt idx="49">
                  <c:v>2835</c:v>
                </c:pt>
                <c:pt idx="50">
                  <c:v>2790</c:v>
                </c:pt>
                <c:pt idx="51">
                  <c:v>2625</c:v>
                </c:pt>
              </c:numCache>
            </c:numRef>
          </c:xVal>
          <c:yVal>
            <c:numRef>
              <c:f>'cars-sample'!$D$2:$D$56</c:f>
              <c:numCache>
                <c:formatCode>General</c:formatCode>
                <c:ptCount val="55"/>
                <c:pt idx="0">
                  <c:v>26</c:v>
                </c:pt>
                <c:pt idx="1">
                  <c:v>21.5</c:v>
                </c:pt>
                <c:pt idx="2">
                  <c:v>17</c:v>
                </c:pt>
                <c:pt idx="3">
                  <c:v>15</c:v>
                </c:pt>
                <c:pt idx="6">
                  <c:v>21</c:v>
                </c:pt>
                <c:pt idx="7">
                  <c:v>10</c:v>
                </c:pt>
                <c:pt idx="8">
                  <c:v>25</c:v>
                </c:pt>
                <c:pt idx="9">
                  <c:v>19</c:v>
                </c:pt>
                <c:pt idx="10">
                  <c:v>14</c:v>
                </c:pt>
                <c:pt idx="11">
                  <c:v>13</c:v>
                </c:pt>
                <c:pt idx="12">
                  <c:v>18</c:v>
                </c:pt>
                <c:pt idx="13">
                  <c:v>21</c:v>
                </c:pt>
                <c:pt idx="14">
                  <c:v>14</c:v>
                </c:pt>
                <c:pt idx="15">
                  <c:v>13</c:v>
                </c:pt>
                <c:pt idx="16">
                  <c:v>22</c:v>
                </c:pt>
                <c:pt idx="17">
                  <c:v>14</c:v>
                </c:pt>
                <c:pt idx="18">
                  <c:v>13</c:v>
                </c:pt>
                <c:pt idx="19">
                  <c:v>18</c:v>
                </c:pt>
                <c:pt idx="20">
                  <c:v>12</c:v>
                </c:pt>
                <c:pt idx="21">
                  <c:v>19</c:v>
                </c:pt>
                <c:pt idx="22">
                  <c:v>21</c:v>
                </c:pt>
                <c:pt idx="23">
                  <c:v>26</c:v>
                </c:pt>
                <c:pt idx="24">
                  <c:v>16</c:v>
                </c:pt>
                <c:pt idx="25">
                  <c:v>14</c:v>
                </c:pt>
                <c:pt idx="26">
                  <c:v>15</c:v>
                </c:pt>
                <c:pt idx="27">
                  <c:v>14</c:v>
                </c:pt>
                <c:pt idx="28">
                  <c:v>13</c:v>
                </c:pt>
                <c:pt idx="29">
                  <c:v>23</c:v>
                </c:pt>
                <c:pt idx="30">
                  <c:v>18</c:v>
                </c:pt>
                <c:pt idx="31">
                  <c:v>14.5</c:v>
                </c:pt>
                <c:pt idx="32">
                  <c:v>24</c:v>
                </c:pt>
                <c:pt idx="33">
                  <c:v>18</c:v>
                </c:pt>
                <c:pt idx="34">
                  <c:v>26.5</c:v>
                </c:pt>
                <c:pt idx="35">
                  <c:v>13</c:v>
                </c:pt>
                <c:pt idx="36">
                  <c:v>18.5</c:v>
                </c:pt>
                <c:pt idx="37">
                  <c:v>16</c:v>
                </c:pt>
                <c:pt idx="38">
                  <c:v>25.5</c:v>
                </c:pt>
                <c:pt idx="39">
                  <c:v>36.1</c:v>
                </c:pt>
                <c:pt idx="40">
                  <c:v>20.2</c:v>
                </c:pt>
                <c:pt idx="41">
                  <c:v>25.1</c:v>
                </c:pt>
                <c:pt idx="42">
                  <c:v>18.100000000000001</c:v>
                </c:pt>
                <c:pt idx="43">
                  <c:v>22.3</c:v>
                </c:pt>
                <c:pt idx="44">
                  <c:v>17.600000000000001</c:v>
                </c:pt>
                <c:pt idx="45">
                  <c:v>15.5</c:v>
                </c:pt>
                <c:pt idx="46">
                  <c:v>26.4</c:v>
                </c:pt>
                <c:pt idx="47">
                  <c:v>23.6</c:v>
                </c:pt>
                <c:pt idx="48">
                  <c:v>34.4</c:v>
                </c:pt>
                <c:pt idx="49">
                  <c:v>29.9</c:v>
                </c:pt>
                <c:pt idx="50">
                  <c:v>20.2</c:v>
                </c:pt>
                <c:pt idx="51">
                  <c:v>24</c:v>
                </c:pt>
                <c:pt idx="52">
                  <c:v>22</c:v>
                </c:pt>
                <c:pt idx="53">
                  <c:v>27</c:v>
                </c:pt>
                <c:pt idx="54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EC9-4A1B-AC21-4F4E75C11C6E}"/>
            </c:ext>
          </c:extLst>
        </c:ser>
        <c:ser>
          <c:idx val="2"/>
          <c:order val="2"/>
          <c:tx>
            <c:v>Honda</c:v>
          </c:tx>
          <c:spPr>
            <a:ln w="25400" cap="rnd">
              <a:noFill/>
            </a:ln>
            <a:effectLst>
              <a:glow rad="139700">
                <a:schemeClr val="accent6">
                  <a:lumMod val="50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/>
              </a:solidFill>
              <a:ln>
                <a:noFill/>
              </a:ln>
              <a:effectLst>
                <a:glow rad="139700">
                  <a:schemeClr val="accent6">
                    <a:lumMod val="50000"/>
                    <a:alpha val="14000"/>
                  </a:schemeClr>
                </a:glow>
              </a:effectLst>
            </c:spPr>
          </c:marker>
          <c:xVal>
            <c:numRef>
              <c:f>'cars-sample'!$H$57:$H$69</c:f>
              <c:numCache>
                <c:formatCode>General</c:formatCode>
                <c:ptCount val="13"/>
                <c:pt idx="0">
                  <c:v>2489</c:v>
                </c:pt>
                <c:pt idx="1">
                  <c:v>1795</c:v>
                </c:pt>
                <c:pt idx="2">
                  <c:v>1795</c:v>
                </c:pt>
                <c:pt idx="3">
                  <c:v>2045</c:v>
                </c:pt>
                <c:pt idx="4">
                  <c:v>1800</c:v>
                </c:pt>
                <c:pt idx="5">
                  <c:v>2135</c:v>
                </c:pt>
                <c:pt idx="6">
                  <c:v>1850</c:v>
                </c:pt>
                <c:pt idx="7">
                  <c:v>2290</c:v>
                </c:pt>
                <c:pt idx="8">
                  <c:v>1760</c:v>
                </c:pt>
                <c:pt idx="9">
                  <c:v>2210</c:v>
                </c:pt>
                <c:pt idx="10">
                  <c:v>2205</c:v>
                </c:pt>
                <c:pt idx="11">
                  <c:v>1965</c:v>
                </c:pt>
                <c:pt idx="12">
                  <c:v>1965</c:v>
                </c:pt>
              </c:numCache>
            </c:numRef>
          </c:xVal>
          <c:yVal>
            <c:numRef>
              <c:f>'cars-sample'!$D$57:$D$69</c:f>
              <c:numCache>
                <c:formatCode>General</c:formatCode>
                <c:ptCount val="13"/>
                <c:pt idx="0">
                  <c:v>24</c:v>
                </c:pt>
                <c:pt idx="1">
                  <c:v>33</c:v>
                </c:pt>
                <c:pt idx="2">
                  <c:v>33</c:v>
                </c:pt>
                <c:pt idx="3">
                  <c:v>31.5</c:v>
                </c:pt>
                <c:pt idx="4">
                  <c:v>36.1</c:v>
                </c:pt>
                <c:pt idx="5">
                  <c:v>29.5</c:v>
                </c:pt>
                <c:pt idx="6">
                  <c:v>44.6</c:v>
                </c:pt>
                <c:pt idx="7">
                  <c:v>32.4</c:v>
                </c:pt>
                <c:pt idx="8">
                  <c:v>35.1</c:v>
                </c:pt>
                <c:pt idx="9">
                  <c:v>33.700000000000003</c:v>
                </c:pt>
                <c:pt idx="10">
                  <c:v>36</c:v>
                </c:pt>
                <c:pt idx="11">
                  <c:v>38</c:v>
                </c:pt>
                <c:pt idx="12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EC9-4A1B-AC21-4F4E75C11C6E}"/>
            </c:ext>
          </c:extLst>
        </c:ser>
        <c:ser>
          <c:idx val="3"/>
          <c:order val="3"/>
          <c:tx>
            <c:v>Mercedes</c:v>
          </c:tx>
          <c:spPr>
            <a:ln w="25400" cap="rnd">
              <a:noFill/>
            </a:ln>
            <a:effectLst>
              <a:glow rad="139700">
                <a:schemeClr val="accent1">
                  <a:lumMod val="50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/>
              </a:solidFill>
              <a:ln>
                <a:noFill/>
              </a:ln>
              <a:effectLst>
                <a:glow rad="139700">
                  <a:schemeClr val="accent1">
                    <a:lumMod val="50000"/>
                    <a:alpha val="14000"/>
                  </a:schemeClr>
                </a:glow>
              </a:effectLst>
            </c:spPr>
          </c:marker>
          <c:xVal>
            <c:numRef>
              <c:f>'cars-sample'!$H$70:$H$72</c:f>
              <c:numCache>
                <c:formatCode>General</c:formatCode>
                <c:ptCount val="3"/>
                <c:pt idx="0">
                  <c:v>3820</c:v>
                </c:pt>
                <c:pt idx="1">
                  <c:v>3530</c:v>
                </c:pt>
                <c:pt idx="2">
                  <c:v>3250</c:v>
                </c:pt>
              </c:numCache>
            </c:numRef>
          </c:xVal>
          <c:yVal>
            <c:numRef>
              <c:f>'cars-sample'!$D$70:$D$72</c:f>
              <c:numCache>
                <c:formatCode>General</c:formatCode>
                <c:ptCount val="3"/>
                <c:pt idx="0">
                  <c:v>16.5</c:v>
                </c:pt>
                <c:pt idx="1">
                  <c:v>25.4</c:v>
                </c:pt>
                <c:pt idx="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EC9-4A1B-AC21-4F4E75C11C6E}"/>
            </c:ext>
          </c:extLst>
        </c:ser>
        <c:ser>
          <c:idx val="4"/>
          <c:order val="4"/>
          <c:tx>
            <c:v>Toyota</c:v>
          </c:tx>
          <c:spPr>
            <a:ln w="25400" cap="rnd">
              <a:noFill/>
            </a:ln>
            <a:effectLst>
              <a:glow rad="139700">
                <a:srgbClr val="FF2DD7">
                  <a:alpha val="13725"/>
                </a:srgbClr>
              </a:glow>
            </a:effectLst>
          </c:spPr>
          <c:marker>
            <c:symbol val="circle"/>
            <c:size val="3"/>
            <c:spPr>
              <a:solidFill>
                <a:srgbClr val="FF2DD7"/>
              </a:solidFill>
              <a:ln>
                <a:noFill/>
              </a:ln>
              <a:effectLst>
                <a:glow rad="139700">
                  <a:srgbClr val="FF2DD7">
                    <a:alpha val="13725"/>
                  </a:srgbClr>
                </a:glow>
              </a:effectLst>
            </c:spPr>
          </c:marker>
          <c:xVal>
            <c:numRef>
              <c:f>'cars-sample'!$H$73:$H$98</c:f>
              <c:numCache>
                <c:formatCode>General</c:formatCode>
                <c:ptCount val="26"/>
                <c:pt idx="0">
                  <c:v>2372</c:v>
                </c:pt>
                <c:pt idx="1">
                  <c:v>2228</c:v>
                </c:pt>
                <c:pt idx="2">
                  <c:v>1773</c:v>
                </c:pt>
                <c:pt idx="3">
                  <c:v>2278</c:v>
                </c:pt>
                <c:pt idx="4">
                  <c:v>2506</c:v>
                </c:pt>
                <c:pt idx="5">
                  <c:v>2100</c:v>
                </c:pt>
                <c:pt idx="6">
                  <c:v>2279</c:v>
                </c:pt>
                <c:pt idx="7">
                  <c:v>2807</c:v>
                </c:pt>
                <c:pt idx="8">
                  <c:v>1836</c:v>
                </c:pt>
                <c:pt idx="9">
                  <c:v>1649</c:v>
                </c:pt>
                <c:pt idx="10">
                  <c:v>2171</c:v>
                </c:pt>
                <c:pt idx="11">
                  <c:v>2702</c:v>
                </c:pt>
                <c:pt idx="12">
                  <c:v>2155</c:v>
                </c:pt>
                <c:pt idx="13">
                  <c:v>2930</c:v>
                </c:pt>
                <c:pt idx="14">
                  <c:v>2265</c:v>
                </c:pt>
                <c:pt idx="15">
                  <c:v>2560</c:v>
                </c:pt>
                <c:pt idx="16">
                  <c:v>2515</c:v>
                </c:pt>
                <c:pt idx="17">
                  <c:v>1968</c:v>
                </c:pt>
                <c:pt idx="18">
                  <c:v>2711</c:v>
                </c:pt>
                <c:pt idx="19">
                  <c:v>2265</c:v>
                </c:pt>
                <c:pt idx="20">
                  <c:v>1755</c:v>
                </c:pt>
                <c:pt idx="21">
                  <c:v>2050</c:v>
                </c:pt>
                <c:pt idx="22">
                  <c:v>2350</c:v>
                </c:pt>
                <c:pt idx="23">
                  <c:v>2900</c:v>
                </c:pt>
                <c:pt idx="24">
                  <c:v>2245</c:v>
                </c:pt>
                <c:pt idx="25">
                  <c:v>2665</c:v>
                </c:pt>
              </c:numCache>
            </c:numRef>
          </c:xVal>
          <c:yVal>
            <c:numRef>
              <c:f>'cars-sample'!$D$73:$D$98</c:f>
              <c:numCache>
                <c:formatCode>General</c:formatCode>
                <c:ptCount val="26"/>
                <c:pt idx="0">
                  <c:v>24</c:v>
                </c:pt>
                <c:pt idx="1">
                  <c:v>25</c:v>
                </c:pt>
                <c:pt idx="2">
                  <c:v>31</c:v>
                </c:pt>
                <c:pt idx="3">
                  <c:v>24</c:v>
                </c:pt>
                <c:pt idx="4">
                  <c:v>23</c:v>
                </c:pt>
                <c:pt idx="5">
                  <c:v>27</c:v>
                </c:pt>
                <c:pt idx="6">
                  <c:v>20</c:v>
                </c:pt>
                <c:pt idx="7">
                  <c:v>20</c:v>
                </c:pt>
                <c:pt idx="8">
                  <c:v>32</c:v>
                </c:pt>
                <c:pt idx="9">
                  <c:v>31</c:v>
                </c:pt>
                <c:pt idx="10">
                  <c:v>29</c:v>
                </c:pt>
                <c:pt idx="11">
                  <c:v>24</c:v>
                </c:pt>
                <c:pt idx="12">
                  <c:v>28</c:v>
                </c:pt>
                <c:pt idx="13">
                  <c:v>19</c:v>
                </c:pt>
                <c:pt idx="14">
                  <c:v>26</c:v>
                </c:pt>
                <c:pt idx="15">
                  <c:v>27.5</c:v>
                </c:pt>
                <c:pt idx="16">
                  <c:v>21.1</c:v>
                </c:pt>
                <c:pt idx="17">
                  <c:v>38.1</c:v>
                </c:pt>
                <c:pt idx="18">
                  <c:v>29.8</c:v>
                </c:pt>
                <c:pt idx="19">
                  <c:v>32.200000000000003</c:v>
                </c:pt>
                <c:pt idx="20">
                  <c:v>39.1</c:v>
                </c:pt>
                <c:pt idx="21">
                  <c:v>37.700000000000003</c:v>
                </c:pt>
                <c:pt idx="22">
                  <c:v>32.4</c:v>
                </c:pt>
                <c:pt idx="23">
                  <c:v>25.4</c:v>
                </c:pt>
                <c:pt idx="24">
                  <c:v>34</c:v>
                </c:pt>
                <c:pt idx="25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EC9-4A1B-AC21-4F4E75C11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035264"/>
        <c:axId val="662033600"/>
      </c:scatterChart>
      <c:valAx>
        <c:axId val="662035264"/>
        <c:scaling>
          <c:orientation val="minMax"/>
          <c:max val="500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033600"/>
        <c:crosses val="autoZero"/>
        <c:crossBetween val="midCat"/>
        <c:majorUnit val="1000"/>
      </c:valAx>
      <c:valAx>
        <c:axId val="662033600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03526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tx1">
            <a:lumMod val="75000"/>
            <a:lumOff val="2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v>BMW</c:v>
          </c:tx>
          <c:spPr>
            <a:solidFill>
              <a:srgbClr val="FF0000">
                <a:alpha val="50000"/>
              </a:srgbClr>
            </a:solidFill>
            <a:ln w="31750">
              <a:solidFill>
                <a:srgbClr val="FF0000">
                  <a:alpha val="70000"/>
                </a:srgbClr>
              </a:solidFill>
            </a:ln>
            <a:effectLst/>
          </c:spPr>
          <c:invertIfNegative val="0"/>
          <c:xVal>
            <c:numRef>
              <c:f>'cars-sample'!$H$2:$H$3</c:f>
              <c:numCache>
                <c:formatCode>General</c:formatCode>
                <c:ptCount val="2"/>
                <c:pt idx="0">
                  <c:v>2234</c:v>
                </c:pt>
                <c:pt idx="1">
                  <c:v>2600</c:v>
                </c:pt>
              </c:numCache>
            </c:numRef>
          </c:xVal>
          <c:yVal>
            <c:numRef>
              <c:f>'cars-sample'!$D$2:$D$3</c:f>
              <c:numCache>
                <c:formatCode>General</c:formatCode>
                <c:ptCount val="2"/>
                <c:pt idx="0">
                  <c:v>26</c:v>
                </c:pt>
                <c:pt idx="1">
                  <c:v>21.5</c:v>
                </c:pt>
              </c:numCache>
            </c:numRef>
          </c:yVal>
          <c:bubbleSize>
            <c:numRef>
              <c:f>'cars-sample'!$L$2:$L$3</c:f>
              <c:numCache>
                <c:formatCode>General</c:formatCode>
                <c:ptCount val="2"/>
                <c:pt idx="0">
                  <c:v>73.400000000000006</c:v>
                </c:pt>
                <c:pt idx="1">
                  <c:v>110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FEA8-42B0-B1B2-9DEB935F0171}"/>
            </c:ext>
          </c:extLst>
        </c:ser>
        <c:ser>
          <c:idx val="1"/>
          <c:order val="1"/>
          <c:tx>
            <c:v>Ford</c:v>
          </c:tx>
          <c:spPr>
            <a:solidFill>
              <a:srgbClr val="FFFF00">
                <a:alpha val="50000"/>
              </a:srgbClr>
            </a:solidFill>
            <a:ln w="31750">
              <a:solidFill>
                <a:srgbClr val="FFFF00">
                  <a:alpha val="70000"/>
                </a:srgbClr>
              </a:solidFill>
            </a:ln>
            <a:effectLst/>
          </c:spPr>
          <c:invertIfNegative val="0"/>
          <c:xVal>
            <c:numRef>
              <c:f>'cars-sample'!$H$5:$H$56</c:f>
              <c:numCache>
                <c:formatCode>General</c:formatCode>
                <c:ptCount val="52"/>
                <c:pt idx="0">
                  <c:v>4341</c:v>
                </c:pt>
                <c:pt idx="1">
                  <c:v>4034</c:v>
                </c:pt>
                <c:pt idx="2">
                  <c:v>3353</c:v>
                </c:pt>
                <c:pt idx="3">
                  <c:v>2587</c:v>
                </c:pt>
                <c:pt idx="4">
                  <c:v>4615</c:v>
                </c:pt>
                <c:pt idx="5">
                  <c:v>2046</c:v>
                </c:pt>
                <c:pt idx="6">
                  <c:v>3302</c:v>
                </c:pt>
                <c:pt idx="7">
                  <c:v>4154</c:v>
                </c:pt>
                <c:pt idx="8">
                  <c:v>4746</c:v>
                </c:pt>
                <c:pt idx="9">
                  <c:v>3139</c:v>
                </c:pt>
                <c:pt idx="10">
                  <c:v>2226</c:v>
                </c:pt>
                <c:pt idx="11">
                  <c:v>4129</c:v>
                </c:pt>
                <c:pt idx="12">
                  <c:v>4294</c:v>
                </c:pt>
                <c:pt idx="13">
                  <c:v>2395</c:v>
                </c:pt>
                <c:pt idx="14">
                  <c:v>4042</c:v>
                </c:pt>
                <c:pt idx="15">
                  <c:v>4363</c:v>
                </c:pt>
                <c:pt idx="16">
                  <c:v>3021</c:v>
                </c:pt>
                <c:pt idx="17">
                  <c:v>4906</c:v>
                </c:pt>
                <c:pt idx="18">
                  <c:v>2310</c:v>
                </c:pt>
                <c:pt idx="19">
                  <c:v>2875</c:v>
                </c:pt>
                <c:pt idx="20">
                  <c:v>2451</c:v>
                </c:pt>
                <c:pt idx="21">
                  <c:v>4141</c:v>
                </c:pt>
                <c:pt idx="22">
                  <c:v>4638</c:v>
                </c:pt>
                <c:pt idx="23">
                  <c:v>3158</c:v>
                </c:pt>
                <c:pt idx="24">
                  <c:v>4657</c:v>
                </c:pt>
                <c:pt idx="25">
                  <c:v>3169</c:v>
                </c:pt>
                <c:pt idx="26">
                  <c:v>2639</c:v>
                </c:pt>
                <c:pt idx="27">
                  <c:v>2984</c:v>
                </c:pt>
                <c:pt idx="28">
                  <c:v>4215</c:v>
                </c:pt>
                <c:pt idx="29">
                  <c:v>3012</c:v>
                </c:pt>
                <c:pt idx="30">
                  <c:v>3574</c:v>
                </c:pt>
                <c:pt idx="31">
                  <c:v>2565</c:v>
                </c:pt>
                <c:pt idx="32">
                  <c:v>3870</c:v>
                </c:pt>
                <c:pt idx="33">
                  <c:v>3525</c:v>
                </c:pt>
                <c:pt idx="34">
                  <c:v>4335</c:v>
                </c:pt>
                <c:pt idx="35">
                  <c:v>2755</c:v>
                </c:pt>
                <c:pt idx="36">
                  <c:v>1800</c:v>
                </c:pt>
                <c:pt idx="37">
                  <c:v>2965</c:v>
                </c:pt>
                <c:pt idx="38">
                  <c:v>2720</c:v>
                </c:pt>
                <c:pt idx="39">
                  <c:v>3205</c:v>
                </c:pt>
                <c:pt idx="40">
                  <c:v>2890</c:v>
                </c:pt>
                <c:pt idx="41">
                  <c:v>3725</c:v>
                </c:pt>
                <c:pt idx="42">
                  <c:v>4054</c:v>
                </c:pt>
                <c:pt idx="43">
                  <c:v>2870</c:v>
                </c:pt>
                <c:pt idx="44">
                  <c:v>2905</c:v>
                </c:pt>
                <c:pt idx="45">
                  <c:v>2045</c:v>
                </c:pt>
                <c:pt idx="46">
                  <c:v>2380</c:v>
                </c:pt>
                <c:pt idx="47">
                  <c:v>3060</c:v>
                </c:pt>
                <c:pt idx="48">
                  <c:v>2865</c:v>
                </c:pt>
                <c:pt idx="49">
                  <c:v>2835</c:v>
                </c:pt>
                <c:pt idx="50">
                  <c:v>2790</c:v>
                </c:pt>
                <c:pt idx="51">
                  <c:v>2625</c:v>
                </c:pt>
              </c:numCache>
            </c:numRef>
          </c:xVal>
          <c:yVal>
            <c:numRef>
              <c:f>'cars-sample'!$D$2:$D$56</c:f>
              <c:numCache>
                <c:formatCode>General</c:formatCode>
                <c:ptCount val="55"/>
                <c:pt idx="0">
                  <c:v>26</c:v>
                </c:pt>
                <c:pt idx="1">
                  <c:v>21.5</c:v>
                </c:pt>
                <c:pt idx="2">
                  <c:v>17</c:v>
                </c:pt>
                <c:pt idx="3">
                  <c:v>15</c:v>
                </c:pt>
                <c:pt idx="6">
                  <c:v>21</c:v>
                </c:pt>
                <c:pt idx="7">
                  <c:v>10</c:v>
                </c:pt>
                <c:pt idx="8">
                  <c:v>25</c:v>
                </c:pt>
                <c:pt idx="9">
                  <c:v>19</c:v>
                </c:pt>
                <c:pt idx="10">
                  <c:v>14</c:v>
                </c:pt>
                <c:pt idx="11">
                  <c:v>13</c:v>
                </c:pt>
                <c:pt idx="12">
                  <c:v>18</c:v>
                </c:pt>
                <c:pt idx="13">
                  <c:v>21</c:v>
                </c:pt>
                <c:pt idx="14">
                  <c:v>14</c:v>
                </c:pt>
                <c:pt idx="15">
                  <c:v>13</c:v>
                </c:pt>
                <c:pt idx="16">
                  <c:v>22</c:v>
                </c:pt>
                <c:pt idx="17">
                  <c:v>14</c:v>
                </c:pt>
                <c:pt idx="18">
                  <c:v>13</c:v>
                </c:pt>
                <c:pt idx="19">
                  <c:v>18</c:v>
                </c:pt>
                <c:pt idx="20">
                  <c:v>12</c:v>
                </c:pt>
                <c:pt idx="21">
                  <c:v>19</c:v>
                </c:pt>
                <c:pt idx="22">
                  <c:v>21</c:v>
                </c:pt>
                <c:pt idx="23">
                  <c:v>26</c:v>
                </c:pt>
                <c:pt idx="24">
                  <c:v>16</c:v>
                </c:pt>
                <c:pt idx="25">
                  <c:v>14</c:v>
                </c:pt>
                <c:pt idx="26">
                  <c:v>15</c:v>
                </c:pt>
                <c:pt idx="27">
                  <c:v>14</c:v>
                </c:pt>
                <c:pt idx="28">
                  <c:v>13</c:v>
                </c:pt>
                <c:pt idx="29">
                  <c:v>23</c:v>
                </c:pt>
                <c:pt idx="30">
                  <c:v>18</c:v>
                </c:pt>
                <c:pt idx="31">
                  <c:v>14.5</c:v>
                </c:pt>
                <c:pt idx="32">
                  <c:v>24</c:v>
                </c:pt>
                <c:pt idx="33">
                  <c:v>18</c:v>
                </c:pt>
                <c:pt idx="34">
                  <c:v>26.5</c:v>
                </c:pt>
                <c:pt idx="35">
                  <c:v>13</c:v>
                </c:pt>
                <c:pt idx="36">
                  <c:v>18.5</c:v>
                </c:pt>
                <c:pt idx="37">
                  <c:v>16</c:v>
                </c:pt>
                <c:pt idx="38">
                  <c:v>25.5</c:v>
                </c:pt>
                <c:pt idx="39">
                  <c:v>36.1</c:v>
                </c:pt>
                <c:pt idx="40">
                  <c:v>20.2</c:v>
                </c:pt>
                <c:pt idx="41">
                  <c:v>25.1</c:v>
                </c:pt>
                <c:pt idx="42">
                  <c:v>18.100000000000001</c:v>
                </c:pt>
                <c:pt idx="43">
                  <c:v>22.3</c:v>
                </c:pt>
                <c:pt idx="44">
                  <c:v>17.600000000000001</c:v>
                </c:pt>
                <c:pt idx="45">
                  <c:v>15.5</c:v>
                </c:pt>
                <c:pt idx="46">
                  <c:v>26.4</c:v>
                </c:pt>
                <c:pt idx="47">
                  <c:v>23.6</c:v>
                </c:pt>
                <c:pt idx="48">
                  <c:v>34.4</c:v>
                </c:pt>
                <c:pt idx="49">
                  <c:v>29.9</c:v>
                </c:pt>
                <c:pt idx="50">
                  <c:v>20.2</c:v>
                </c:pt>
                <c:pt idx="51">
                  <c:v>24</c:v>
                </c:pt>
                <c:pt idx="52">
                  <c:v>22</c:v>
                </c:pt>
                <c:pt idx="53">
                  <c:v>27</c:v>
                </c:pt>
                <c:pt idx="54">
                  <c:v>28</c:v>
                </c:pt>
              </c:numCache>
            </c:numRef>
          </c:yVal>
          <c:bubbleSize>
            <c:numRef>
              <c:f>'cars-sample'!$L$4:$L$56</c:f>
              <c:numCache>
                <c:formatCode>General</c:formatCode>
                <c:ptCount val="53"/>
                <c:pt idx="0">
                  <c:v>194.9</c:v>
                </c:pt>
                <c:pt idx="1">
                  <c:v>284.10000000000002</c:v>
                </c:pt>
                <c:pt idx="2">
                  <c:v>253.4</c:v>
                </c:pt>
                <c:pt idx="3">
                  <c:v>185.3</c:v>
                </c:pt>
                <c:pt idx="4">
                  <c:v>108.7</c:v>
                </c:pt>
                <c:pt idx="5">
                  <c:v>311.5</c:v>
                </c:pt>
                <c:pt idx="6">
                  <c:v>54.6</c:v>
                </c:pt>
                <c:pt idx="7">
                  <c:v>180.2</c:v>
                </c:pt>
                <c:pt idx="8">
                  <c:v>265.39999999999998</c:v>
                </c:pt>
                <c:pt idx="9">
                  <c:v>324.60000000000002</c:v>
                </c:pt>
                <c:pt idx="10">
                  <c:v>163.9</c:v>
                </c:pt>
                <c:pt idx="11">
                  <c:v>72.599999999999994</c:v>
                </c:pt>
                <c:pt idx="12">
                  <c:v>262.89999999999998</c:v>
                </c:pt>
                <c:pt idx="13">
                  <c:v>279.39999999999998</c:v>
                </c:pt>
                <c:pt idx="14">
                  <c:v>89.5</c:v>
                </c:pt>
                <c:pt idx="15">
                  <c:v>254.2</c:v>
                </c:pt>
                <c:pt idx="16">
                  <c:v>286.3</c:v>
                </c:pt>
                <c:pt idx="17">
                  <c:v>152.1</c:v>
                </c:pt>
                <c:pt idx="18">
                  <c:v>340.6</c:v>
                </c:pt>
                <c:pt idx="19">
                  <c:v>81</c:v>
                </c:pt>
                <c:pt idx="20">
                  <c:v>137.5</c:v>
                </c:pt>
                <c:pt idx="21">
                  <c:v>95.1</c:v>
                </c:pt>
                <c:pt idx="22">
                  <c:v>264.10000000000002</c:v>
                </c:pt>
                <c:pt idx="23">
                  <c:v>313.8</c:v>
                </c:pt>
                <c:pt idx="24">
                  <c:v>165.8</c:v>
                </c:pt>
                <c:pt idx="25">
                  <c:v>315.7</c:v>
                </c:pt>
                <c:pt idx="26">
                  <c:v>166.9</c:v>
                </c:pt>
                <c:pt idx="27">
                  <c:v>113.9</c:v>
                </c:pt>
                <c:pt idx="28">
                  <c:v>148.4</c:v>
                </c:pt>
                <c:pt idx="29">
                  <c:v>271.5</c:v>
                </c:pt>
                <c:pt idx="30">
                  <c:v>151.19999999999999</c:v>
                </c:pt>
                <c:pt idx="31">
                  <c:v>207.4</c:v>
                </c:pt>
                <c:pt idx="32">
                  <c:v>106.5</c:v>
                </c:pt>
                <c:pt idx="33">
                  <c:v>237</c:v>
                </c:pt>
                <c:pt idx="34">
                  <c:v>202.5</c:v>
                </c:pt>
                <c:pt idx="35">
                  <c:v>283.5</c:v>
                </c:pt>
                <c:pt idx="36">
                  <c:v>125.5</c:v>
                </c:pt>
                <c:pt idx="37">
                  <c:v>30</c:v>
                </c:pt>
                <c:pt idx="38">
                  <c:v>146.5</c:v>
                </c:pt>
                <c:pt idx="39">
                  <c:v>122</c:v>
                </c:pt>
                <c:pt idx="40">
                  <c:v>170.5</c:v>
                </c:pt>
                <c:pt idx="41">
                  <c:v>139</c:v>
                </c:pt>
                <c:pt idx="42">
                  <c:v>222.5</c:v>
                </c:pt>
                <c:pt idx="43">
                  <c:v>255.4</c:v>
                </c:pt>
                <c:pt idx="44">
                  <c:v>137</c:v>
                </c:pt>
                <c:pt idx="45">
                  <c:v>140.5</c:v>
                </c:pt>
                <c:pt idx="46">
                  <c:v>54.5</c:v>
                </c:pt>
                <c:pt idx="47">
                  <c:v>88</c:v>
                </c:pt>
                <c:pt idx="48">
                  <c:v>156</c:v>
                </c:pt>
                <c:pt idx="49">
                  <c:v>136.5</c:v>
                </c:pt>
                <c:pt idx="50">
                  <c:v>133.5</c:v>
                </c:pt>
                <c:pt idx="51">
                  <c:v>129</c:v>
                </c:pt>
                <c:pt idx="52">
                  <c:v>112.5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FEA8-42B0-B1B2-9DEB935F0171}"/>
            </c:ext>
          </c:extLst>
        </c:ser>
        <c:ser>
          <c:idx val="2"/>
          <c:order val="2"/>
          <c:tx>
            <c:v>Honda</c:v>
          </c:tx>
          <c:spPr>
            <a:solidFill>
              <a:schemeClr val="accent6">
                <a:alpha val="50000"/>
              </a:schemeClr>
            </a:solidFill>
            <a:ln w="31750">
              <a:solidFill>
                <a:srgbClr val="92D050">
                  <a:alpha val="70000"/>
                </a:srgbClr>
              </a:solidFill>
            </a:ln>
            <a:effectLst/>
          </c:spPr>
          <c:invertIfNegative val="0"/>
          <c:xVal>
            <c:numRef>
              <c:f>'cars-sample'!$H$57:$H$69</c:f>
              <c:numCache>
                <c:formatCode>General</c:formatCode>
                <c:ptCount val="13"/>
                <c:pt idx="0">
                  <c:v>2489</c:v>
                </c:pt>
                <c:pt idx="1">
                  <c:v>1795</c:v>
                </c:pt>
                <c:pt idx="2">
                  <c:v>1795</c:v>
                </c:pt>
                <c:pt idx="3">
                  <c:v>2045</c:v>
                </c:pt>
                <c:pt idx="4">
                  <c:v>1800</c:v>
                </c:pt>
                <c:pt idx="5">
                  <c:v>2135</c:v>
                </c:pt>
                <c:pt idx="6">
                  <c:v>1850</c:v>
                </c:pt>
                <c:pt idx="7">
                  <c:v>2290</c:v>
                </c:pt>
                <c:pt idx="8">
                  <c:v>1760</c:v>
                </c:pt>
                <c:pt idx="9">
                  <c:v>2210</c:v>
                </c:pt>
                <c:pt idx="10">
                  <c:v>2205</c:v>
                </c:pt>
                <c:pt idx="11">
                  <c:v>1965</c:v>
                </c:pt>
                <c:pt idx="12">
                  <c:v>1965</c:v>
                </c:pt>
              </c:numCache>
            </c:numRef>
          </c:xVal>
          <c:yVal>
            <c:numRef>
              <c:f>'cars-sample'!$D$57:$D$69</c:f>
              <c:numCache>
                <c:formatCode>General</c:formatCode>
                <c:ptCount val="13"/>
                <c:pt idx="0">
                  <c:v>24</c:v>
                </c:pt>
                <c:pt idx="1">
                  <c:v>33</c:v>
                </c:pt>
                <c:pt idx="2">
                  <c:v>33</c:v>
                </c:pt>
                <c:pt idx="3">
                  <c:v>31.5</c:v>
                </c:pt>
                <c:pt idx="4">
                  <c:v>36.1</c:v>
                </c:pt>
                <c:pt idx="5">
                  <c:v>29.5</c:v>
                </c:pt>
                <c:pt idx="6">
                  <c:v>44.6</c:v>
                </c:pt>
                <c:pt idx="7">
                  <c:v>32.4</c:v>
                </c:pt>
                <c:pt idx="8">
                  <c:v>35.1</c:v>
                </c:pt>
                <c:pt idx="9">
                  <c:v>33.700000000000003</c:v>
                </c:pt>
                <c:pt idx="10">
                  <c:v>36</c:v>
                </c:pt>
                <c:pt idx="11">
                  <c:v>38</c:v>
                </c:pt>
                <c:pt idx="12">
                  <c:v>32</c:v>
                </c:pt>
              </c:numCache>
            </c:numRef>
          </c:yVal>
          <c:bubbleSize>
            <c:numRef>
              <c:f>'cars-sample'!$L$57:$L$69</c:f>
              <c:numCache>
                <c:formatCode>General</c:formatCode>
                <c:ptCount val="13"/>
                <c:pt idx="0">
                  <c:v>98.9</c:v>
                </c:pt>
                <c:pt idx="1">
                  <c:v>29.5</c:v>
                </c:pt>
                <c:pt idx="2">
                  <c:v>29.5</c:v>
                </c:pt>
                <c:pt idx="3">
                  <c:v>54.5</c:v>
                </c:pt>
                <c:pt idx="4">
                  <c:v>30</c:v>
                </c:pt>
                <c:pt idx="5">
                  <c:v>63.5</c:v>
                </c:pt>
                <c:pt idx="6">
                  <c:v>35</c:v>
                </c:pt>
                <c:pt idx="7">
                  <c:v>79</c:v>
                </c:pt>
                <c:pt idx="8">
                  <c:v>26</c:v>
                </c:pt>
                <c:pt idx="9">
                  <c:v>71</c:v>
                </c:pt>
                <c:pt idx="10">
                  <c:v>70.5</c:v>
                </c:pt>
                <c:pt idx="11">
                  <c:v>46.5</c:v>
                </c:pt>
                <c:pt idx="12">
                  <c:v>46.5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FEA8-42B0-B1B2-9DEB935F0171}"/>
            </c:ext>
          </c:extLst>
        </c:ser>
        <c:ser>
          <c:idx val="3"/>
          <c:order val="3"/>
          <c:tx>
            <c:v>Mercedes</c:v>
          </c:tx>
          <c:spPr>
            <a:solidFill>
              <a:srgbClr val="00B0F0">
                <a:alpha val="50000"/>
              </a:srgbClr>
            </a:solidFill>
            <a:ln w="31750">
              <a:solidFill>
                <a:srgbClr val="00B0F0">
                  <a:alpha val="70000"/>
                </a:srgbClr>
              </a:solidFill>
            </a:ln>
            <a:effectLst/>
          </c:spPr>
          <c:invertIfNegative val="0"/>
          <c:xVal>
            <c:numRef>
              <c:f>'cars-sample'!$H$70:$H$72</c:f>
              <c:numCache>
                <c:formatCode>General</c:formatCode>
                <c:ptCount val="3"/>
                <c:pt idx="0">
                  <c:v>3820</c:v>
                </c:pt>
                <c:pt idx="1">
                  <c:v>3530</c:v>
                </c:pt>
                <c:pt idx="2">
                  <c:v>3250</c:v>
                </c:pt>
              </c:numCache>
            </c:numRef>
          </c:xVal>
          <c:yVal>
            <c:numRef>
              <c:f>'cars-sample'!$D$70:$D$72</c:f>
              <c:numCache>
                <c:formatCode>General</c:formatCode>
                <c:ptCount val="3"/>
                <c:pt idx="0">
                  <c:v>16.5</c:v>
                </c:pt>
                <c:pt idx="1">
                  <c:v>25.4</c:v>
                </c:pt>
                <c:pt idx="2">
                  <c:v>30</c:v>
                </c:pt>
              </c:numCache>
            </c:numRef>
          </c:yVal>
          <c:bubbleSize>
            <c:numRef>
              <c:f>'cars-sample'!$L$70:$L$72</c:f>
              <c:numCache>
                <c:formatCode>General</c:formatCode>
                <c:ptCount val="3"/>
                <c:pt idx="0">
                  <c:v>232</c:v>
                </c:pt>
                <c:pt idx="1">
                  <c:v>203</c:v>
                </c:pt>
                <c:pt idx="2">
                  <c:v>175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FEA8-42B0-B1B2-9DEB935F0171}"/>
            </c:ext>
          </c:extLst>
        </c:ser>
        <c:ser>
          <c:idx val="4"/>
          <c:order val="4"/>
          <c:tx>
            <c:v>Toyota</c:v>
          </c:tx>
          <c:spPr>
            <a:solidFill>
              <a:srgbClr val="FF2DD7">
                <a:alpha val="50000"/>
              </a:srgbClr>
            </a:solidFill>
            <a:ln w="31750">
              <a:solidFill>
                <a:srgbClr val="FF2DD7">
                  <a:alpha val="70000"/>
                </a:srgbClr>
              </a:solidFill>
            </a:ln>
            <a:effectLst/>
          </c:spPr>
          <c:invertIfNegative val="0"/>
          <c:xVal>
            <c:numRef>
              <c:f>'cars-sample'!$H$73:$H$98</c:f>
              <c:numCache>
                <c:formatCode>General</c:formatCode>
                <c:ptCount val="26"/>
                <c:pt idx="0">
                  <c:v>2372</c:v>
                </c:pt>
                <c:pt idx="1">
                  <c:v>2228</c:v>
                </c:pt>
                <c:pt idx="2">
                  <c:v>1773</c:v>
                </c:pt>
                <c:pt idx="3">
                  <c:v>2278</c:v>
                </c:pt>
                <c:pt idx="4">
                  <c:v>2506</c:v>
                </c:pt>
                <c:pt idx="5">
                  <c:v>2100</c:v>
                </c:pt>
                <c:pt idx="6">
                  <c:v>2279</c:v>
                </c:pt>
                <c:pt idx="7">
                  <c:v>2807</c:v>
                </c:pt>
                <c:pt idx="8">
                  <c:v>1836</c:v>
                </c:pt>
                <c:pt idx="9">
                  <c:v>1649</c:v>
                </c:pt>
                <c:pt idx="10">
                  <c:v>2171</c:v>
                </c:pt>
                <c:pt idx="11">
                  <c:v>2702</c:v>
                </c:pt>
                <c:pt idx="12">
                  <c:v>2155</c:v>
                </c:pt>
                <c:pt idx="13">
                  <c:v>2930</c:v>
                </c:pt>
                <c:pt idx="14">
                  <c:v>2265</c:v>
                </c:pt>
                <c:pt idx="15">
                  <c:v>2560</c:v>
                </c:pt>
                <c:pt idx="16">
                  <c:v>2515</c:v>
                </c:pt>
                <c:pt idx="17">
                  <c:v>1968</c:v>
                </c:pt>
                <c:pt idx="18">
                  <c:v>2711</c:v>
                </c:pt>
                <c:pt idx="19">
                  <c:v>2265</c:v>
                </c:pt>
                <c:pt idx="20">
                  <c:v>1755</c:v>
                </c:pt>
                <c:pt idx="21">
                  <c:v>2050</c:v>
                </c:pt>
                <c:pt idx="22">
                  <c:v>2350</c:v>
                </c:pt>
                <c:pt idx="23">
                  <c:v>2900</c:v>
                </c:pt>
                <c:pt idx="24">
                  <c:v>2245</c:v>
                </c:pt>
                <c:pt idx="25">
                  <c:v>2665</c:v>
                </c:pt>
              </c:numCache>
            </c:numRef>
          </c:xVal>
          <c:yVal>
            <c:numRef>
              <c:f>'cars-sample'!$D$73:$D$98</c:f>
              <c:numCache>
                <c:formatCode>General</c:formatCode>
                <c:ptCount val="26"/>
                <c:pt idx="0">
                  <c:v>24</c:v>
                </c:pt>
                <c:pt idx="1">
                  <c:v>25</c:v>
                </c:pt>
                <c:pt idx="2">
                  <c:v>31</c:v>
                </c:pt>
                <c:pt idx="3">
                  <c:v>24</c:v>
                </c:pt>
                <c:pt idx="4">
                  <c:v>23</c:v>
                </c:pt>
                <c:pt idx="5">
                  <c:v>27</c:v>
                </c:pt>
                <c:pt idx="6">
                  <c:v>20</c:v>
                </c:pt>
                <c:pt idx="7">
                  <c:v>20</c:v>
                </c:pt>
                <c:pt idx="8">
                  <c:v>32</c:v>
                </c:pt>
                <c:pt idx="9">
                  <c:v>31</c:v>
                </c:pt>
                <c:pt idx="10">
                  <c:v>29</c:v>
                </c:pt>
                <c:pt idx="11">
                  <c:v>24</c:v>
                </c:pt>
                <c:pt idx="12">
                  <c:v>28</c:v>
                </c:pt>
                <c:pt idx="13">
                  <c:v>19</c:v>
                </c:pt>
                <c:pt idx="14">
                  <c:v>26</c:v>
                </c:pt>
                <c:pt idx="15">
                  <c:v>27.5</c:v>
                </c:pt>
                <c:pt idx="16">
                  <c:v>21.1</c:v>
                </c:pt>
                <c:pt idx="17">
                  <c:v>38.1</c:v>
                </c:pt>
                <c:pt idx="18">
                  <c:v>29.8</c:v>
                </c:pt>
                <c:pt idx="19">
                  <c:v>32.200000000000003</c:v>
                </c:pt>
                <c:pt idx="20">
                  <c:v>39.1</c:v>
                </c:pt>
                <c:pt idx="21">
                  <c:v>37.700000000000003</c:v>
                </c:pt>
                <c:pt idx="22">
                  <c:v>32.4</c:v>
                </c:pt>
                <c:pt idx="23">
                  <c:v>25.4</c:v>
                </c:pt>
                <c:pt idx="24">
                  <c:v>34</c:v>
                </c:pt>
                <c:pt idx="25">
                  <c:v>32</c:v>
                </c:pt>
              </c:numCache>
            </c:numRef>
          </c:yVal>
          <c:bubbleSize>
            <c:numRef>
              <c:f>'cars-sample'!$L$73:$L$98</c:f>
              <c:numCache>
                <c:formatCode>General</c:formatCode>
                <c:ptCount val="26"/>
                <c:pt idx="0">
                  <c:v>87.2</c:v>
                </c:pt>
                <c:pt idx="1">
                  <c:v>72.8</c:v>
                </c:pt>
                <c:pt idx="2">
                  <c:v>27.3</c:v>
                </c:pt>
                <c:pt idx="3">
                  <c:v>77.8</c:v>
                </c:pt>
                <c:pt idx="4">
                  <c:v>100.6</c:v>
                </c:pt>
                <c:pt idx="5">
                  <c:v>60</c:v>
                </c:pt>
                <c:pt idx="6">
                  <c:v>77.900000000000006</c:v>
                </c:pt>
                <c:pt idx="7">
                  <c:v>130.69999999999999</c:v>
                </c:pt>
                <c:pt idx="8">
                  <c:v>33.6</c:v>
                </c:pt>
                <c:pt idx="9">
                  <c:v>14.9</c:v>
                </c:pt>
                <c:pt idx="10">
                  <c:v>67.099999999999994</c:v>
                </c:pt>
                <c:pt idx="11">
                  <c:v>120.2</c:v>
                </c:pt>
                <c:pt idx="12">
                  <c:v>65.5</c:v>
                </c:pt>
                <c:pt idx="13">
                  <c:v>143</c:v>
                </c:pt>
                <c:pt idx="14">
                  <c:v>76.5</c:v>
                </c:pt>
                <c:pt idx="15">
                  <c:v>106</c:v>
                </c:pt>
                <c:pt idx="16">
                  <c:v>101.5</c:v>
                </c:pt>
                <c:pt idx="17">
                  <c:v>46.8</c:v>
                </c:pt>
                <c:pt idx="18">
                  <c:v>121.1</c:v>
                </c:pt>
                <c:pt idx="19">
                  <c:v>76.5</c:v>
                </c:pt>
                <c:pt idx="20">
                  <c:v>25.5</c:v>
                </c:pt>
                <c:pt idx="21">
                  <c:v>55</c:v>
                </c:pt>
                <c:pt idx="22">
                  <c:v>85</c:v>
                </c:pt>
                <c:pt idx="23">
                  <c:v>140</c:v>
                </c:pt>
                <c:pt idx="24">
                  <c:v>74.5</c:v>
                </c:pt>
                <c:pt idx="25">
                  <c:v>116.5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FEA8-42B0-B1B2-9DEB935F0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62035264"/>
        <c:axId val="662033600"/>
      </c:bubbleChart>
      <c:valAx>
        <c:axId val="662035264"/>
        <c:scaling>
          <c:orientation val="minMax"/>
          <c:max val="5000"/>
          <c:min val="1500"/>
        </c:scaling>
        <c:delete val="0"/>
        <c:axPos val="b"/>
        <c:majorGridlines>
          <c:spPr>
            <a:ln w="9525">
              <a:solidFill>
                <a:schemeClr val="bg1"/>
              </a:solidFill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Weight (lbs)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033600"/>
        <c:crosses val="autoZero"/>
        <c:crossBetween val="midCat"/>
        <c:majorUnit val="1000"/>
      </c:valAx>
      <c:valAx>
        <c:axId val="662033600"/>
        <c:scaling>
          <c:orientation val="minMax"/>
          <c:min val="10"/>
        </c:scaling>
        <c:delete val="0"/>
        <c:axPos val="l"/>
        <c:majorGridlines>
          <c:spPr>
            <a:ln w="9525">
              <a:solidFill>
                <a:schemeClr val="bg1"/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Efficiency (Miles per Gallon)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035264"/>
        <c:crosses val="autoZero"/>
        <c:crossBetween val="midCat"/>
        <c:majorUnit val="10"/>
      </c:valAx>
      <c:spPr>
        <a:solidFill>
          <a:schemeClr val="bg1">
            <a:lumMod val="85000"/>
          </a:schemeClr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7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31750">
        <a:solidFill>
          <a:schemeClr val="phClr">
            <a:alpha val="7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noFill/>
      <a:ln w="31750">
        <a:solidFill>
          <a:schemeClr val="phClr">
            <a:alpha val="70000"/>
          </a:schemeClr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542925</xdr:colOff>
      <xdr:row>9</xdr:row>
      <xdr:rowOff>100012</xdr:rowOff>
    </xdr:from>
    <xdr:to>
      <xdr:col>29</xdr:col>
      <xdr:colOff>238125</xdr:colOff>
      <xdr:row>23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D47159-1C10-441E-9C68-2D579272E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495300</xdr:colOff>
      <xdr:row>21</xdr:row>
      <xdr:rowOff>28575</xdr:rowOff>
    </xdr:from>
    <xdr:to>
      <xdr:col>20</xdr:col>
      <xdr:colOff>190500</xdr:colOff>
      <xdr:row>35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1C8C08-7896-45AB-92A5-A3FFA63E9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m mmmmmmmmmmmmmmmmmmmmmmmmmmmmmm" refreshedDate="44590.732358796296" createdVersion="7" refreshedVersion="7" minRefreshableVersion="3" recordCount="97">
  <cacheSource type="worksheet">
    <worksheetSource ref="B1:K98" sheet="cars-sample"/>
  </cacheSource>
  <cacheFields count="10">
    <cacheField name="Car" numFmtId="0">
      <sharedItems containsMixedTypes="1" containsNumber="1" containsInteger="1" minValue="2002" maxValue="2002" count="68">
        <s v="torino"/>
        <s v="galaxie 500"/>
        <s v="torino (sw)"/>
        <s v="mustang boss 302"/>
        <s v="corona mark ii"/>
        <s v="maverick"/>
        <n v="2002"/>
        <s v="f250"/>
        <s v="corona"/>
        <s v="pinto"/>
        <s v="torino 500"/>
        <s v="country squire (sw)"/>
        <s v="mustang"/>
        <s v="corolla 1200"/>
        <s v="corona hardtop"/>
        <s v="pinto runabout"/>
        <s v="gran torino (sw)"/>
        <s v="pinto (sw)"/>
        <s v="corona mark ii (sw)"/>
        <s v="corolla 1600 (sw)"/>
        <s v="gran torino"/>
        <s v="ltd"/>
        <s v="country"/>
        <s v="carina"/>
        <s v="mark ii"/>
        <s v="civic"/>
        <s v="mustang ii"/>
        <s v="corolla"/>
        <s v="civic cvcc"/>
        <s v="granada ghia"/>
        <s v="280s"/>
        <s v="f108"/>
        <s v="accord cvcc"/>
        <s v="granada"/>
        <s v="thunderbird"/>
        <s v="corolla liftback"/>
        <s v="mustang ii 2+2"/>
        <s v="320i"/>
        <s v="fiesta"/>
        <s v="fairmont (auto)"/>
        <s v="fairmont (man)"/>
        <s v="futura"/>
        <s v="celica gt liftback"/>
        <s v="accord lx"/>
        <s v="fairmont 4"/>
        <s v="ltd landau"/>
        <s v="300d"/>
        <s v="corolla tercel"/>
        <s v="fairmont"/>
        <s v="corona liftback"/>
        <s v="240d"/>
        <s v="civic 1500 gl"/>
        <s v="mustang cobra"/>
        <s v="accord"/>
        <s v="starlet"/>
        <s v="civic 1300"/>
        <s v="tercel"/>
        <s v="escort 4w"/>
        <s v="escort 2h"/>
        <s v="prelude"/>
        <s v="cressida"/>
        <s v="granada gl"/>
        <s v="fairmont futura"/>
        <s v="civic (auto)"/>
        <s v="granada l"/>
        <s v="celica gt"/>
        <s v="mustang gl"/>
        <s v="ranger"/>
      </sharedItems>
    </cacheField>
    <cacheField name="Manufacturer" numFmtId="0">
      <sharedItems count="5">
        <s v="ford"/>
        <s v="toyota"/>
        <s v="bmw"/>
        <s v="honda"/>
        <s v="mercedes"/>
      </sharedItems>
    </cacheField>
    <cacheField name="MPG" numFmtId="0">
      <sharedItems containsMixedTypes="1" containsNumber="1" minValue="10" maxValue="44.6" count="58">
        <n v="17"/>
        <n v="15"/>
        <s v="NA"/>
        <n v="24"/>
        <n v="21"/>
        <n v="26"/>
        <n v="10"/>
        <n v="25"/>
        <n v="19"/>
        <n v="14"/>
        <n v="13"/>
        <n v="18"/>
        <n v="31"/>
        <n v="22"/>
        <n v="23"/>
        <n v="27"/>
        <n v="12"/>
        <n v="20"/>
        <n v="32"/>
        <n v="16"/>
        <n v="29"/>
        <n v="33"/>
        <n v="14.5"/>
        <n v="28"/>
        <n v="26.5"/>
        <n v="16.5"/>
        <n v="31.5"/>
        <n v="18.5"/>
        <n v="25.5"/>
        <n v="21.5"/>
        <n v="36.1"/>
        <n v="20.2"/>
        <n v="25.1"/>
        <n v="18.100000000000001"/>
        <n v="27.5"/>
        <n v="21.1"/>
        <n v="29.5"/>
        <n v="22.3"/>
        <n v="17.600000000000001"/>
        <n v="15.5"/>
        <n v="25.4"/>
        <n v="38.1"/>
        <n v="26.4"/>
        <n v="29.8"/>
        <n v="32.200000000000003"/>
        <n v="30"/>
        <n v="44.6"/>
        <n v="23.6"/>
        <n v="32.4"/>
        <n v="39.1"/>
        <n v="35.1"/>
        <n v="37.700000000000003"/>
        <n v="34.4"/>
        <n v="29.9"/>
        <n v="33.700000000000003"/>
        <n v="36"/>
        <n v="34"/>
        <n v="38"/>
      </sharedItems>
    </cacheField>
    <cacheField name="Cylinders" numFmtId="0">
      <sharedItems containsSemiMixedTypes="0" containsString="0" containsNumber="1" containsInteger="1" minValue="4" maxValue="8"/>
    </cacheField>
    <cacheField name="Displacement" numFmtId="0">
      <sharedItems containsSemiMixedTypes="0" containsString="0" containsNumber="1" containsInteger="1" minValue="71" maxValue="429"/>
    </cacheField>
    <cacheField name="Horsepower" numFmtId="0">
      <sharedItems containsMixedTypes="1" containsNumber="1" containsInteger="1" minValue="52" maxValue="215"/>
    </cacheField>
    <cacheField name="Weight" numFmtId="0">
      <sharedItems containsSemiMixedTypes="0" containsString="0" containsNumber="1" containsInteger="1" minValue="1649" maxValue="4906"/>
    </cacheField>
    <cacheField name="Acceleration" numFmtId="0">
      <sharedItems containsSemiMixedTypes="0" containsString="0" containsNumber="1" minValue="8" maxValue="21.8"/>
    </cacheField>
    <cacheField name="Model.Year" numFmtId="0">
      <sharedItems containsSemiMixedTypes="0" containsString="0" containsNumber="1" containsInteger="1" minValue="70" maxValue="82"/>
    </cacheField>
    <cacheField name="Origi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7">
  <r>
    <x v="0"/>
    <x v="0"/>
    <x v="0"/>
    <n v="8"/>
    <n v="302"/>
    <n v="140"/>
    <n v="3449"/>
    <n v="10.5"/>
    <n v="70"/>
    <s v="American"/>
  </r>
  <r>
    <x v="1"/>
    <x v="0"/>
    <x v="1"/>
    <n v="8"/>
    <n v="429"/>
    <n v="198"/>
    <n v="4341"/>
    <n v="10"/>
    <n v="70"/>
    <s v="American"/>
  </r>
  <r>
    <x v="2"/>
    <x v="0"/>
    <x v="2"/>
    <n v="8"/>
    <n v="351"/>
    <n v="153"/>
    <n v="4034"/>
    <n v="11"/>
    <n v="70"/>
    <s v="American"/>
  </r>
  <r>
    <x v="3"/>
    <x v="0"/>
    <x v="2"/>
    <n v="8"/>
    <n v="302"/>
    <n v="140"/>
    <n v="3353"/>
    <n v="8"/>
    <n v="70"/>
    <s v="American"/>
  </r>
  <r>
    <x v="4"/>
    <x v="1"/>
    <x v="3"/>
    <n v="4"/>
    <n v="113"/>
    <n v="95"/>
    <n v="2372"/>
    <n v="15"/>
    <n v="70"/>
    <s v="Japanese"/>
  </r>
  <r>
    <x v="5"/>
    <x v="0"/>
    <x v="4"/>
    <n v="6"/>
    <n v="200"/>
    <n v="85"/>
    <n v="2587"/>
    <n v="16"/>
    <n v="70"/>
    <s v="American"/>
  </r>
  <r>
    <x v="6"/>
    <x v="2"/>
    <x v="5"/>
    <n v="4"/>
    <n v="121"/>
    <n v="113"/>
    <n v="2234"/>
    <n v="12.5"/>
    <n v="70"/>
    <s v="European"/>
  </r>
  <r>
    <x v="7"/>
    <x v="0"/>
    <x v="6"/>
    <n v="8"/>
    <n v="360"/>
    <n v="215"/>
    <n v="4615"/>
    <n v="14"/>
    <n v="70"/>
    <s v="American"/>
  </r>
  <r>
    <x v="8"/>
    <x v="1"/>
    <x v="7"/>
    <n v="4"/>
    <n v="113"/>
    <n v="95"/>
    <n v="2228"/>
    <n v="14"/>
    <n v="71"/>
    <s v="Japanese"/>
  </r>
  <r>
    <x v="9"/>
    <x v="0"/>
    <x v="7"/>
    <n v="4"/>
    <n v="98"/>
    <s v="NA"/>
    <n v="2046"/>
    <n v="19"/>
    <n v="71"/>
    <s v="American"/>
  </r>
  <r>
    <x v="10"/>
    <x v="0"/>
    <x v="8"/>
    <n v="6"/>
    <n v="250"/>
    <n v="88"/>
    <n v="3302"/>
    <n v="15.5"/>
    <n v="71"/>
    <s v="American"/>
  </r>
  <r>
    <x v="1"/>
    <x v="0"/>
    <x v="9"/>
    <n v="8"/>
    <n v="351"/>
    <n v="153"/>
    <n v="4154"/>
    <n v="13.5"/>
    <n v="71"/>
    <s v="American"/>
  </r>
  <r>
    <x v="11"/>
    <x v="0"/>
    <x v="10"/>
    <n v="8"/>
    <n v="400"/>
    <n v="170"/>
    <n v="4746"/>
    <n v="12"/>
    <n v="71"/>
    <s v="American"/>
  </r>
  <r>
    <x v="12"/>
    <x v="0"/>
    <x v="11"/>
    <n v="6"/>
    <n v="250"/>
    <n v="88"/>
    <n v="3139"/>
    <n v="14.5"/>
    <n v="71"/>
    <s v="American"/>
  </r>
  <r>
    <x v="13"/>
    <x v="1"/>
    <x v="12"/>
    <n v="4"/>
    <n v="71"/>
    <n v="65"/>
    <n v="1773"/>
    <n v="19"/>
    <n v="71"/>
    <s v="Japanese"/>
  </r>
  <r>
    <x v="14"/>
    <x v="1"/>
    <x v="3"/>
    <n v="4"/>
    <n v="113"/>
    <n v="95"/>
    <n v="2278"/>
    <n v="15.5"/>
    <n v="72"/>
    <s v="Japanese"/>
  </r>
  <r>
    <x v="15"/>
    <x v="0"/>
    <x v="4"/>
    <n v="4"/>
    <n v="122"/>
    <n v="86"/>
    <n v="2226"/>
    <n v="16.5"/>
    <n v="72"/>
    <s v="American"/>
  </r>
  <r>
    <x v="1"/>
    <x v="0"/>
    <x v="9"/>
    <n v="8"/>
    <n v="351"/>
    <n v="153"/>
    <n v="4129"/>
    <n v="13"/>
    <n v="72"/>
    <s v="American"/>
  </r>
  <r>
    <x v="16"/>
    <x v="0"/>
    <x v="10"/>
    <n v="8"/>
    <n v="302"/>
    <n v="140"/>
    <n v="4294"/>
    <n v="16"/>
    <n v="72"/>
    <s v="American"/>
  </r>
  <r>
    <x v="17"/>
    <x v="0"/>
    <x v="13"/>
    <n v="4"/>
    <n v="122"/>
    <n v="86"/>
    <n v="2395"/>
    <n v="16"/>
    <n v="72"/>
    <s v="American"/>
  </r>
  <r>
    <x v="18"/>
    <x v="1"/>
    <x v="14"/>
    <n v="4"/>
    <n v="120"/>
    <n v="97"/>
    <n v="2506"/>
    <n v="14.5"/>
    <n v="72"/>
    <s v="Japanese"/>
  </r>
  <r>
    <x v="19"/>
    <x v="1"/>
    <x v="15"/>
    <n v="4"/>
    <n v="97"/>
    <n v="88"/>
    <n v="2100"/>
    <n v="16.5"/>
    <n v="72"/>
    <s v="Japanese"/>
  </r>
  <r>
    <x v="20"/>
    <x v="0"/>
    <x v="9"/>
    <n v="8"/>
    <n v="302"/>
    <n v="137"/>
    <n v="4042"/>
    <n v="14.5"/>
    <n v="73"/>
    <s v="American"/>
  </r>
  <r>
    <x v="21"/>
    <x v="0"/>
    <x v="10"/>
    <n v="8"/>
    <n v="351"/>
    <n v="158"/>
    <n v="4363"/>
    <n v="13"/>
    <n v="73"/>
    <s v="American"/>
  </r>
  <r>
    <x v="5"/>
    <x v="0"/>
    <x v="11"/>
    <n v="6"/>
    <n v="250"/>
    <n v="88"/>
    <n v="3021"/>
    <n v="16.5"/>
    <n v="73"/>
    <s v="American"/>
  </r>
  <r>
    <x v="22"/>
    <x v="0"/>
    <x v="16"/>
    <n v="8"/>
    <n v="400"/>
    <n v="167"/>
    <n v="4906"/>
    <n v="12.5"/>
    <n v="73"/>
    <s v="American"/>
  </r>
  <r>
    <x v="23"/>
    <x v="1"/>
    <x v="17"/>
    <n v="4"/>
    <n v="97"/>
    <n v="88"/>
    <n v="2279"/>
    <n v="19"/>
    <n v="73"/>
    <s v="Japanese"/>
  </r>
  <r>
    <x v="9"/>
    <x v="0"/>
    <x v="8"/>
    <n v="4"/>
    <n v="122"/>
    <n v="85"/>
    <n v="2310"/>
    <n v="18.5"/>
    <n v="73"/>
    <s v="American"/>
  </r>
  <r>
    <x v="24"/>
    <x v="1"/>
    <x v="17"/>
    <n v="6"/>
    <n v="156"/>
    <n v="122"/>
    <n v="2807"/>
    <n v="13.5"/>
    <n v="73"/>
    <s v="Japanese"/>
  </r>
  <r>
    <x v="5"/>
    <x v="0"/>
    <x v="4"/>
    <n v="6"/>
    <n v="200"/>
    <s v="NA"/>
    <n v="2875"/>
    <n v="17"/>
    <n v="74"/>
    <s v="American"/>
  </r>
  <r>
    <x v="9"/>
    <x v="0"/>
    <x v="5"/>
    <n v="4"/>
    <n v="122"/>
    <n v="80"/>
    <n v="2451"/>
    <n v="16.5"/>
    <n v="74"/>
    <s v="American"/>
  </r>
  <r>
    <x v="13"/>
    <x v="1"/>
    <x v="18"/>
    <n v="4"/>
    <n v="71"/>
    <n v="65"/>
    <n v="1836"/>
    <n v="21"/>
    <n v="74"/>
    <s v="Japanese"/>
  </r>
  <r>
    <x v="20"/>
    <x v="0"/>
    <x v="19"/>
    <n v="8"/>
    <n v="302"/>
    <n v="140"/>
    <n v="4141"/>
    <n v="14"/>
    <n v="74"/>
    <s v="American"/>
  </r>
  <r>
    <x v="16"/>
    <x v="0"/>
    <x v="9"/>
    <n v="8"/>
    <n v="302"/>
    <n v="140"/>
    <n v="4638"/>
    <n v="16"/>
    <n v="74"/>
    <s v="American"/>
  </r>
  <r>
    <x v="8"/>
    <x v="1"/>
    <x v="12"/>
    <n v="4"/>
    <n v="76"/>
    <n v="52"/>
    <n v="1649"/>
    <n v="16.5"/>
    <n v="74"/>
    <s v="Japanese"/>
  </r>
  <r>
    <x v="25"/>
    <x v="3"/>
    <x v="3"/>
    <n v="4"/>
    <n v="120"/>
    <n v="97"/>
    <n v="2489"/>
    <n v="15"/>
    <n v="74"/>
    <s v="Japanese"/>
  </r>
  <r>
    <x v="5"/>
    <x v="0"/>
    <x v="1"/>
    <n v="6"/>
    <n v="250"/>
    <n v="72"/>
    <n v="3158"/>
    <n v="19.5"/>
    <n v="75"/>
    <s v="American"/>
  </r>
  <r>
    <x v="21"/>
    <x v="0"/>
    <x v="9"/>
    <n v="8"/>
    <n v="351"/>
    <n v="148"/>
    <n v="4657"/>
    <n v="13.5"/>
    <n v="75"/>
    <s v="American"/>
  </r>
  <r>
    <x v="26"/>
    <x v="0"/>
    <x v="10"/>
    <n v="8"/>
    <n v="302"/>
    <n v="129"/>
    <n v="3169"/>
    <n v="12"/>
    <n v="75"/>
    <s v="American"/>
  </r>
  <r>
    <x v="27"/>
    <x v="1"/>
    <x v="20"/>
    <n v="4"/>
    <n v="97"/>
    <n v="75"/>
    <n v="2171"/>
    <n v="16"/>
    <n v="75"/>
    <s v="Japanese"/>
  </r>
  <r>
    <x v="9"/>
    <x v="0"/>
    <x v="14"/>
    <n v="4"/>
    <n v="140"/>
    <n v="83"/>
    <n v="2639"/>
    <n v="17"/>
    <n v="75"/>
    <s v="American"/>
  </r>
  <r>
    <x v="8"/>
    <x v="1"/>
    <x v="3"/>
    <n v="4"/>
    <n v="134"/>
    <n v="96"/>
    <n v="2702"/>
    <n v="13.5"/>
    <n v="75"/>
    <s v="Japanese"/>
  </r>
  <r>
    <x v="9"/>
    <x v="0"/>
    <x v="11"/>
    <n v="6"/>
    <n v="171"/>
    <n v="97"/>
    <n v="2984"/>
    <n v="14.5"/>
    <n v="75"/>
    <s v="American"/>
  </r>
  <r>
    <x v="28"/>
    <x v="3"/>
    <x v="21"/>
    <n v="4"/>
    <n v="91"/>
    <n v="53"/>
    <n v="1795"/>
    <n v="17.5"/>
    <n v="75"/>
    <s v="Japanese"/>
  </r>
  <r>
    <x v="20"/>
    <x v="0"/>
    <x v="22"/>
    <n v="8"/>
    <n v="351"/>
    <n v="152"/>
    <n v="4215"/>
    <n v="12.8"/>
    <n v="76"/>
    <s v="American"/>
  </r>
  <r>
    <x v="5"/>
    <x v="0"/>
    <x v="3"/>
    <n v="6"/>
    <n v="200"/>
    <n v="81"/>
    <n v="3012"/>
    <n v="17.600000000000001"/>
    <n v="76"/>
    <s v="American"/>
  </r>
  <r>
    <x v="25"/>
    <x v="3"/>
    <x v="21"/>
    <n v="4"/>
    <n v="91"/>
    <n v="53"/>
    <n v="1795"/>
    <n v="17.399999999999999"/>
    <n v="76"/>
    <s v="Japanese"/>
  </r>
  <r>
    <x v="29"/>
    <x v="0"/>
    <x v="11"/>
    <n v="6"/>
    <n v="250"/>
    <n v="78"/>
    <n v="3574"/>
    <n v="21"/>
    <n v="76"/>
    <s v="American"/>
  </r>
  <r>
    <x v="27"/>
    <x v="1"/>
    <x v="23"/>
    <n v="4"/>
    <n v="97"/>
    <n v="75"/>
    <n v="2155"/>
    <n v="16.399999999999999"/>
    <n v="76"/>
    <s v="Japanese"/>
  </r>
  <r>
    <x v="9"/>
    <x v="0"/>
    <x v="24"/>
    <n v="4"/>
    <n v="140"/>
    <n v="72"/>
    <n v="2565"/>
    <n v="13.6"/>
    <n v="76"/>
    <s v="American"/>
  </r>
  <r>
    <x v="24"/>
    <x v="1"/>
    <x v="8"/>
    <n v="6"/>
    <n v="156"/>
    <n v="108"/>
    <n v="2930"/>
    <n v="15.5"/>
    <n v="76"/>
    <s v="Japanese"/>
  </r>
  <r>
    <x v="30"/>
    <x v="4"/>
    <x v="25"/>
    <n v="6"/>
    <n v="168"/>
    <n v="120"/>
    <n v="3820"/>
    <n v="16.7"/>
    <n v="76"/>
    <s v="European"/>
  </r>
  <r>
    <x v="31"/>
    <x v="0"/>
    <x v="10"/>
    <n v="8"/>
    <n v="302"/>
    <n v="130"/>
    <n v="3870"/>
    <n v="15"/>
    <n v="76"/>
    <s v="American"/>
  </r>
  <r>
    <x v="32"/>
    <x v="3"/>
    <x v="26"/>
    <n v="4"/>
    <n v="98"/>
    <n v="68"/>
    <n v="2045"/>
    <n v="18.5"/>
    <n v="77"/>
    <s v="Japanese"/>
  </r>
  <r>
    <x v="33"/>
    <x v="0"/>
    <x v="27"/>
    <n v="6"/>
    <n v="250"/>
    <n v="98"/>
    <n v="3525"/>
    <n v="19"/>
    <n v="77"/>
    <s v="American"/>
  </r>
  <r>
    <x v="34"/>
    <x v="0"/>
    <x v="19"/>
    <n v="8"/>
    <n v="351"/>
    <n v="149"/>
    <n v="4335"/>
    <n v="14.5"/>
    <n v="77"/>
    <s v="American"/>
  </r>
  <r>
    <x v="35"/>
    <x v="1"/>
    <x v="5"/>
    <n v="4"/>
    <n v="97"/>
    <n v="75"/>
    <n v="2265"/>
    <n v="18.2"/>
    <n v="77"/>
    <s v="Japanese"/>
  </r>
  <r>
    <x v="36"/>
    <x v="0"/>
    <x v="28"/>
    <n v="4"/>
    <n v="140"/>
    <n v="89"/>
    <n v="2755"/>
    <n v="15.8"/>
    <n v="77"/>
    <s v="American"/>
  </r>
  <r>
    <x v="37"/>
    <x v="2"/>
    <x v="29"/>
    <n v="4"/>
    <n v="121"/>
    <n v="110"/>
    <n v="2600"/>
    <n v="12.8"/>
    <n v="77"/>
    <s v="European"/>
  </r>
  <r>
    <x v="38"/>
    <x v="0"/>
    <x v="30"/>
    <n v="4"/>
    <n v="98"/>
    <n v="66"/>
    <n v="1800"/>
    <n v="14.4"/>
    <n v="78"/>
    <s v="American"/>
  </r>
  <r>
    <x v="28"/>
    <x v="3"/>
    <x v="30"/>
    <n v="4"/>
    <n v="91"/>
    <n v="60"/>
    <n v="1800"/>
    <n v="16.399999999999999"/>
    <n v="78"/>
    <s v="Japanese"/>
  </r>
  <r>
    <x v="39"/>
    <x v="0"/>
    <x v="31"/>
    <n v="6"/>
    <n v="200"/>
    <n v="85"/>
    <n v="2965"/>
    <n v="15.8"/>
    <n v="78"/>
    <s v="American"/>
  </r>
  <r>
    <x v="40"/>
    <x v="0"/>
    <x v="32"/>
    <n v="4"/>
    <n v="140"/>
    <n v="88"/>
    <n v="2720"/>
    <n v="15.4"/>
    <n v="78"/>
    <s v="American"/>
  </r>
  <r>
    <x v="41"/>
    <x v="0"/>
    <x v="33"/>
    <n v="8"/>
    <n v="302"/>
    <n v="139"/>
    <n v="3205"/>
    <n v="11.2"/>
    <n v="78"/>
    <s v="American"/>
  </r>
  <r>
    <x v="8"/>
    <x v="1"/>
    <x v="34"/>
    <n v="4"/>
    <n v="134"/>
    <n v="95"/>
    <n v="2560"/>
    <n v="14.2"/>
    <n v="78"/>
    <s v="Japanese"/>
  </r>
  <r>
    <x v="42"/>
    <x v="1"/>
    <x v="35"/>
    <n v="4"/>
    <n v="134"/>
    <n v="95"/>
    <n v="2515"/>
    <n v="14.8"/>
    <n v="78"/>
    <s v="Japanese"/>
  </r>
  <r>
    <x v="43"/>
    <x v="3"/>
    <x v="36"/>
    <n v="4"/>
    <n v="98"/>
    <n v="68"/>
    <n v="2135"/>
    <n v="16.600000000000001"/>
    <n v="78"/>
    <s v="Japanese"/>
  </r>
  <r>
    <x v="44"/>
    <x v="0"/>
    <x v="37"/>
    <n v="4"/>
    <n v="140"/>
    <n v="88"/>
    <n v="2890"/>
    <n v="17.3"/>
    <n v="79"/>
    <s v="American"/>
  </r>
  <r>
    <x v="45"/>
    <x v="0"/>
    <x v="38"/>
    <n v="8"/>
    <n v="302"/>
    <n v="129"/>
    <n v="3725"/>
    <n v="13.4"/>
    <n v="79"/>
    <s v="American"/>
  </r>
  <r>
    <x v="11"/>
    <x v="0"/>
    <x v="39"/>
    <n v="8"/>
    <n v="351"/>
    <n v="142"/>
    <n v="4054"/>
    <n v="14.3"/>
    <n v="79"/>
    <s v="American"/>
  </r>
  <r>
    <x v="46"/>
    <x v="4"/>
    <x v="40"/>
    <n v="5"/>
    <n v="183"/>
    <n v="77"/>
    <n v="3530"/>
    <n v="20.100000000000001"/>
    <n v="79"/>
    <s v="European"/>
  </r>
  <r>
    <x v="47"/>
    <x v="1"/>
    <x v="41"/>
    <n v="4"/>
    <n v="89"/>
    <n v="60"/>
    <n v="1968"/>
    <n v="18.8"/>
    <n v="80"/>
    <s v="Japanese"/>
  </r>
  <r>
    <x v="48"/>
    <x v="0"/>
    <x v="42"/>
    <n v="4"/>
    <n v="140"/>
    <n v="88"/>
    <n v="2870"/>
    <n v="18.100000000000001"/>
    <n v="80"/>
    <s v="American"/>
  </r>
  <r>
    <x v="49"/>
    <x v="1"/>
    <x v="43"/>
    <n v="4"/>
    <n v="134"/>
    <n v="90"/>
    <n v="2711"/>
    <n v="15.5"/>
    <n v="80"/>
    <s v="Japanese"/>
  </r>
  <r>
    <x v="27"/>
    <x v="1"/>
    <x v="44"/>
    <n v="4"/>
    <n v="108"/>
    <n v="75"/>
    <n v="2265"/>
    <n v="15.2"/>
    <n v="80"/>
    <s v="Japanese"/>
  </r>
  <r>
    <x v="50"/>
    <x v="4"/>
    <x v="45"/>
    <n v="4"/>
    <n v="146"/>
    <n v="67"/>
    <n v="3250"/>
    <n v="21.8"/>
    <n v="80"/>
    <s v="European"/>
  </r>
  <r>
    <x v="51"/>
    <x v="3"/>
    <x v="46"/>
    <n v="4"/>
    <n v="91"/>
    <n v="67"/>
    <n v="1850"/>
    <n v="13.8"/>
    <n v="80"/>
    <s v="Japanese"/>
  </r>
  <r>
    <x v="52"/>
    <x v="0"/>
    <x v="47"/>
    <n v="4"/>
    <n v="140"/>
    <s v="NA"/>
    <n v="2905"/>
    <n v="14.3"/>
    <n v="80"/>
    <s v="American"/>
  </r>
  <r>
    <x v="53"/>
    <x v="3"/>
    <x v="48"/>
    <n v="4"/>
    <n v="107"/>
    <n v="72"/>
    <n v="2290"/>
    <n v="17"/>
    <n v="80"/>
    <s v="Japanese"/>
  </r>
  <r>
    <x v="54"/>
    <x v="1"/>
    <x v="49"/>
    <n v="4"/>
    <n v="79"/>
    <n v="58"/>
    <n v="1755"/>
    <n v="16.899999999999999"/>
    <n v="81"/>
    <s v="Japanese"/>
  </r>
  <r>
    <x v="55"/>
    <x v="3"/>
    <x v="50"/>
    <n v="4"/>
    <n v="81"/>
    <n v="60"/>
    <n v="1760"/>
    <n v="16.100000000000001"/>
    <n v="81"/>
    <s v="Japanese"/>
  </r>
  <r>
    <x v="56"/>
    <x v="1"/>
    <x v="51"/>
    <n v="4"/>
    <n v="89"/>
    <n v="62"/>
    <n v="2050"/>
    <n v="17.3"/>
    <n v="81"/>
    <s v="Japanese"/>
  </r>
  <r>
    <x v="57"/>
    <x v="0"/>
    <x v="52"/>
    <n v="4"/>
    <n v="98"/>
    <n v="65"/>
    <n v="2045"/>
    <n v="16.2"/>
    <n v="81"/>
    <s v="American"/>
  </r>
  <r>
    <x v="58"/>
    <x v="0"/>
    <x v="53"/>
    <n v="4"/>
    <n v="98"/>
    <n v="65"/>
    <n v="2380"/>
    <n v="20.7"/>
    <n v="81"/>
    <s v="American"/>
  </r>
  <r>
    <x v="59"/>
    <x v="3"/>
    <x v="54"/>
    <n v="4"/>
    <n v="107"/>
    <n v="75"/>
    <n v="2210"/>
    <n v="14.4"/>
    <n v="81"/>
    <s v="Japanese"/>
  </r>
  <r>
    <x v="27"/>
    <x v="1"/>
    <x v="48"/>
    <n v="4"/>
    <n v="108"/>
    <n v="75"/>
    <n v="2350"/>
    <n v="16.8"/>
    <n v="81"/>
    <s v="Japanese"/>
  </r>
  <r>
    <x v="60"/>
    <x v="1"/>
    <x v="40"/>
    <n v="6"/>
    <n v="168"/>
    <n v="116"/>
    <n v="2900"/>
    <n v="12.6"/>
    <n v="81"/>
    <s v="Japanese"/>
  </r>
  <r>
    <x v="61"/>
    <x v="0"/>
    <x v="31"/>
    <n v="6"/>
    <n v="200"/>
    <n v="88"/>
    <n v="3060"/>
    <n v="17.100000000000001"/>
    <n v="81"/>
    <s v="American"/>
  </r>
  <r>
    <x v="62"/>
    <x v="0"/>
    <x v="3"/>
    <n v="4"/>
    <n v="140"/>
    <n v="92"/>
    <n v="2865"/>
    <n v="16.399999999999999"/>
    <n v="82"/>
    <s v="American"/>
  </r>
  <r>
    <x v="53"/>
    <x v="3"/>
    <x v="55"/>
    <n v="4"/>
    <n v="107"/>
    <n v="75"/>
    <n v="2205"/>
    <n v="14.5"/>
    <n v="82"/>
    <s v="Japanese"/>
  </r>
  <r>
    <x v="27"/>
    <x v="1"/>
    <x v="56"/>
    <n v="4"/>
    <n v="108"/>
    <n v="70"/>
    <n v="2245"/>
    <n v="16.899999999999999"/>
    <n v="82"/>
    <s v="Japanese"/>
  </r>
  <r>
    <x v="25"/>
    <x v="3"/>
    <x v="57"/>
    <n v="4"/>
    <n v="91"/>
    <n v="67"/>
    <n v="1965"/>
    <n v="15"/>
    <n v="82"/>
    <s v="Japanese"/>
  </r>
  <r>
    <x v="63"/>
    <x v="3"/>
    <x v="18"/>
    <n v="4"/>
    <n v="91"/>
    <n v="67"/>
    <n v="1965"/>
    <n v="15.7"/>
    <n v="82"/>
    <s v="Japanese"/>
  </r>
  <r>
    <x v="64"/>
    <x v="0"/>
    <x v="13"/>
    <n v="6"/>
    <n v="232"/>
    <n v="112"/>
    <n v="2835"/>
    <n v="14.7"/>
    <n v="82"/>
    <s v="American"/>
  </r>
  <r>
    <x v="65"/>
    <x v="1"/>
    <x v="18"/>
    <n v="4"/>
    <n v="144"/>
    <n v="96"/>
    <n v="2665"/>
    <n v="13.9"/>
    <n v="82"/>
    <s v="Japanese"/>
  </r>
  <r>
    <x v="66"/>
    <x v="0"/>
    <x v="15"/>
    <n v="4"/>
    <n v="140"/>
    <n v="86"/>
    <n v="2790"/>
    <n v="15.6"/>
    <n v="82"/>
    <s v="American"/>
  </r>
  <r>
    <x v="67"/>
    <x v="0"/>
    <x v="23"/>
    <n v="4"/>
    <n v="120"/>
    <n v="79"/>
    <n v="2625"/>
    <n v="18.600000000000001"/>
    <n v="82"/>
    <s v="America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80" firstHeaderRow="1" firstDataRow="1" firstDataCol="1"/>
  <pivotFields count="10">
    <pivotField showAll="0">
      <items count="69">
        <item x="6"/>
        <item x="50"/>
        <item x="30"/>
        <item x="46"/>
        <item x="37"/>
        <item x="53"/>
        <item x="32"/>
        <item x="43"/>
        <item x="23"/>
        <item x="65"/>
        <item x="42"/>
        <item x="25"/>
        <item x="63"/>
        <item x="55"/>
        <item x="51"/>
        <item x="28"/>
        <item x="27"/>
        <item x="13"/>
        <item x="19"/>
        <item x="35"/>
        <item x="47"/>
        <item x="8"/>
        <item x="14"/>
        <item x="49"/>
        <item x="4"/>
        <item x="18"/>
        <item x="22"/>
        <item x="11"/>
        <item x="60"/>
        <item x="58"/>
        <item x="57"/>
        <item x="31"/>
        <item x="7"/>
        <item x="48"/>
        <item x="39"/>
        <item x="40"/>
        <item x="44"/>
        <item x="62"/>
        <item x="38"/>
        <item x="41"/>
        <item x="1"/>
        <item x="20"/>
        <item x="16"/>
        <item x="33"/>
        <item x="29"/>
        <item x="61"/>
        <item x="64"/>
        <item x="21"/>
        <item x="45"/>
        <item x="24"/>
        <item x="5"/>
        <item x="12"/>
        <item x="3"/>
        <item x="52"/>
        <item x="66"/>
        <item x="26"/>
        <item x="36"/>
        <item x="9"/>
        <item x="17"/>
        <item x="15"/>
        <item x="59"/>
        <item x="67"/>
        <item x="54"/>
        <item x="56"/>
        <item x="34"/>
        <item x="0"/>
        <item x="2"/>
        <item x="10"/>
        <item t="default"/>
      </items>
    </pivotField>
    <pivotField axis="axisRow" showAll="0">
      <items count="6">
        <item x="2"/>
        <item x="0"/>
        <item x="3"/>
        <item x="4"/>
        <item x="1"/>
        <item t="default"/>
      </items>
    </pivotField>
    <pivotField axis="axisRow" showAll="0">
      <items count="59">
        <item x="6"/>
        <item x="16"/>
        <item x="10"/>
        <item x="9"/>
        <item x="22"/>
        <item x="1"/>
        <item x="39"/>
        <item x="19"/>
        <item x="25"/>
        <item x="0"/>
        <item x="38"/>
        <item x="11"/>
        <item x="33"/>
        <item x="27"/>
        <item x="8"/>
        <item x="17"/>
        <item x="31"/>
        <item x="4"/>
        <item x="35"/>
        <item x="29"/>
        <item x="13"/>
        <item x="37"/>
        <item x="14"/>
        <item x="47"/>
        <item x="3"/>
        <item x="7"/>
        <item x="32"/>
        <item x="40"/>
        <item x="28"/>
        <item x="5"/>
        <item x="42"/>
        <item x="24"/>
        <item x="15"/>
        <item x="34"/>
        <item x="23"/>
        <item x="20"/>
        <item x="36"/>
        <item x="43"/>
        <item x="53"/>
        <item x="45"/>
        <item x="12"/>
        <item x="26"/>
        <item x="18"/>
        <item x="44"/>
        <item x="48"/>
        <item x="21"/>
        <item x="54"/>
        <item x="56"/>
        <item x="52"/>
        <item x="50"/>
        <item x="55"/>
        <item x="30"/>
        <item x="51"/>
        <item x="57"/>
        <item x="41"/>
        <item x="49"/>
        <item x="46"/>
        <item x="2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2">
    <field x="1"/>
    <field x="2"/>
  </rowFields>
  <rowItems count="77">
    <i>
      <x/>
    </i>
    <i r="1">
      <x v="19"/>
    </i>
    <i r="1">
      <x v="2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6"/>
    </i>
    <i r="1">
      <x v="17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8"/>
    </i>
    <i r="1">
      <x v="29"/>
    </i>
    <i r="1">
      <x v="30"/>
    </i>
    <i r="1">
      <x v="31"/>
    </i>
    <i r="1">
      <x v="32"/>
    </i>
    <i r="1">
      <x v="34"/>
    </i>
    <i r="1">
      <x v="38"/>
    </i>
    <i r="1">
      <x v="48"/>
    </i>
    <i r="1">
      <x v="51"/>
    </i>
    <i r="1">
      <x v="57"/>
    </i>
    <i>
      <x v="2"/>
    </i>
    <i r="1">
      <x v="24"/>
    </i>
    <i r="1">
      <x v="36"/>
    </i>
    <i r="1">
      <x v="41"/>
    </i>
    <i r="1">
      <x v="42"/>
    </i>
    <i r="1">
      <x v="44"/>
    </i>
    <i r="1">
      <x v="45"/>
    </i>
    <i r="1">
      <x v="46"/>
    </i>
    <i r="1">
      <x v="49"/>
    </i>
    <i r="1">
      <x v="50"/>
    </i>
    <i r="1">
      <x v="51"/>
    </i>
    <i r="1">
      <x v="53"/>
    </i>
    <i r="1">
      <x v="56"/>
    </i>
    <i>
      <x v="3"/>
    </i>
    <i r="1">
      <x v="8"/>
    </i>
    <i r="1">
      <x v="27"/>
    </i>
    <i r="1">
      <x v="39"/>
    </i>
    <i>
      <x v="4"/>
    </i>
    <i r="1">
      <x v="14"/>
    </i>
    <i r="1">
      <x v="15"/>
    </i>
    <i r="1">
      <x v="18"/>
    </i>
    <i r="1">
      <x v="22"/>
    </i>
    <i r="1">
      <x v="24"/>
    </i>
    <i r="1">
      <x v="25"/>
    </i>
    <i r="1">
      <x v="27"/>
    </i>
    <i r="1">
      <x v="29"/>
    </i>
    <i r="1">
      <x v="32"/>
    </i>
    <i r="1">
      <x v="33"/>
    </i>
    <i r="1">
      <x v="34"/>
    </i>
    <i r="1">
      <x v="35"/>
    </i>
    <i r="1">
      <x v="37"/>
    </i>
    <i r="1">
      <x v="40"/>
    </i>
    <i r="1">
      <x v="42"/>
    </i>
    <i r="1">
      <x v="43"/>
    </i>
    <i r="1">
      <x v="44"/>
    </i>
    <i r="1">
      <x v="47"/>
    </i>
    <i r="1">
      <x v="52"/>
    </i>
    <i r="1">
      <x v="54"/>
    </i>
    <i r="1">
      <x v="55"/>
    </i>
    <i t="grand">
      <x/>
    </i>
  </rowItems>
  <colItems count="1">
    <i/>
  </colItems>
  <dataFields count="1">
    <dataField name="Sum of Weigh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0"/>
  <sheetViews>
    <sheetView topLeftCell="A19" workbookViewId="0">
      <selection activeCell="D65" sqref="D65"/>
    </sheetView>
  </sheetViews>
  <sheetFormatPr defaultRowHeight="15" x14ac:dyDescent="0.25"/>
  <cols>
    <col min="1" max="1" width="13.140625" bestFit="1" customWidth="1"/>
    <col min="2" max="2" width="14.28515625" bestFit="1" customWidth="1"/>
    <col min="3" max="3" width="19" bestFit="1" customWidth="1"/>
  </cols>
  <sheetData>
    <row r="3" spans="1:2" x14ac:dyDescent="0.25">
      <c r="A3" s="1" t="s">
        <v>86</v>
      </c>
      <c r="B3" t="s">
        <v>88</v>
      </c>
    </row>
    <row r="4" spans="1:2" x14ac:dyDescent="0.25">
      <c r="A4" s="2" t="s">
        <v>21</v>
      </c>
      <c r="B4" s="4">
        <v>4834</v>
      </c>
    </row>
    <row r="5" spans="1:2" x14ac:dyDescent="0.25">
      <c r="A5" s="3">
        <v>21.5</v>
      </c>
      <c r="B5" s="4">
        <v>2600</v>
      </c>
    </row>
    <row r="6" spans="1:2" x14ac:dyDescent="0.25">
      <c r="A6" s="3">
        <v>26</v>
      </c>
      <c r="B6" s="4">
        <v>2234</v>
      </c>
    </row>
    <row r="7" spans="1:2" x14ac:dyDescent="0.25">
      <c r="A7" s="2" t="s">
        <v>11</v>
      </c>
      <c r="B7" s="4">
        <v>175749</v>
      </c>
    </row>
    <row r="8" spans="1:2" x14ac:dyDescent="0.25">
      <c r="A8" s="3">
        <v>10</v>
      </c>
      <c r="B8" s="4">
        <v>4615</v>
      </c>
    </row>
    <row r="9" spans="1:2" x14ac:dyDescent="0.25">
      <c r="A9" s="3">
        <v>12</v>
      </c>
      <c r="B9" s="4">
        <v>4906</v>
      </c>
    </row>
    <row r="10" spans="1:2" x14ac:dyDescent="0.25">
      <c r="A10" s="3">
        <v>13</v>
      </c>
      <c r="B10" s="4">
        <v>20442</v>
      </c>
    </row>
    <row r="11" spans="1:2" x14ac:dyDescent="0.25">
      <c r="A11" s="3">
        <v>14</v>
      </c>
      <c r="B11" s="4">
        <v>21620</v>
      </c>
    </row>
    <row r="12" spans="1:2" x14ac:dyDescent="0.25">
      <c r="A12" s="3">
        <v>14.5</v>
      </c>
      <c r="B12" s="4">
        <v>4215</v>
      </c>
    </row>
    <row r="13" spans="1:2" x14ac:dyDescent="0.25">
      <c r="A13" s="3">
        <v>15</v>
      </c>
      <c r="B13" s="4">
        <v>7499</v>
      </c>
    </row>
    <row r="14" spans="1:2" x14ac:dyDescent="0.25">
      <c r="A14" s="3">
        <v>15.5</v>
      </c>
      <c r="B14" s="4">
        <v>4054</v>
      </c>
    </row>
    <row r="15" spans="1:2" x14ac:dyDescent="0.25">
      <c r="A15" s="3">
        <v>16</v>
      </c>
      <c r="B15" s="4">
        <v>8476</v>
      </c>
    </row>
    <row r="16" spans="1:2" x14ac:dyDescent="0.25">
      <c r="A16" s="3">
        <v>17</v>
      </c>
      <c r="B16" s="4">
        <v>3449</v>
      </c>
    </row>
    <row r="17" spans="1:2" x14ac:dyDescent="0.25">
      <c r="A17" s="3">
        <v>17.600000000000001</v>
      </c>
      <c r="B17" s="4">
        <v>3725</v>
      </c>
    </row>
    <row r="18" spans="1:2" x14ac:dyDescent="0.25">
      <c r="A18" s="3">
        <v>18</v>
      </c>
      <c r="B18" s="4">
        <v>12718</v>
      </c>
    </row>
    <row r="19" spans="1:2" x14ac:dyDescent="0.25">
      <c r="A19" s="3">
        <v>18.100000000000001</v>
      </c>
      <c r="B19" s="4">
        <v>3205</v>
      </c>
    </row>
    <row r="20" spans="1:2" x14ac:dyDescent="0.25">
      <c r="A20" s="3">
        <v>18.5</v>
      </c>
      <c r="B20" s="4">
        <v>3525</v>
      </c>
    </row>
    <row r="21" spans="1:2" x14ac:dyDescent="0.25">
      <c r="A21" s="3">
        <v>19</v>
      </c>
      <c r="B21" s="4">
        <v>5612</v>
      </c>
    </row>
    <row r="22" spans="1:2" x14ac:dyDescent="0.25">
      <c r="A22" s="3">
        <v>20.2</v>
      </c>
      <c r="B22" s="4">
        <v>6025</v>
      </c>
    </row>
    <row r="23" spans="1:2" x14ac:dyDescent="0.25">
      <c r="A23" s="3">
        <v>21</v>
      </c>
      <c r="B23" s="4">
        <v>7688</v>
      </c>
    </row>
    <row r="24" spans="1:2" x14ac:dyDescent="0.25">
      <c r="A24" s="3">
        <v>22</v>
      </c>
      <c r="B24" s="4">
        <v>5230</v>
      </c>
    </row>
    <row r="25" spans="1:2" x14ac:dyDescent="0.25">
      <c r="A25" s="3">
        <v>22.3</v>
      </c>
      <c r="B25" s="4">
        <v>2890</v>
      </c>
    </row>
    <row r="26" spans="1:2" x14ac:dyDescent="0.25">
      <c r="A26" s="3">
        <v>23</v>
      </c>
      <c r="B26" s="4">
        <v>2639</v>
      </c>
    </row>
    <row r="27" spans="1:2" x14ac:dyDescent="0.25">
      <c r="A27" s="3">
        <v>23.6</v>
      </c>
      <c r="B27" s="4">
        <v>2905</v>
      </c>
    </row>
    <row r="28" spans="1:2" x14ac:dyDescent="0.25">
      <c r="A28" s="3">
        <v>24</v>
      </c>
      <c r="B28" s="4">
        <v>5877</v>
      </c>
    </row>
    <row r="29" spans="1:2" x14ac:dyDescent="0.25">
      <c r="A29" s="3">
        <v>25</v>
      </c>
      <c r="B29" s="4">
        <v>2046</v>
      </c>
    </row>
    <row r="30" spans="1:2" x14ac:dyDescent="0.25">
      <c r="A30" s="3">
        <v>25.1</v>
      </c>
      <c r="B30" s="4">
        <v>2720</v>
      </c>
    </row>
    <row r="31" spans="1:2" x14ac:dyDescent="0.25">
      <c r="A31" s="3">
        <v>25.5</v>
      </c>
      <c r="B31" s="4">
        <v>2755</v>
      </c>
    </row>
    <row r="32" spans="1:2" x14ac:dyDescent="0.25">
      <c r="A32" s="3">
        <v>26</v>
      </c>
      <c r="B32" s="4">
        <v>2451</v>
      </c>
    </row>
    <row r="33" spans="1:2" x14ac:dyDescent="0.25">
      <c r="A33" s="3">
        <v>26.4</v>
      </c>
      <c r="B33" s="4">
        <v>2870</v>
      </c>
    </row>
    <row r="34" spans="1:2" x14ac:dyDescent="0.25">
      <c r="A34" s="3">
        <v>26.5</v>
      </c>
      <c r="B34" s="4">
        <v>2565</v>
      </c>
    </row>
    <row r="35" spans="1:2" x14ac:dyDescent="0.25">
      <c r="A35" s="3">
        <v>27</v>
      </c>
      <c r="B35" s="4">
        <v>2790</v>
      </c>
    </row>
    <row r="36" spans="1:2" x14ac:dyDescent="0.25">
      <c r="A36" s="3">
        <v>28</v>
      </c>
      <c r="B36" s="4">
        <v>2625</v>
      </c>
    </row>
    <row r="37" spans="1:2" x14ac:dyDescent="0.25">
      <c r="A37" s="3">
        <v>29.9</v>
      </c>
      <c r="B37" s="4">
        <v>2380</v>
      </c>
    </row>
    <row r="38" spans="1:2" x14ac:dyDescent="0.25">
      <c r="A38" s="3">
        <v>34.4</v>
      </c>
      <c r="B38" s="4">
        <v>2045</v>
      </c>
    </row>
    <row r="39" spans="1:2" x14ac:dyDescent="0.25">
      <c r="A39" s="3">
        <v>36.1</v>
      </c>
      <c r="B39" s="4">
        <v>1800</v>
      </c>
    </row>
    <row r="40" spans="1:2" x14ac:dyDescent="0.25">
      <c r="A40" s="3" t="s">
        <v>15</v>
      </c>
      <c r="B40" s="4">
        <v>7387</v>
      </c>
    </row>
    <row r="41" spans="1:2" x14ac:dyDescent="0.25">
      <c r="A41" s="2" t="s">
        <v>42</v>
      </c>
      <c r="B41" s="4">
        <v>26304</v>
      </c>
    </row>
    <row r="42" spans="1:2" x14ac:dyDescent="0.25">
      <c r="A42" s="3">
        <v>24</v>
      </c>
      <c r="B42" s="4">
        <v>2489</v>
      </c>
    </row>
    <row r="43" spans="1:2" x14ac:dyDescent="0.25">
      <c r="A43" s="3">
        <v>29.5</v>
      </c>
      <c r="B43" s="4">
        <v>2135</v>
      </c>
    </row>
    <row r="44" spans="1:2" x14ac:dyDescent="0.25">
      <c r="A44" s="3">
        <v>31.5</v>
      </c>
      <c r="B44" s="4">
        <v>2045</v>
      </c>
    </row>
    <row r="45" spans="1:2" x14ac:dyDescent="0.25">
      <c r="A45" s="3">
        <v>32</v>
      </c>
      <c r="B45" s="4">
        <v>1965</v>
      </c>
    </row>
    <row r="46" spans="1:2" x14ac:dyDescent="0.25">
      <c r="A46" s="3">
        <v>32.4</v>
      </c>
      <c r="B46" s="4">
        <v>2290</v>
      </c>
    </row>
    <row r="47" spans="1:2" x14ac:dyDescent="0.25">
      <c r="A47" s="3">
        <v>33</v>
      </c>
      <c r="B47" s="4">
        <v>3590</v>
      </c>
    </row>
    <row r="48" spans="1:2" x14ac:dyDescent="0.25">
      <c r="A48" s="3">
        <v>33.700000000000003</v>
      </c>
      <c r="B48" s="4">
        <v>2210</v>
      </c>
    </row>
    <row r="49" spans="1:2" x14ac:dyDescent="0.25">
      <c r="A49" s="3">
        <v>35.1</v>
      </c>
      <c r="B49" s="4">
        <v>1760</v>
      </c>
    </row>
    <row r="50" spans="1:2" x14ac:dyDescent="0.25">
      <c r="A50" s="3">
        <v>36</v>
      </c>
      <c r="B50" s="4">
        <v>2205</v>
      </c>
    </row>
    <row r="51" spans="1:2" x14ac:dyDescent="0.25">
      <c r="A51" s="3">
        <v>36.1</v>
      </c>
      <c r="B51" s="4">
        <v>1800</v>
      </c>
    </row>
    <row r="52" spans="1:2" x14ac:dyDescent="0.25">
      <c r="A52" s="3">
        <v>38</v>
      </c>
      <c r="B52" s="4">
        <v>1965</v>
      </c>
    </row>
    <row r="53" spans="1:2" x14ac:dyDescent="0.25">
      <c r="A53" s="3">
        <v>44.6</v>
      </c>
      <c r="B53" s="4">
        <v>1850</v>
      </c>
    </row>
    <row r="54" spans="1:2" x14ac:dyDescent="0.25">
      <c r="A54" s="2" t="s">
        <v>48</v>
      </c>
      <c r="B54" s="4">
        <v>10600</v>
      </c>
    </row>
    <row r="55" spans="1:2" x14ac:dyDescent="0.25">
      <c r="A55" s="3">
        <v>16.5</v>
      </c>
      <c r="B55" s="4">
        <v>3820</v>
      </c>
    </row>
    <row r="56" spans="1:2" x14ac:dyDescent="0.25">
      <c r="A56" s="3">
        <v>25.4</v>
      </c>
      <c r="B56" s="4">
        <v>3530</v>
      </c>
    </row>
    <row r="57" spans="1:2" x14ac:dyDescent="0.25">
      <c r="A57" s="3">
        <v>30</v>
      </c>
      <c r="B57" s="4">
        <v>3250</v>
      </c>
    </row>
    <row r="58" spans="1:2" x14ac:dyDescent="0.25">
      <c r="A58" s="2" t="s">
        <v>18</v>
      </c>
      <c r="B58" s="4">
        <v>60035</v>
      </c>
    </row>
    <row r="59" spans="1:2" x14ac:dyDescent="0.25">
      <c r="A59" s="3">
        <v>19</v>
      </c>
      <c r="B59" s="4">
        <v>2930</v>
      </c>
    </row>
    <row r="60" spans="1:2" x14ac:dyDescent="0.25">
      <c r="A60" s="3">
        <v>20</v>
      </c>
      <c r="B60" s="4">
        <v>5086</v>
      </c>
    </row>
    <row r="61" spans="1:2" x14ac:dyDescent="0.25">
      <c r="A61" s="3">
        <v>21.1</v>
      </c>
      <c r="B61" s="4">
        <v>2515</v>
      </c>
    </row>
    <row r="62" spans="1:2" x14ac:dyDescent="0.25">
      <c r="A62" s="3">
        <v>23</v>
      </c>
      <c r="B62" s="4">
        <v>2506</v>
      </c>
    </row>
    <row r="63" spans="1:2" x14ac:dyDescent="0.25">
      <c r="A63" s="3">
        <v>24</v>
      </c>
      <c r="B63" s="4">
        <v>7352</v>
      </c>
    </row>
    <row r="64" spans="1:2" x14ac:dyDescent="0.25">
      <c r="A64" s="3">
        <v>25</v>
      </c>
      <c r="B64" s="4">
        <v>2228</v>
      </c>
    </row>
    <row r="65" spans="1:2" x14ac:dyDescent="0.25">
      <c r="A65" s="3">
        <v>25.4</v>
      </c>
      <c r="B65" s="4">
        <v>2900</v>
      </c>
    </row>
    <row r="66" spans="1:2" x14ac:dyDescent="0.25">
      <c r="A66" s="3">
        <v>26</v>
      </c>
      <c r="B66" s="4">
        <v>2265</v>
      </c>
    </row>
    <row r="67" spans="1:2" x14ac:dyDescent="0.25">
      <c r="A67" s="3">
        <v>27</v>
      </c>
      <c r="B67" s="4">
        <v>2100</v>
      </c>
    </row>
    <row r="68" spans="1:2" x14ac:dyDescent="0.25">
      <c r="A68" s="3">
        <v>27.5</v>
      </c>
      <c r="B68" s="4">
        <v>2560</v>
      </c>
    </row>
    <row r="69" spans="1:2" x14ac:dyDescent="0.25">
      <c r="A69" s="3">
        <v>28</v>
      </c>
      <c r="B69" s="4">
        <v>2155</v>
      </c>
    </row>
    <row r="70" spans="1:2" x14ac:dyDescent="0.25">
      <c r="A70" s="3">
        <v>29</v>
      </c>
      <c r="B70" s="4">
        <v>2171</v>
      </c>
    </row>
    <row r="71" spans="1:2" x14ac:dyDescent="0.25">
      <c r="A71" s="3">
        <v>29.8</v>
      </c>
      <c r="B71" s="4">
        <v>2711</v>
      </c>
    </row>
    <row r="72" spans="1:2" x14ac:dyDescent="0.25">
      <c r="A72" s="3">
        <v>31</v>
      </c>
      <c r="B72" s="4">
        <v>3422</v>
      </c>
    </row>
    <row r="73" spans="1:2" x14ac:dyDescent="0.25">
      <c r="A73" s="3">
        <v>32</v>
      </c>
      <c r="B73" s="4">
        <v>4501</v>
      </c>
    </row>
    <row r="74" spans="1:2" x14ac:dyDescent="0.25">
      <c r="A74" s="3">
        <v>32.200000000000003</v>
      </c>
      <c r="B74" s="4">
        <v>2265</v>
      </c>
    </row>
    <row r="75" spans="1:2" x14ac:dyDescent="0.25">
      <c r="A75" s="3">
        <v>32.4</v>
      </c>
      <c r="B75" s="4">
        <v>2350</v>
      </c>
    </row>
    <row r="76" spans="1:2" x14ac:dyDescent="0.25">
      <c r="A76" s="3">
        <v>34</v>
      </c>
      <c r="B76" s="4">
        <v>2245</v>
      </c>
    </row>
    <row r="77" spans="1:2" x14ac:dyDescent="0.25">
      <c r="A77" s="3">
        <v>37.700000000000003</v>
      </c>
      <c r="B77" s="4">
        <v>2050</v>
      </c>
    </row>
    <row r="78" spans="1:2" x14ac:dyDescent="0.25">
      <c r="A78" s="3">
        <v>38.1</v>
      </c>
      <c r="B78" s="4">
        <v>1968</v>
      </c>
    </row>
    <row r="79" spans="1:2" x14ac:dyDescent="0.25">
      <c r="A79" s="3">
        <v>39.1</v>
      </c>
      <c r="B79" s="4">
        <v>1755</v>
      </c>
    </row>
    <row r="80" spans="1:2" x14ac:dyDescent="0.25">
      <c r="A80" s="2" t="s">
        <v>87</v>
      </c>
      <c r="B80" s="4">
        <v>277522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tabSelected="1" topLeftCell="A7" workbookViewId="0">
      <selection activeCell="T38" sqref="T38"/>
    </sheetView>
  </sheetViews>
  <sheetFormatPr defaultRowHeight="15" x14ac:dyDescent="0.25"/>
  <cols>
    <col min="12" max="12" width="14.85546875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89</v>
      </c>
    </row>
    <row r="2" spans="1:13" x14ac:dyDescent="0.25">
      <c r="A2">
        <v>30</v>
      </c>
      <c r="B2">
        <v>2002</v>
      </c>
      <c r="C2" t="s">
        <v>21</v>
      </c>
      <c r="D2">
        <v>26</v>
      </c>
      <c r="E2">
        <v>4</v>
      </c>
      <c r="F2">
        <v>121</v>
      </c>
      <c r="G2">
        <v>113</v>
      </c>
      <c r="H2">
        <v>2234</v>
      </c>
      <c r="I2">
        <v>12.5</v>
      </c>
      <c r="J2">
        <v>70</v>
      </c>
      <c r="K2" t="s">
        <v>22</v>
      </c>
      <c r="L2">
        <f>(H2-1500)/10</f>
        <v>73.400000000000006</v>
      </c>
      <c r="M2" t="s">
        <v>90</v>
      </c>
    </row>
    <row r="3" spans="1:13" x14ac:dyDescent="0.25">
      <c r="A3">
        <v>250</v>
      </c>
      <c r="B3" t="s">
        <v>55</v>
      </c>
      <c r="C3" t="s">
        <v>21</v>
      </c>
      <c r="D3">
        <v>21.5</v>
      </c>
      <c r="E3">
        <v>4</v>
      </c>
      <c r="F3">
        <v>121</v>
      </c>
      <c r="G3">
        <v>110</v>
      </c>
      <c r="H3">
        <v>2600</v>
      </c>
      <c r="I3">
        <v>12.8</v>
      </c>
      <c r="J3">
        <v>77</v>
      </c>
      <c r="K3" t="s">
        <v>22</v>
      </c>
      <c r="L3">
        <f t="shared" ref="L3:L66" si="0">(H3-1500)/10</f>
        <v>110</v>
      </c>
    </row>
    <row r="4" spans="1:13" x14ac:dyDescent="0.25">
      <c r="A4">
        <v>5</v>
      </c>
      <c r="B4" t="s">
        <v>10</v>
      </c>
      <c r="C4" t="s">
        <v>11</v>
      </c>
      <c r="D4">
        <v>17</v>
      </c>
      <c r="E4">
        <v>8</v>
      </c>
      <c r="F4">
        <v>302</v>
      </c>
      <c r="G4">
        <v>140</v>
      </c>
      <c r="H4">
        <v>3449</v>
      </c>
      <c r="I4">
        <v>10.5</v>
      </c>
      <c r="J4">
        <v>70</v>
      </c>
      <c r="K4" t="s">
        <v>12</v>
      </c>
      <c r="L4">
        <f t="shared" si="0"/>
        <v>194.9</v>
      </c>
    </row>
    <row r="5" spans="1:13" x14ac:dyDescent="0.25">
      <c r="A5">
        <v>6</v>
      </c>
      <c r="B5" t="s">
        <v>13</v>
      </c>
      <c r="C5" t="s">
        <v>11</v>
      </c>
      <c r="D5">
        <v>15</v>
      </c>
      <c r="E5">
        <v>8</v>
      </c>
      <c r="F5">
        <v>429</v>
      </c>
      <c r="G5">
        <v>198</v>
      </c>
      <c r="H5">
        <v>4341</v>
      </c>
      <c r="I5">
        <v>10</v>
      </c>
      <c r="J5">
        <v>70</v>
      </c>
      <c r="K5" t="s">
        <v>12</v>
      </c>
      <c r="L5">
        <f t="shared" si="0"/>
        <v>284.10000000000002</v>
      </c>
    </row>
    <row r="6" spans="1:13" x14ac:dyDescent="0.25">
      <c r="A6">
        <v>13</v>
      </c>
      <c r="B6" t="s">
        <v>14</v>
      </c>
      <c r="C6" t="s">
        <v>11</v>
      </c>
      <c r="E6">
        <v>8</v>
      </c>
      <c r="F6">
        <v>351</v>
      </c>
      <c r="G6">
        <v>153</v>
      </c>
      <c r="H6">
        <v>4034</v>
      </c>
      <c r="I6">
        <v>11</v>
      </c>
      <c r="J6">
        <v>70</v>
      </c>
      <c r="K6" t="s">
        <v>12</v>
      </c>
      <c r="L6">
        <f t="shared" si="0"/>
        <v>253.4</v>
      </c>
    </row>
    <row r="7" spans="1:13" x14ac:dyDescent="0.25">
      <c r="A7">
        <v>18</v>
      </c>
      <c r="B7" t="s">
        <v>16</v>
      </c>
      <c r="C7" t="s">
        <v>11</v>
      </c>
      <c r="E7">
        <v>8</v>
      </c>
      <c r="F7">
        <v>302</v>
      </c>
      <c r="G7">
        <v>140</v>
      </c>
      <c r="H7">
        <v>3353</v>
      </c>
      <c r="I7">
        <v>8</v>
      </c>
      <c r="J7">
        <v>70</v>
      </c>
      <c r="K7" t="s">
        <v>12</v>
      </c>
      <c r="L7">
        <f t="shared" si="0"/>
        <v>185.3</v>
      </c>
    </row>
    <row r="8" spans="1:13" x14ac:dyDescent="0.25">
      <c r="A8">
        <v>24</v>
      </c>
      <c r="B8" t="s">
        <v>20</v>
      </c>
      <c r="C8" t="s">
        <v>11</v>
      </c>
      <c r="D8">
        <v>21</v>
      </c>
      <c r="E8">
        <v>6</v>
      </c>
      <c r="F8">
        <v>200</v>
      </c>
      <c r="G8">
        <v>85</v>
      </c>
      <c r="H8">
        <v>2587</v>
      </c>
      <c r="I8">
        <v>16</v>
      </c>
      <c r="J8">
        <v>70</v>
      </c>
      <c r="K8" t="s">
        <v>12</v>
      </c>
      <c r="L8">
        <f t="shared" si="0"/>
        <v>108.7</v>
      </c>
    </row>
    <row r="9" spans="1:13" x14ac:dyDescent="0.25">
      <c r="A9">
        <v>32</v>
      </c>
      <c r="B9" t="s">
        <v>23</v>
      </c>
      <c r="C9" t="s">
        <v>11</v>
      </c>
      <c r="D9">
        <v>10</v>
      </c>
      <c r="E9">
        <v>8</v>
      </c>
      <c r="F9">
        <v>360</v>
      </c>
      <c r="G9">
        <v>215</v>
      </c>
      <c r="H9">
        <v>4615</v>
      </c>
      <c r="I9">
        <v>14</v>
      </c>
      <c r="J9">
        <v>70</v>
      </c>
      <c r="K9" t="s">
        <v>12</v>
      </c>
      <c r="L9">
        <f t="shared" si="0"/>
        <v>311.5</v>
      </c>
    </row>
    <row r="10" spans="1:13" x14ac:dyDescent="0.25">
      <c r="A10">
        <v>39</v>
      </c>
      <c r="B10" t="s">
        <v>25</v>
      </c>
      <c r="C10" t="s">
        <v>11</v>
      </c>
      <c r="D10">
        <v>25</v>
      </c>
      <c r="E10">
        <v>4</v>
      </c>
      <c r="F10">
        <v>98</v>
      </c>
      <c r="G10" t="s">
        <v>15</v>
      </c>
      <c r="H10">
        <v>2046</v>
      </c>
      <c r="I10">
        <v>19</v>
      </c>
      <c r="J10">
        <v>71</v>
      </c>
      <c r="K10" t="s">
        <v>12</v>
      </c>
      <c r="L10">
        <f t="shared" si="0"/>
        <v>54.6</v>
      </c>
    </row>
    <row r="11" spans="1:13" x14ac:dyDescent="0.25">
      <c r="A11">
        <v>44</v>
      </c>
      <c r="B11" t="s">
        <v>26</v>
      </c>
      <c r="C11" t="s">
        <v>11</v>
      </c>
      <c r="D11">
        <v>19</v>
      </c>
      <c r="E11">
        <v>6</v>
      </c>
      <c r="F11">
        <v>250</v>
      </c>
      <c r="G11">
        <v>88</v>
      </c>
      <c r="H11">
        <v>3302</v>
      </c>
      <c r="I11">
        <v>15.5</v>
      </c>
      <c r="J11">
        <v>71</v>
      </c>
      <c r="K11" t="s">
        <v>12</v>
      </c>
      <c r="L11">
        <f t="shared" si="0"/>
        <v>180.2</v>
      </c>
    </row>
    <row r="12" spans="1:13" x14ac:dyDescent="0.25">
      <c r="A12">
        <v>48</v>
      </c>
      <c r="B12" t="s">
        <v>13</v>
      </c>
      <c r="C12" t="s">
        <v>11</v>
      </c>
      <c r="D12">
        <v>14</v>
      </c>
      <c r="E12">
        <v>8</v>
      </c>
      <c r="F12">
        <v>351</v>
      </c>
      <c r="G12">
        <v>153</v>
      </c>
      <c r="H12">
        <v>4154</v>
      </c>
      <c r="I12">
        <v>13.5</v>
      </c>
      <c r="J12">
        <v>71</v>
      </c>
      <c r="K12" t="s">
        <v>12</v>
      </c>
      <c r="L12">
        <f t="shared" si="0"/>
        <v>265.39999999999998</v>
      </c>
    </row>
    <row r="13" spans="1:13" x14ac:dyDescent="0.25">
      <c r="A13">
        <v>51</v>
      </c>
      <c r="B13" t="s">
        <v>27</v>
      </c>
      <c r="C13" t="s">
        <v>11</v>
      </c>
      <c r="D13">
        <v>13</v>
      </c>
      <c r="E13">
        <v>8</v>
      </c>
      <c r="F13">
        <v>400</v>
      </c>
      <c r="G13">
        <v>170</v>
      </c>
      <c r="H13">
        <v>4746</v>
      </c>
      <c r="I13">
        <v>12</v>
      </c>
      <c r="J13">
        <v>71</v>
      </c>
      <c r="K13" t="s">
        <v>12</v>
      </c>
      <c r="L13">
        <f t="shared" si="0"/>
        <v>324.60000000000002</v>
      </c>
    </row>
    <row r="14" spans="1:13" x14ac:dyDescent="0.25">
      <c r="A14">
        <v>56</v>
      </c>
      <c r="B14" t="s">
        <v>28</v>
      </c>
      <c r="C14" t="s">
        <v>11</v>
      </c>
      <c r="D14">
        <v>18</v>
      </c>
      <c r="E14">
        <v>6</v>
      </c>
      <c r="F14">
        <v>250</v>
      </c>
      <c r="G14">
        <v>88</v>
      </c>
      <c r="H14">
        <v>3139</v>
      </c>
      <c r="I14">
        <v>14.5</v>
      </c>
      <c r="J14">
        <v>71</v>
      </c>
      <c r="K14" t="s">
        <v>12</v>
      </c>
      <c r="L14">
        <f t="shared" si="0"/>
        <v>163.9</v>
      </c>
    </row>
    <row r="15" spans="1:13" x14ac:dyDescent="0.25">
      <c r="A15">
        <v>69</v>
      </c>
      <c r="B15" t="s">
        <v>31</v>
      </c>
      <c r="C15" t="s">
        <v>11</v>
      </c>
      <c r="D15">
        <v>21</v>
      </c>
      <c r="E15">
        <v>4</v>
      </c>
      <c r="F15">
        <v>122</v>
      </c>
      <c r="G15">
        <v>86</v>
      </c>
      <c r="H15">
        <v>2226</v>
      </c>
      <c r="I15">
        <v>16.5</v>
      </c>
      <c r="J15">
        <v>72</v>
      </c>
      <c r="K15" t="s">
        <v>12</v>
      </c>
      <c r="L15">
        <f t="shared" si="0"/>
        <v>72.599999999999994</v>
      </c>
    </row>
    <row r="16" spans="1:13" x14ac:dyDescent="0.25">
      <c r="A16">
        <v>73</v>
      </c>
      <c r="B16" t="s">
        <v>13</v>
      </c>
      <c r="C16" t="s">
        <v>11</v>
      </c>
      <c r="D16">
        <v>14</v>
      </c>
      <c r="E16">
        <v>8</v>
      </c>
      <c r="F16">
        <v>351</v>
      </c>
      <c r="G16">
        <v>153</v>
      </c>
      <c r="H16">
        <v>4129</v>
      </c>
      <c r="I16">
        <v>13</v>
      </c>
      <c r="J16">
        <v>72</v>
      </c>
      <c r="K16" t="s">
        <v>12</v>
      </c>
      <c r="L16">
        <f t="shared" si="0"/>
        <v>262.89999999999998</v>
      </c>
    </row>
    <row r="17" spans="1:12" x14ac:dyDescent="0.25">
      <c r="A17">
        <v>82</v>
      </c>
      <c r="B17" t="s">
        <v>32</v>
      </c>
      <c r="C17" t="s">
        <v>11</v>
      </c>
      <c r="D17">
        <v>13</v>
      </c>
      <c r="E17">
        <v>8</v>
      </c>
      <c r="F17">
        <v>302</v>
      </c>
      <c r="G17">
        <v>140</v>
      </c>
      <c r="H17">
        <v>4294</v>
      </c>
      <c r="I17">
        <v>16</v>
      </c>
      <c r="J17">
        <v>72</v>
      </c>
      <c r="K17" t="s">
        <v>12</v>
      </c>
      <c r="L17">
        <f t="shared" si="0"/>
        <v>279.39999999999998</v>
      </c>
    </row>
    <row r="18" spans="1:12" x14ac:dyDescent="0.25">
      <c r="A18">
        <v>88</v>
      </c>
      <c r="B18" t="s">
        <v>33</v>
      </c>
      <c r="C18" t="s">
        <v>11</v>
      </c>
      <c r="D18">
        <v>22</v>
      </c>
      <c r="E18">
        <v>4</v>
      </c>
      <c r="F18">
        <v>122</v>
      </c>
      <c r="G18">
        <v>86</v>
      </c>
      <c r="H18">
        <v>2395</v>
      </c>
      <c r="I18">
        <v>16</v>
      </c>
      <c r="J18">
        <v>72</v>
      </c>
      <c r="K18" t="s">
        <v>12</v>
      </c>
      <c r="L18">
        <f t="shared" si="0"/>
        <v>89.5</v>
      </c>
    </row>
    <row r="19" spans="1:12" x14ac:dyDescent="0.25">
      <c r="A19">
        <v>96</v>
      </c>
      <c r="B19" t="s">
        <v>36</v>
      </c>
      <c r="C19" t="s">
        <v>11</v>
      </c>
      <c r="D19">
        <v>14</v>
      </c>
      <c r="E19">
        <v>8</v>
      </c>
      <c r="F19">
        <v>302</v>
      </c>
      <c r="G19">
        <v>137</v>
      </c>
      <c r="H19">
        <v>4042</v>
      </c>
      <c r="I19">
        <v>14.5</v>
      </c>
      <c r="J19">
        <v>73</v>
      </c>
      <c r="K19" t="s">
        <v>12</v>
      </c>
      <c r="L19">
        <f t="shared" si="0"/>
        <v>254.2</v>
      </c>
    </row>
    <row r="20" spans="1:12" x14ac:dyDescent="0.25">
      <c r="A20">
        <v>100</v>
      </c>
      <c r="B20" t="s">
        <v>37</v>
      </c>
      <c r="C20" t="s">
        <v>11</v>
      </c>
      <c r="D20">
        <v>13</v>
      </c>
      <c r="E20">
        <v>8</v>
      </c>
      <c r="F20">
        <v>351</v>
      </c>
      <c r="G20">
        <v>158</v>
      </c>
      <c r="H20">
        <v>4363</v>
      </c>
      <c r="I20">
        <v>13</v>
      </c>
      <c r="J20">
        <v>73</v>
      </c>
      <c r="K20" t="s">
        <v>12</v>
      </c>
      <c r="L20">
        <f t="shared" si="0"/>
        <v>286.3</v>
      </c>
    </row>
    <row r="21" spans="1:12" x14ac:dyDescent="0.25">
      <c r="A21">
        <v>108</v>
      </c>
      <c r="B21" t="s">
        <v>20</v>
      </c>
      <c r="C21" t="s">
        <v>11</v>
      </c>
      <c r="D21">
        <v>18</v>
      </c>
      <c r="E21">
        <v>6</v>
      </c>
      <c r="F21">
        <v>250</v>
      </c>
      <c r="G21">
        <v>88</v>
      </c>
      <c r="H21">
        <v>3021</v>
      </c>
      <c r="I21">
        <v>16.5</v>
      </c>
      <c r="J21">
        <v>73</v>
      </c>
      <c r="K21" t="s">
        <v>12</v>
      </c>
      <c r="L21">
        <f t="shared" si="0"/>
        <v>152.1</v>
      </c>
    </row>
    <row r="22" spans="1:12" x14ac:dyDescent="0.25">
      <c r="A22">
        <v>112</v>
      </c>
      <c r="B22" t="s">
        <v>38</v>
      </c>
      <c r="C22" t="s">
        <v>11</v>
      </c>
      <c r="D22">
        <v>12</v>
      </c>
      <c r="E22">
        <v>8</v>
      </c>
      <c r="F22">
        <v>400</v>
      </c>
      <c r="G22">
        <v>167</v>
      </c>
      <c r="H22">
        <v>4906</v>
      </c>
      <c r="I22">
        <v>12.5</v>
      </c>
      <c r="J22">
        <v>73</v>
      </c>
      <c r="K22" t="s">
        <v>12</v>
      </c>
      <c r="L22">
        <f t="shared" si="0"/>
        <v>340.6</v>
      </c>
    </row>
    <row r="23" spans="1:12" x14ac:dyDescent="0.25">
      <c r="A23">
        <v>120</v>
      </c>
      <c r="B23" t="s">
        <v>25</v>
      </c>
      <c r="C23" t="s">
        <v>11</v>
      </c>
      <c r="D23">
        <v>19</v>
      </c>
      <c r="E23">
        <v>4</v>
      </c>
      <c r="F23">
        <v>122</v>
      </c>
      <c r="G23">
        <v>85</v>
      </c>
      <c r="H23">
        <v>2310</v>
      </c>
      <c r="I23">
        <v>18.5</v>
      </c>
      <c r="J23">
        <v>73</v>
      </c>
      <c r="K23" t="s">
        <v>12</v>
      </c>
      <c r="L23">
        <f t="shared" si="0"/>
        <v>81</v>
      </c>
    </row>
    <row r="24" spans="1:12" x14ac:dyDescent="0.25">
      <c r="A24">
        <v>134</v>
      </c>
      <c r="B24" t="s">
        <v>20</v>
      </c>
      <c r="C24" t="s">
        <v>11</v>
      </c>
      <c r="D24">
        <v>21</v>
      </c>
      <c r="E24">
        <v>6</v>
      </c>
      <c r="F24">
        <v>200</v>
      </c>
      <c r="G24" t="s">
        <v>15</v>
      </c>
      <c r="H24">
        <v>2875</v>
      </c>
      <c r="I24">
        <v>17</v>
      </c>
      <c r="J24">
        <v>74</v>
      </c>
      <c r="K24" t="s">
        <v>12</v>
      </c>
      <c r="L24">
        <f t="shared" si="0"/>
        <v>137.5</v>
      </c>
    </row>
    <row r="25" spans="1:12" x14ac:dyDescent="0.25">
      <c r="A25">
        <v>138</v>
      </c>
      <c r="B25" t="s">
        <v>25</v>
      </c>
      <c r="C25" t="s">
        <v>11</v>
      </c>
      <c r="D25">
        <v>26</v>
      </c>
      <c r="E25">
        <v>4</v>
      </c>
      <c r="F25">
        <v>122</v>
      </c>
      <c r="G25">
        <v>80</v>
      </c>
      <c r="H25">
        <v>2451</v>
      </c>
      <c r="I25">
        <v>16.5</v>
      </c>
      <c r="J25">
        <v>74</v>
      </c>
      <c r="K25" t="s">
        <v>12</v>
      </c>
      <c r="L25">
        <f t="shared" si="0"/>
        <v>95.1</v>
      </c>
    </row>
    <row r="26" spans="1:12" x14ac:dyDescent="0.25">
      <c r="A26">
        <v>144</v>
      </c>
      <c r="B26" t="s">
        <v>36</v>
      </c>
      <c r="C26" t="s">
        <v>11</v>
      </c>
      <c r="D26">
        <v>16</v>
      </c>
      <c r="E26">
        <v>8</v>
      </c>
      <c r="F26">
        <v>302</v>
      </c>
      <c r="G26">
        <v>140</v>
      </c>
      <c r="H26">
        <v>4141</v>
      </c>
      <c r="I26">
        <v>14</v>
      </c>
      <c r="J26">
        <v>74</v>
      </c>
      <c r="K26" t="s">
        <v>12</v>
      </c>
      <c r="L26">
        <f t="shared" si="0"/>
        <v>264.10000000000002</v>
      </c>
    </row>
    <row r="27" spans="1:12" x14ac:dyDescent="0.25">
      <c r="A27">
        <v>147</v>
      </c>
      <c r="B27" t="s">
        <v>32</v>
      </c>
      <c r="C27" t="s">
        <v>11</v>
      </c>
      <c r="D27">
        <v>14</v>
      </c>
      <c r="E27">
        <v>8</v>
      </c>
      <c r="F27">
        <v>302</v>
      </c>
      <c r="G27">
        <v>140</v>
      </c>
      <c r="H27">
        <v>4638</v>
      </c>
      <c r="I27">
        <v>16</v>
      </c>
      <c r="J27">
        <v>74</v>
      </c>
      <c r="K27" t="s">
        <v>12</v>
      </c>
      <c r="L27">
        <f t="shared" si="0"/>
        <v>313.8</v>
      </c>
    </row>
    <row r="28" spans="1:12" x14ac:dyDescent="0.25">
      <c r="A28">
        <v>163</v>
      </c>
      <c r="B28" t="s">
        <v>20</v>
      </c>
      <c r="C28" t="s">
        <v>11</v>
      </c>
      <c r="D28">
        <v>15</v>
      </c>
      <c r="E28">
        <v>6</v>
      </c>
      <c r="F28">
        <v>250</v>
      </c>
      <c r="G28">
        <v>72</v>
      </c>
      <c r="H28">
        <v>3158</v>
      </c>
      <c r="I28">
        <v>19.5</v>
      </c>
      <c r="J28">
        <v>75</v>
      </c>
      <c r="K28" t="s">
        <v>12</v>
      </c>
      <c r="L28">
        <f t="shared" si="0"/>
        <v>165.8</v>
      </c>
    </row>
    <row r="29" spans="1:12" x14ac:dyDescent="0.25">
      <c r="A29">
        <v>167</v>
      </c>
      <c r="B29" t="s">
        <v>37</v>
      </c>
      <c r="C29" t="s">
        <v>11</v>
      </c>
      <c r="D29">
        <v>14</v>
      </c>
      <c r="E29">
        <v>8</v>
      </c>
      <c r="F29">
        <v>351</v>
      </c>
      <c r="G29">
        <v>148</v>
      </c>
      <c r="H29">
        <v>4657</v>
      </c>
      <c r="I29">
        <v>13.5</v>
      </c>
      <c r="J29">
        <v>75</v>
      </c>
      <c r="K29" t="s">
        <v>12</v>
      </c>
      <c r="L29">
        <f t="shared" si="0"/>
        <v>315.7</v>
      </c>
    </row>
    <row r="30" spans="1:12" x14ac:dyDescent="0.25">
      <c r="A30">
        <v>174</v>
      </c>
      <c r="B30" t="s">
        <v>43</v>
      </c>
      <c r="C30" t="s">
        <v>11</v>
      </c>
      <c r="D30">
        <v>13</v>
      </c>
      <c r="E30">
        <v>8</v>
      </c>
      <c r="F30">
        <v>302</v>
      </c>
      <c r="G30">
        <v>129</v>
      </c>
      <c r="H30">
        <v>3169</v>
      </c>
      <c r="I30">
        <v>12</v>
      </c>
      <c r="J30">
        <v>75</v>
      </c>
      <c r="K30" t="s">
        <v>12</v>
      </c>
      <c r="L30">
        <f t="shared" si="0"/>
        <v>166.9</v>
      </c>
    </row>
    <row r="31" spans="1:12" x14ac:dyDescent="0.25">
      <c r="A31">
        <v>176</v>
      </c>
      <c r="B31" t="s">
        <v>25</v>
      </c>
      <c r="C31" t="s">
        <v>11</v>
      </c>
      <c r="D31">
        <v>23</v>
      </c>
      <c r="E31">
        <v>4</v>
      </c>
      <c r="F31">
        <v>140</v>
      </c>
      <c r="G31">
        <v>83</v>
      </c>
      <c r="H31">
        <v>2639</v>
      </c>
      <c r="I31">
        <v>17</v>
      </c>
      <c r="J31">
        <v>75</v>
      </c>
      <c r="K31" t="s">
        <v>12</v>
      </c>
      <c r="L31">
        <f t="shared" si="0"/>
        <v>113.9</v>
      </c>
    </row>
    <row r="32" spans="1:12" x14ac:dyDescent="0.25">
      <c r="A32">
        <v>182</v>
      </c>
      <c r="B32" t="s">
        <v>25</v>
      </c>
      <c r="C32" t="s">
        <v>11</v>
      </c>
      <c r="D32">
        <v>18</v>
      </c>
      <c r="E32">
        <v>6</v>
      </c>
      <c r="F32">
        <v>171</v>
      </c>
      <c r="G32">
        <v>97</v>
      </c>
      <c r="H32">
        <v>2984</v>
      </c>
      <c r="I32">
        <v>14.5</v>
      </c>
      <c r="J32">
        <v>75</v>
      </c>
      <c r="K32" t="s">
        <v>12</v>
      </c>
      <c r="L32">
        <f t="shared" si="0"/>
        <v>148.4</v>
      </c>
    </row>
    <row r="33" spans="1:12" x14ac:dyDescent="0.25">
      <c r="A33">
        <v>198</v>
      </c>
      <c r="B33" t="s">
        <v>36</v>
      </c>
      <c r="C33" t="s">
        <v>11</v>
      </c>
      <c r="D33">
        <v>14.5</v>
      </c>
      <c r="E33">
        <v>8</v>
      </c>
      <c r="F33">
        <v>351</v>
      </c>
      <c r="G33">
        <v>152</v>
      </c>
      <c r="H33">
        <v>4215</v>
      </c>
      <c r="I33">
        <v>12.8</v>
      </c>
      <c r="J33">
        <v>76</v>
      </c>
      <c r="K33" t="s">
        <v>12</v>
      </c>
      <c r="L33">
        <f t="shared" si="0"/>
        <v>271.5</v>
      </c>
    </row>
    <row r="34" spans="1:12" x14ac:dyDescent="0.25">
      <c r="A34">
        <v>201</v>
      </c>
      <c r="B34" t="s">
        <v>20</v>
      </c>
      <c r="C34" t="s">
        <v>11</v>
      </c>
      <c r="D34">
        <v>24</v>
      </c>
      <c r="E34">
        <v>6</v>
      </c>
      <c r="F34">
        <v>200</v>
      </c>
      <c r="G34">
        <v>81</v>
      </c>
      <c r="H34">
        <v>3012</v>
      </c>
      <c r="I34">
        <v>17.600000000000001</v>
      </c>
      <c r="J34">
        <v>76</v>
      </c>
      <c r="K34" t="s">
        <v>12</v>
      </c>
      <c r="L34">
        <f t="shared" si="0"/>
        <v>151.19999999999999</v>
      </c>
    </row>
    <row r="35" spans="1:12" x14ac:dyDescent="0.25">
      <c r="A35">
        <v>208</v>
      </c>
      <c r="B35" t="s">
        <v>46</v>
      </c>
      <c r="C35" t="s">
        <v>11</v>
      </c>
      <c r="D35">
        <v>18</v>
      </c>
      <c r="E35">
        <v>6</v>
      </c>
      <c r="F35">
        <v>250</v>
      </c>
      <c r="G35">
        <v>78</v>
      </c>
      <c r="H35">
        <v>3574</v>
      </c>
      <c r="I35">
        <v>21</v>
      </c>
      <c r="J35">
        <v>76</v>
      </c>
      <c r="K35" t="s">
        <v>12</v>
      </c>
      <c r="L35">
        <f t="shared" si="0"/>
        <v>207.4</v>
      </c>
    </row>
    <row r="36" spans="1:12" x14ac:dyDescent="0.25">
      <c r="A36">
        <v>214</v>
      </c>
      <c r="B36" t="s">
        <v>25</v>
      </c>
      <c r="C36" t="s">
        <v>11</v>
      </c>
      <c r="D36">
        <v>26.5</v>
      </c>
      <c r="E36">
        <v>4</v>
      </c>
      <c r="F36">
        <v>140</v>
      </c>
      <c r="G36">
        <v>72</v>
      </c>
      <c r="H36">
        <v>2565</v>
      </c>
      <c r="I36">
        <v>13.6</v>
      </c>
      <c r="J36">
        <v>76</v>
      </c>
      <c r="K36" t="s">
        <v>12</v>
      </c>
      <c r="L36">
        <f t="shared" si="0"/>
        <v>106.5</v>
      </c>
    </row>
    <row r="37" spans="1:12" x14ac:dyDescent="0.25">
      <c r="A37">
        <v>222</v>
      </c>
      <c r="B37" t="s">
        <v>49</v>
      </c>
      <c r="C37" t="s">
        <v>11</v>
      </c>
      <c r="D37">
        <v>13</v>
      </c>
      <c r="E37">
        <v>8</v>
      </c>
      <c r="F37">
        <v>302</v>
      </c>
      <c r="G37">
        <v>130</v>
      </c>
      <c r="H37">
        <v>3870</v>
      </c>
      <c r="I37">
        <v>15</v>
      </c>
      <c r="J37">
        <v>76</v>
      </c>
      <c r="K37" t="s">
        <v>12</v>
      </c>
      <c r="L37">
        <f t="shared" si="0"/>
        <v>237</v>
      </c>
    </row>
    <row r="38" spans="1:12" x14ac:dyDescent="0.25">
      <c r="A38">
        <v>236</v>
      </c>
      <c r="B38" t="s">
        <v>51</v>
      </c>
      <c r="C38" t="s">
        <v>11</v>
      </c>
      <c r="D38">
        <v>18.5</v>
      </c>
      <c r="E38">
        <v>6</v>
      </c>
      <c r="F38">
        <v>250</v>
      </c>
      <c r="G38">
        <v>98</v>
      </c>
      <c r="H38">
        <v>3525</v>
      </c>
      <c r="I38">
        <v>19</v>
      </c>
      <c r="J38">
        <v>77</v>
      </c>
      <c r="K38" t="s">
        <v>12</v>
      </c>
      <c r="L38">
        <f t="shared" si="0"/>
        <v>202.5</v>
      </c>
    </row>
    <row r="39" spans="1:12" x14ac:dyDescent="0.25">
      <c r="A39">
        <v>240</v>
      </c>
      <c r="B39" t="s">
        <v>52</v>
      </c>
      <c r="C39" t="s">
        <v>11</v>
      </c>
      <c r="D39">
        <v>16</v>
      </c>
      <c r="E39">
        <v>8</v>
      </c>
      <c r="F39">
        <v>351</v>
      </c>
      <c r="G39">
        <v>149</v>
      </c>
      <c r="H39">
        <v>4335</v>
      </c>
      <c r="I39">
        <v>14.5</v>
      </c>
      <c r="J39">
        <v>77</v>
      </c>
      <c r="K39" t="s">
        <v>12</v>
      </c>
      <c r="L39">
        <f t="shared" si="0"/>
        <v>283.5</v>
      </c>
    </row>
    <row r="40" spans="1:12" x14ac:dyDescent="0.25">
      <c r="A40">
        <v>244</v>
      </c>
      <c r="B40" t="s">
        <v>54</v>
      </c>
      <c r="C40" t="s">
        <v>11</v>
      </c>
      <c r="D40">
        <v>25.5</v>
      </c>
      <c r="E40">
        <v>4</v>
      </c>
      <c r="F40">
        <v>140</v>
      </c>
      <c r="G40">
        <v>89</v>
      </c>
      <c r="H40">
        <v>2755</v>
      </c>
      <c r="I40">
        <v>15.8</v>
      </c>
      <c r="J40">
        <v>77</v>
      </c>
      <c r="K40" t="s">
        <v>12</v>
      </c>
      <c r="L40">
        <f t="shared" si="0"/>
        <v>125.5</v>
      </c>
    </row>
    <row r="41" spans="1:12" x14ac:dyDescent="0.25">
      <c r="A41">
        <v>253</v>
      </c>
      <c r="B41" t="s">
        <v>56</v>
      </c>
      <c r="C41" t="s">
        <v>11</v>
      </c>
      <c r="D41">
        <v>36.1</v>
      </c>
      <c r="E41">
        <v>4</v>
      </c>
      <c r="F41">
        <v>98</v>
      </c>
      <c r="G41">
        <v>66</v>
      </c>
      <c r="H41">
        <v>1800</v>
      </c>
      <c r="I41">
        <v>14.4</v>
      </c>
      <c r="J41">
        <v>78</v>
      </c>
      <c r="K41" t="s">
        <v>12</v>
      </c>
      <c r="L41">
        <f t="shared" si="0"/>
        <v>30</v>
      </c>
    </row>
    <row r="42" spans="1:12" x14ac:dyDescent="0.25">
      <c r="A42">
        <v>262</v>
      </c>
      <c r="B42" t="s">
        <v>57</v>
      </c>
      <c r="C42" t="s">
        <v>11</v>
      </c>
      <c r="D42">
        <v>20.2</v>
      </c>
      <c r="E42">
        <v>6</v>
      </c>
      <c r="F42">
        <v>200</v>
      </c>
      <c r="G42">
        <v>85</v>
      </c>
      <c r="H42">
        <v>2965</v>
      </c>
      <c r="I42">
        <v>15.8</v>
      </c>
      <c r="J42">
        <v>78</v>
      </c>
      <c r="K42" t="s">
        <v>12</v>
      </c>
      <c r="L42">
        <f t="shared" si="0"/>
        <v>146.5</v>
      </c>
    </row>
    <row r="43" spans="1:12" x14ac:dyDescent="0.25">
      <c r="A43">
        <v>263</v>
      </c>
      <c r="B43" t="s">
        <v>58</v>
      </c>
      <c r="C43" t="s">
        <v>11</v>
      </c>
      <c r="D43">
        <v>25.1</v>
      </c>
      <c r="E43">
        <v>4</v>
      </c>
      <c r="F43">
        <v>140</v>
      </c>
      <c r="G43">
        <v>88</v>
      </c>
      <c r="H43">
        <v>2720</v>
      </c>
      <c r="I43">
        <v>15.4</v>
      </c>
      <c r="J43">
        <v>78</v>
      </c>
      <c r="K43" t="s">
        <v>12</v>
      </c>
      <c r="L43">
        <f t="shared" si="0"/>
        <v>122</v>
      </c>
    </row>
    <row r="44" spans="1:12" x14ac:dyDescent="0.25">
      <c r="A44">
        <v>272</v>
      </c>
      <c r="B44" t="s">
        <v>59</v>
      </c>
      <c r="C44" t="s">
        <v>11</v>
      </c>
      <c r="D44">
        <v>18.100000000000001</v>
      </c>
      <c r="E44">
        <v>8</v>
      </c>
      <c r="F44">
        <v>302</v>
      </c>
      <c r="G44">
        <v>139</v>
      </c>
      <c r="H44">
        <v>3205</v>
      </c>
      <c r="I44">
        <v>11.2</v>
      </c>
      <c r="J44">
        <v>78</v>
      </c>
      <c r="K44" t="s">
        <v>12</v>
      </c>
      <c r="L44">
        <f t="shared" si="0"/>
        <v>170.5</v>
      </c>
    </row>
    <row r="45" spans="1:12" x14ac:dyDescent="0.25">
      <c r="A45">
        <v>290</v>
      </c>
      <c r="B45" t="s">
        <v>62</v>
      </c>
      <c r="C45" t="s">
        <v>11</v>
      </c>
      <c r="D45">
        <v>22.3</v>
      </c>
      <c r="E45">
        <v>4</v>
      </c>
      <c r="F45">
        <v>140</v>
      </c>
      <c r="G45">
        <v>88</v>
      </c>
      <c r="H45">
        <v>2890</v>
      </c>
      <c r="I45">
        <v>17.3</v>
      </c>
      <c r="J45">
        <v>79</v>
      </c>
      <c r="K45" t="s">
        <v>12</v>
      </c>
      <c r="L45">
        <f t="shared" si="0"/>
        <v>139</v>
      </c>
    </row>
    <row r="46" spans="1:12" x14ac:dyDescent="0.25">
      <c r="A46">
        <v>294</v>
      </c>
      <c r="B46" t="s">
        <v>63</v>
      </c>
      <c r="C46" t="s">
        <v>11</v>
      </c>
      <c r="D46">
        <v>17.600000000000001</v>
      </c>
      <c r="E46">
        <v>8</v>
      </c>
      <c r="F46">
        <v>302</v>
      </c>
      <c r="G46">
        <v>129</v>
      </c>
      <c r="H46">
        <v>3725</v>
      </c>
      <c r="I46">
        <v>13.4</v>
      </c>
      <c r="J46">
        <v>79</v>
      </c>
      <c r="K46" t="s">
        <v>12</v>
      </c>
      <c r="L46">
        <f t="shared" si="0"/>
        <v>222.5</v>
      </c>
    </row>
    <row r="47" spans="1:12" x14ac:dyDescent="0.25">
      <c r="A47">
        <v>298</v>
      </c>
      <c r="B47" t="s">
        <v>27</v>
      </c>
      <c r="C47" t="s">
        <v>11</v>
      </c>
      <c r="D47">
        <v>15.5</v>
      </c>
      <c r="E47">
        <v>8</v>
      </c>
      <c r="F47">
        <v>351</v>
      </c>
      <c r="G47">
        <v>142</v>
      </c>
      <c r="H47">
        <v>4054</v>
      </c>
      <c r="I47">
        <v>14.3</v>
      </c>
      <c r="J47">
        <v>79</v>
      </c>
      <c r="K47" t="s">
        <v>12</v>
      </c>
      <c r="L47">
        <f t="shared" si="0"/>
        <v>255.4</v>
      </c>
    </row>
    <row r="48" spans="1:12" x14ac:dyDescent="0.25">
      <c r="A48">
        <v>322</v>
      </c>
      <c r="B48" t="s">
        <v>66</v>
      </c>
      <c r="C48" t="s">
        <v>11</v>
      </c>
      <c r="D48">
        <v>26.4</v>
      </c>
      <c r="E48">
        <v>4</v>
      </c>
      <c r="F48">
        <v>140</v>
      </c>
      <c r="G48">
        <v>88</v>
      </c>
      <c r="H48">
        <v>2870</v>
      </c>
      <c r="I48">
        <v>18.100000000000001</v>
      </c>
      <c r="J48">
        <v>80</v>
      </c>
      <c r="K48" t="s">
        <v>12</v>
      </c>
      <c r="L48">
        <f t="shared" si="0"/>
        <v>137</v>
      </c>
    </row>
    <row r="49" spans="1:12" x14ac:dyDescent="0.25">
      <c r="A49">
        <v>344</v>
      </c>
      <c r="B49" t="s">
        <v>70</v>
      </c>
      <c r="C49" t="s">
        <v>11</v>
      </c>
      <c r="D49">
        <v>23.6</v>
      </c>
      <c r="E49">
        <v>4</v>
      </c>
      <c r="F49">
        <v>140</v>
      </c>
      <c r="G49" t="s">
        <v>15</v>
      </c>
      <c r="H49">
        <v>2905</v>
      </c>
      <c r="I49">
        <v>14.3</v>
      </c>
      <c r="J49">
        <v>80</v>
      </c>
      <c r="K49" t="s">
        <v>12</v>
      </c>
      <c r="L49">
        <f t="shared" si="0"/>
        <v>140.5</v>
      </c>
    </row>
    <row r="50" spans="1:12" x14ac:dyDescent="0.25">
      <c r="A50">
        <v>359</v>
      </c>
      <c r="B50" t="s">
        <v>75</v>
      </c>
      <c r="C50" t="s">
        <v>11</v>
      </c>
      <c r="D50">
        <v>34.4</v>
      </c>
      <c r="E50">
        <v>4</v>
      </c>
      <c r="F50">
        <v>98</v>
      </c>
      <c r="G50">
        <v>65</v>
      </c>
      <c r="H50">
        <v>2045</v>
      </c>
      <c r="I50">
        <v>16.2</v>
      </c>
      <c r="J50">
        <v>81</v>
      </c>
      <c r="K50" t="s">
        <v>12</v>
      </c>
      <c r="L50">
        <f t="shared" si="0"/>
        <v>54.5</v>
      </c>
    </row>
    <row r="51" spans="1:12" x14ac:dyDescent="0.25">
      <c r="A51">
        <v>360</v>
      </c>
      <c r="B51" t="s">
        <v>76</v>
      </c>
      <c r="C51" t="s">
        <v>11</v>
      </c>
      <c r="D51">
        <v>29.9</v>
      </c>
      <c r="E51">
        <v>4</v>
      </c>
      <c r="F51">
        <v>98</v>
      </c>
      <c r="G51">
        <v>65</v>
      </c>
      <c r="H51">
        <v>2380</v>
      </c>
      <c r="I51">
        <v>20.7</v>
      </c>
      <c r="J51">
        <v>81</v>
      </c>
      <c r="K51" t="s">
        <v>12</v>
      </c>
      <c r="L51">
        <f t="shared" si="0"/>
        <v>88</v>
      </c>
    </row>
    <row r="52" spans="1:12" x14ac:dyDescent="0.25">
      <c r="A52">
        <v>374</v>
      </c>
      <c r="B52" t="s">
        <v>79</v>
      </c>
      <c r="C52" t="s">
        <v>11</v>
      </c>
      <c r="D52">
        <v>20.2</v>
      </c>
      <c r="E52">
        <v>6</v>
      </c>
      <c r="F52">
        <v>200</v>
      </c>
      <c r="G52">
        <v>88</v>
      </c>
      <c r="H52">
        <v>3060</v>
      </c>
      <c r="I52">
        <v>17.100000000000001</v>
      </c>
      <c r="J52">
        <v>81</v>
      </c>
      <c r="K52" t="s">
        <v>12</v>
      </c>
      <c r="L52">
        <f t="shared" si="0"/>
        <v>156</v>
      </c>
    </row>
    <row r="53" spans="1:12" x14ac:dyDescent="0.25">
      <c r="A53">
        <v>382</v>
      </c>
      <c r="B53" t="s">
        <v>80</v>
      </c>
      <c r="C53" t="s">
        <v>11</v>
      </c>
      <c r="D53">
        <v>24</v>
      </c>
      <c r="E53">
        <v>4</v>
      </c>
      <c r="F53">
        <v>140</v>
      </c>
      <c r="G53">
        <v>92</v>
      </c>
      <c r="H53">
        <v>2865</v>
      </c>
      <c r="I53">
        <v>16.399999999999999</v>
      </c>
      <c r="J53">
        <v>82</v>
      </c>
      <c r="K53" t="s">
        <v>12</v>
      </c>
      <c r="L53">
        <f t="shared" si="0"/>
        <v>136.5</v>
      </c>
    </row>
    <row r="54" spans="1:12" x14ac:dyDescent="0.25">
      <c r="A54">
        <v>398</v>
      </c>
      <c r="B54" t="s">
        <v>82</v>
      </c>
      <c r="C54" t="s">
        <v>11</v>
      </c>
      <c r="D54">
        <v>22</v>
      </c>
      <c r="E54">
        <v>6</v>
      </c>
      <c r="F54">
        <v>232</v>
      </c>
      <c r="G54">
        <v>112</v>
      </c>
      <c r="H54">
        <v>2835</v>
      </c>
      <c r="I54">
        <v>14.7</v>
      </c>
      <c r="J54">
        <v>82</v>
      </c>
      <c r="K54" t="s">
        <v>12</v>
      </c>
      <c r="L54">
        <f t="shared" si="0"/>
        <v>133.5</v>
      </c>
    </row>
    <row r="55" spans="1:12" x14ac:dyDescent="0.25">
      <c r="A55">
        <v>402</v>
      </c>
      <c r="B55" t="s">
        <v>84</v>
      </c>
      <c r="C55" t="s">
        <v>11</v>
      </c>
      <c r="D55">
        <v>27</v>
      </c>
      <c r="E55">
        <v>4</v>
      </c>
      <c r="F55">
        <v>140</v>
      </c>
      <c r="G55">
        <v>86</v>
      </c>
      <c r="H55">
        <v>2790</v>
      </c>
      <c r="I55">
        <v>15.6</v>
      </c>
      <c r="J55">
        <v>82</v>
      </c>
      <c r="K55" t="s">
        <v>12</v>
      </c>
      <c r="L55">
        <f t="shared" si="0"/>
        <v>129</v>
      </c>
    </row>
    <row r="56" spans="1:12" x14ac:dyDescent="0.25">
      <c r="A56">
        <v>405</v>
      </c>
      <c r="B56" t="s">
        <v>85</v>
      </c>
      <c r="C56" t="s">
        <v>11</v>
      </c>
      <c r="D56">
        <v>28</v>
      </c>
      <c r="E56">
        <v>4</v>
      </c>
      <c r="F56">
        <v>120</v>
      </c>
      <c r="G56">
        <v>79</v>
      </c>
      <c r="H56">
        <v>2625</v>
      </c>
      <c r="I56">
        <v>18.600000000000001</v>
      </c>
      <c r="J56">
        <v>82</v>
      </c>
      <c r="K56" t="s">
        <v>12</v>
      </c>
      <c r="L56">
        <f t="shared" si="0"/>
        <v>112.5</v>
      </c>
    </row>
    <row r="57" spans="1:12" x14ac:dyDescent="0.25">
      <c r="A57">
        <v>157</v>
      </c>
      <c r="B57" t="s">
        <v>41</v>
      </c>
      <c r="C57" t="s">
        <v>42</v>
      </c>
      <c r="D57">
        <v>24</v>
      </c>
      <c r="E57">
        <v>4</v>
      </c>
      <c r="F57">
        <v>120</v>
      </c>
      <c r="G57">
        <v>97</v>
      </c>
      <c r="H57">
        <v>2489</v>
      </c>
      <c r="I57">
        <v>15</v>
      </c>
      <c r="J57">
        <v>74</v>
      </c>
      <c r="K57" t="s">
        <v>19</v>
      </c>
      <c r="L57">
        <f t="shared" si="0"/>
        <v>98.9</v>
      </c>
    </row>
    <row r="58" spans="1:12" x14ac:dyDescent="0.25">
      <c r="A58">
        <v>189</v>
      </c>
      <c r="B58" t="s">
        <v>45</v>
      </c>
      <c r="C58" t="s">
        <v>42</v>
      </c>
      <c r="D58">
        <v>33</v>
      </c>
      <c r="E58">
        <v>4</v>
      </c>
      <c r="F58">
        <v>91</v>
      </c>
      <c r="G58">
        <v>53</v>
      </c>
      <c r="H58">
        <v>1795</v>
      </c>
      <c r="I58">
        <v>17.5</v>
      </c>
      <c r="J58">
        <v>75</v>
      </c>
      <c r="K58" t="s">
        <v>19</v>
      </c>
      <c r="L58">
        <f t="shared" si="0"/>
        <v>29.5</v>
      </c>
    </row>
    <row r="59" spans="1:12" x14ac:dyDescent="0.25">
      <c r="A59">
        <v>206</v>
      </c>
      <c r="B59" t="s">
        <v>41</v>
      </c>
      <c r="C59" t="s">
        <v>42</v>
      </c>
      <c r="D59">
        <v>33</v>
      </c>
      <c r="E59">
        <v>4</v>
      </c>
      <c r="F59">
        <v>91</v>
      </c>
      <c r="G59">
        <v>53</v>
      </c>
      <c r="H59">
        <v>1795</v>
      </c>
      <c r="I59">
        <v>17.399999999999999</v>
      </c>
      <c r="J59">
        <v>76</v>
      </c>
      <c r="K59" t="s">
        <v>19</v>
      </c>
      <c r="L59">
        <f t="shared" si="0"/>
        <v>29.5</v>
      </c>
    </row>
    <row r="60" spans="1:12" x14ac:dyDescent="0.25">
      <c r="A60">
        <v>224</v>
      </c>
      <c r="B60" t="s">
        <v>50</v>
      </c>
      <c r="C60" t="s">
        <v>42</v>
      </c>
      <c r="D60">
        <v>31.5</v>
      </c>
      <c r="E60">
        <v>4</v>
      </c>
      <c r="F60">
        <v>98</v>
      </c>
      <c r="G60">
        <v>68</v>
      </c>
      <c r="H60">
        <v>2045</v>
      </c>
      <c r="I60">
        <v>18.5</v>
      </c>
      <c r="J60">
        <v>77</v>
      </c>
      <c r="K60" t="s">
        <v>19</v>
      </c>
      <c r="L60">
        <f t="shared" si="0"/>
        <v>54.5</v>
      </c>
    </row>
    <row r="61" spans="1:12" x14ac:dyDescent="0.25">
      <c r="A61">
        <v>256</v>
      </c>
      <c r="B61" t="s">
        <v>45</v>
      </c>
      <c r="C61" t="s">
        <v>42</v>
      </c>
      <c r="D61">
        <v>36.1</v>
      </c>
      <c r="E61">
        <v>4</v>
      </c>
      <c r="F61">
        <v>91</v>
      </c>
      <c r="G61">
        <v>60</v>
      </c>
      <c r="H61">
        <v>1800</v>
      </c>
      <c r="I61">
        <v>16.399999999999999</v>
      </c>
      <c r="J61">
        <v>78</v>
      </c>
      <c r="K61" t="s">
        <v>19</v>
      </c>
      <c r="L61">
        <f t="shared" si="0"/>
        <v>30</v>
      </c>
    </row>
    <row r="62" spans="1:12" x14ac:dyDescent="0.25">
      <c r="A62">
        <v>287</v>
      </c>
      <c r="B62" t="s">
        <v>61</v>
      </c>
      <c r="C62" t="s">
        <v>42</v>
      </c>
      <c r="D62">
        <v>29.5</v>
      </c>
      <c r="E62">
        <v>4</v>
      </c>
      <c r="F62">
        <v>98</v>
      </c>
      <c r="G62">
        <v>68</v>
      </c>
      <c r="H62">
        <v>2135</v>
      </c>
      <c r="I62">
        <v>16.600000000000001</v>
      </c>
      <c r="J62">
        <v>78</v>
      </c>
      <c r="K62" t="s">
        <v>19</v>
      </c>
      <c r="L62">
        <f t="shared" si="0"/>
        <v>63.5</v>
      </c>
    </row>
    <row r="63" spans="1:12" x14ac:dyDescent="0.25">
      <c r="A63">
        <v>337</v>
      </c>
      <c r="B63" t="s">
        <v>69</v>
      </c>
      <c r="C63" t="s">
        <v>42</v>
      </c>
      <c r="D63">
        <v>44.6</v>
      </c>
      <c r="E63">
        <v>4</v>
      </c>
      <c r="F63">
        <v>91</v>
      </c>
      <c r="G63">
        <v>67</v>
      </c>
      <c r="H63">
        <v>1850</v>
      </c>
      <c r="I63">
        <v>13.8</v>
      </c>
      <c r="J63">
        <v>80</v>
      </c>
      <c r="K63" t="s">
        <v>19</v>
      </c>
      <c r="L63">
        <f t="shared" si="0"/>
        <v>35</v>
      </c>
    </row>
    <row r="64" spans="1:12" x14ac:dyDescent="0.25">
      <c r="A64">
        <v>345</v>
      </c>
      <c r="B64" t="s">
        <v>71</v>
      </c>
      <c r="C64" t="s">
        <v>42</v>
      </c>
      <c r="D64">
        <v>32.4</v>
      </c>
      <c r="E64">
        <v>4</v>
      </c>
      <c r="F64">
        <v>107</v>
      </c>
      <c r="G64">
        <v>72</v>
      </c>
      <c r="H64">
        <v>2290</v>
      </c>
      <c r="I64">
        <v>17</v>
      </c>
      <c r="J64">
        <v>80</v>
      </c>
      <c r="K64" t="s">
        <v>19</v>
      </c>
      <c r="L64">
        <f t="shared" si="0"/>
        <v>79</v>
      </c>
    </row>
    <row r="65" spans="1:12" x14ac:dyDescent="0.25">
      <c r="A65">
        <v>353</v>
      </c>
      <c r="B65" t="s">
        <v>73</v>
      </c>
      <c r="C65" t="s">
        <v>42</v>
      </c>
      <c r="D65">
        <v>35.1</v>
      </c>
      <c r="E65">
        <v>4</v>
      </c>
      <c r="F65">
        <v>81</v>
      </c>
      <c r="G65">
        <v>60</v>
      </c>
      <c r="H65">
        <v>1760</v>
      </c>
      <c r="I65">
        <v>16.100000000000001</v>
      </c>
      <c r="J65">
        <v>81</v>
      </c>
      <c r="K65" t="s">
        <v>19</v>
      </c>
      <c r="L65">
        <f t="shared" si="0"/>
        <v>26</v>
      </c>
    </row>
    <row r="66" spans="1:12" x14ac:dyDescent="0.25">
      <c r="A66">
        <v>363</v>
      </c>
      <c r="B66" t="s">
        <v>77</v>
      </c>
      <c r="C66" t="s">
        <v>42</v>
      </c>
      <c r="D66">
        <v>33.700000000000003</v>
      </c>
      <c r="E66">
        <v>4</v>
      </c>
      <c r="F66">
        <v>107</v>
      </c>
      <c r="G66">
        <v>75</v>
      </c>
      <c r="H66">
        <v>2210</v>
      </c>
      <c r="I66">
        <v>14.4</v>
      </c>
      <c r="J66">
        <v>81</v>
      </c>
      <c r="K66" t="s">
        <v>19</v>
      </c>
      <c r="L66">
        <f t="shared" si="0"/>
        <v>71</v>
      </c>
    </row>
    <row r="67" spans="1:12" x14ac:dyDescent="0.25">
      <c r="A67">
        <v>390</v>
      </c>
      <c r="B67" t="s">
        <v>71</v>
      </c>
      <c r="C67" t="s">
        <v>42</v>
      </c>
      <c r="D67">
        <v>36</v>
      </c>
      <c r="E67">
        <v>4</v>
      </c>
      <c r="F67">
        <v>107</v>
      </c>
      <c r="G67">
        <v>75</v>
      </c>
      <c r="H67">
        <v>2205</v>
      </c>
      <c r="I67">
        <v>14.5</v>
      </c>
      <c r="J67">
        <v>82</v>
      </c>
      <c r="K67" t="s">
        <v>19</v>
      </c>
      <c r="L67">
        <f t="shared" ref="L67:L98" si="1">(H67-1500)/10</f>
        <v>70.5</v>
      </c>
    </row>
    <row r="68" spans="1:12" x14ac:dyDescent="0.25">
      <c r="A68">
        <v>392</v>
      </c>
      <c r="B68" t="s">
        <v>41</v>
      </c>
      <c r="C68" t="s">
        <v>42</v>
      </c>
      <c r="D68">
        <v>38</v>
      </c>
      <c r="E68">
        <v>4</v>
      </c>
      <c r="F68">
        <v>91</v>
      </c>
      <c r="G68">
        <v>67</v>
      </c>
      <c r="H68">
        <v>1965</v>
      </c>
      <c r="I68">
        <v>15</v>
      </c>
      <c r="J68">
        <v>82</v>
      </c>
      <c r="K68" t="s">
        <v>19</v>
      </c>
      <c r="L68">
        <f t="shared" si="1"/>
        <v>46.5</v>
      </c>
    </row>
    <row r="69" spans="1:12" x14ac:dyDescent="0.25">
      <c r="A69">
        <v>393</v>
      </c>
      <c r="B69" t="s">
        <v>81</v>
      </c>
      <c r="C69" t="s">
        <v>42</v>
      </c>
      <c r="D69">
        <v>32</v>
      </c>
      <c r="E69">
        <v>4</v>
      </c>
      <c r="F69">
        <v>91</v>
      </c>
      <c r="G69">
        <v>67</v>
      </c>
      <c r="H69">
        <v>1965</v>
      </c>
      <c r="I69">
        <v>15.7</v>
      </c>
      <c r="J69">
        <v>82</v>
      </c>
      <c r="K69" t="s">
        <v>19</v>
      </c>
      <c r="L69">
        <f t="shared" si="1"/>
        <v>46.5</v>
      </c>
    </row>
    <row r="70" spans="1:12" x14ac:dyDescent="0.25">
      <c r="A70">
        <v>219</v>
      </c>
      <c r="B70" t="s">
        <v>47</v>
      </c>
      <c r="C70" t="s">
        <v>48</v>
      </c>
      <c r="D70">
        <v>16.5</v>
      </c>
      <c r="E70">
        <v>6</v>
      </c>
      <c r="F70">
        <v>168</v>
      </c>
      <c r="G70">
        <v>120</v>
      </c>
      <c r="H70">
        <v>3820</v>
      </c>
      <c r="I70">
        <v>16.7</v>
      </c>
      <c r="J70">
        <v>76</v>
      </c>
      <c r="K70" t="s">
        <v>22</v>
      </c>
      <c r="L70">
        <f t="shared" si="1"/>
        <v>232</v>
      </c>
    </row>
    <row r="71" spans="1:12" x14ac:dyDescent="0.25">
      <c r="A71">
        <v>305</v>
      </c>
      <c r="B71" t="s">
        <v>64</v>
      </c>
      <c r="C71" t="s">
        <v>48</v>
      </c>
      <c r="D71">
        <v>25.4</v>
      </c>
      <c r="E71">
        <v>5</v>
      </c>
      <c r="F71">
        <v>183</v>
      </c>
      <c r="G71">
        <v>77</v>
      </c>
      <c r="H71">
        <v>3530</v>
      </c>
      <c r="I71">
        <v>20.100000000000001</v>
      </c>
      <c r="J71">
        <v>79</v>
      </c>
      <c r="K71" t="s">
        <v>22</v>
      </c>
      <c r="L71">
        <f t="shared" si="1"/>
        <v>203</v>
      </c>
    </row>
    <row r="72" spans="1:12" x14ac:dyDescent="0.25">
      <c r="A72">
        <v>336</v>
      </c>
      <c r="B72" t="s">
        <v>68</v>
      </c>
      <c r="C72" t="s">
        <v>48</v>
      </c>
      <c r="D72">
        <v>30</v>
      </c>
      <c r="E72">
        <v>4</v>
      </c>
      <c r="F72">
        <v>146</v>
      </c>
      <c r="G72">
        <v>67</v>
      </c>
      <c r="H72">
        <v>3250</v>
      </c>
      <c r="I72">
        <v>21.8</v>
      </c>
      <c r="J72">
        <v>80</v>
      </c>
      <c r="K72" t="s">
        <v>22</v>
      </c>
      <c r="L72">
        <f t="shared" si="1"/>
        <v>175</v>
      </c>
    </row>
    <row r="73" spans="1:12" x14ac:dyDescent="0.25">
      <c r="A73">
        <v>21</v>
      </c>
      <c r="B73" t="s">
        <v>17</v>
      </c>
      <c r="C73" t="s">
        <v>18</v>
      </c>
      <c r="D73">
        <v>24</v>
      </c>
      <c r="E73">
        <v>4</v>
      </c>
      <c r="F73">
        <v>113</v>
      </c>
      <c r="G73">
        <v>95</v>
      </c>
      <c r="H73">
        <v>2372</v>
      </c>
      <c r="I73">
        <v>15</v>
      </c>
      <c r="J73">
        <v>70</v>
      </c>
      <c r="K73" t="s">
        <v>19</v>
      </c>
      <c r="L73">
        <f t="shared" si="1"/>
        <v>87.2</v>
      </c>
    </row>
    <row r="74" spans="1:12" x14ac:dyDescent="0.25">
      <c r="A74">
        <v>38</v>
      </c>
      <c r="B74" t="s">
        <v>24</v>
      </c>
      <c r="C74" t="s">
        <v>18</v>
      </c>
      <c r="D74">
        <v>25</v>
      </c>
      <c r="E74">
        <v>4</v>
      </c>
      <c r="F74">
        <v>113</v>
      </c>
      <c r="G74">
        <v>95</v>
      </c>
      <c r="H74">
        <v>2228</v>
      </c>
      <c r="I74">
        <v>14</v>
      </c>
      <c r="J74">
        <v>71</v>
      </c>
      <c r="K74" t="s">
        <v>19</v>
      </c>
      <c r="L74">
        <f t="shared" si="1"/>
        <v>72.8</v>
      </c>
    </row>
    <row r="75" spans="1:12" x14ac:dyDescent="0.25">
      <c r="A75">
        <v>61</v>
      </c>
      <c r="B75" t="s">
        <v>29</v>
      </c>
      <c r="C75" t="s">
        <v>18</v>
      </c>
      <c r="D75">
        <v>31</v>
      </c>
      <c r="E75">
        <v>4</v>
      </c>
      <c r="F75">
        <v>71</v>
      </c>
      <c r="G75">
        <v>65</v>
      </c>
      <c r="H75">
        <v>1773</v>
      </c>
      <c r="I75">
        <v>19</v>
      </c>
      <c r="J75">
        <v>71</v>
      </c>
      <c r="K75" t="s">
        <v>19</v>
      </c>
      <c r="L75">
        <f t="shared" si="1"/>
        <v>27.3</v>
      </c>
    </row>
    <row r="76" spans="1:12" x14ac:dyDescent="0.25">
      <c r="A76">
        <v>65</v>
      </c>
      <c r="B76" t="s">
        <v>30</v>
      </c>
      <c r="C76" t="s">
        <v>18</v>
      </c>
      <c r="D76">
        <v>24</v>
      </c>
      <c r="E76">
        <v>4</v>
      </c>
      <c r="F76">
        <v>113</v>
      </c>
      <c r="G76">
        <v>95</v>
      </c>
      <c r="H76">
        <v>2278</v>
      </c>
      <c r="I76">
        <v>15.5</v>
      </c>
      <c r="J76">
        <v>72</v>
      </c>
      <c r="K76" t="s">
        <v>19</v>
      </c>
      <c r="L76">
        <f t="shared" si="1"/>
        <v>77.8</v>
      </c>
    </row>
    <row r="77" spans="1:12" x14ac:dyDescent="0.25">
      <c r="A77">
        <v>90</v>
      </c>
      <c r="B77" t="s">
        <v>34</v>
      </c>
      <c r="C77" t="s">
        <v>18</v>
      </c>
      <c r="D77">
        <v>23</v>
      </c>
      <c r="E77">
        <v>4</v>
      </c>
      <c r="F77">
        <v>120</v>
      </c>
      <c r="G77">
        <v>97</v>
      </c>
      <c r="H77">
        <v>2506</v>
      </c>
      <c r="I77">
        <v>14.5</v>
      </c>
      <c r="J77">
        <v>72</v>
      </c>
      <c r="K77" t="s">
        <v>19</v>
      </c>
      <c r="L77">
        <f t="shared" si="1"/>
        <v>100.6</v>
      </c>
    </row>
    <row r="78" spans="1:12" x14ac:dyDescent="0.25">
      <c r="A78">
        <v>92</v>
      </c>
      <c r="B78" t="s">
        <v>35</v>
      </c>
      <c r="C78" t="s">
        <v>18</v>
      </c>
      <c r="D78">
        <v>27</v>
      </c>
      <c r="E78">
        <v>4</v>
      </c>
      <c r="F78">
        <v>97</v>
      </c>
      <c r="G78">
        <v>88</v>
      </c>
      <c r="H78">
        <v>2100</v>
      </c>
      <c r="I78">
        <v>16.5</v>
      </c>
      <c r="J78">
        <v>72</v>
      </c>
      <c r="K78" t="s">
        <v>19</v>
      </c>
      <c r="L78">
        <f t="shared" si="1"/>
        <v>60</v>
      </c>
    </row>
    <row r="79" spans="1:12" x14ac:dyDescent="0.25">
      <c r="A79">
        <v>116</v>
      </c>
      <c r="B79" t="s">
        <v>39</v>
      </c>
      <c r="C79" t="s">
        <v>18</v>
      </c>
      <c r="D79">
        <v>20</v>
      </c>
      <c r="E79">
        <v>4</v>
      </c>
      <c r="F79">
        <v>97</v>
      </c>
      <c r="G79">
        <v>88</v>
      </c>
      <c r="H79">
        <v>2279</v>
      </c>
      <c r="I79">
        <v>19</v>
      </c>
      <c r="J79">
        <v>73</v>
      </c>
      <c r="K79" t="s">
        <v>19</v>
      </c>
      <c r="L79">
        <f t="shared" si="1"/>
        <v>77.900000000000006</v>
      </c>
    </row>
    <row r="80" spans="1:12" x14ac:dyDescent="0.25">
      <c r="A80">
        <v>131</v>
      </c>
      <c r="B80" t="s">
        <v>40</v>
      </c>
      <c r="C80" t="s">
        <v>18</v>
      </c>
      <c r="D80">
        <v>20</v>
      </c>
      <c r="E80">
        <v>6</v>
      </c>
      <c r="F80">
        <v>156</v>
      </c>
      <c r="G80">
        <v>122</v>
      </c>
      <c r="H80">
        <v>2807</v>
      </c>
      <c r="I80">
        <v>13.5</v>
      </c>
      <c r="J80">
        <v>73</v>
      </c>
      <c r="K80" t="s">
        <v>19</v>
      </c>
      <c r="L80">
        <f t="shared" si="1"/>
        <v>130.69999999999999</v>
      </c>
    </row>
    <row r="81" spans="1:12" x14ac:dyDescent="0.25">
      <c r="A81">
        <v>139</v>
      </c>
      <c r="B81" t="s">
        <v>29</v>
      </c>
      <c r="C81" t="s">
        <v>18</v>
      </c>
      <c r="D81">
        <v>32</v>
      </c>
      <c r="E81">
        <v>4</v>
      </c>
      <c r="F81">
        <v>71</v>
      </c>
      <c r="G81">
        <v>65</v>
      </c>
      <c r="H81">
        <v>1836</v>
      </c>
      <c r="I81">
        <v>21</v>
      </c>
      <c r="J81">
        <v>74</v>
      </c>
      <c r="K81" t="s">
        <v>19</v>
      </c>
      <c r="L81">
        <f t="shared" si="1"/>
        <v>33.6</v>
      </c>
    </row>
    <row r="82" spans="1:12" x14ac:dyDescent="0.25">
      <c r="A82">
        <v>152</v>
      </c>
      <c r="B82" t="s">
        <v>24</v>
      </c>
      <c r="C82" t="s">
        <v>18</v>
      </c>
      <c r="D82">
        <v>31</v>
      </c>
      <c r="E82">
        <v>4</v>
      </c>
      <c r="F82">
        <v>76</v>
      </c>
      <c r="G82">
        <v>52</v>
      </c>
      <c r="H82">
        <v>1649</v>
      </c>
      <c r="I82">
        <v>16.5</v>
      </c>
      <c r="J82">
        <v>74</v>
      </c>
      <c r="K82" t="s">
        <v>19</v>
      </c>
      <c r="L82">
        <f t="shared" si="1"/>
        <v>14.9</v>
      </c>
    </row>
    <row r="83" spans="1:12" x14ac:dyDescent="0.25">
      <c r="A83">
        <v>175</v>
      </c>
      <c r="B83" t="s">
        <v>44</v>
      </c>
      <c r="C83" t="s">
        <v>18</v>
      </c>
      <c r="D83">
        <v>29</v>
      </c>
      <c r="E83">
        <v>4</v>
      </c>
      <c r="F83">
        <v>97</v>
      </c>
      <c r="G83">
        <v>75</v>
      </c>
      <c r="H83">
        <v>2171</v>
      </c>
      <c r="I83">
        <v>16</v>
      </c>
      <c r="J83">
        <v>75</v>
      </c>
      <c r="K83" t="s">
        <v>19</v>
      </c>
      <c r="L83">
        <f t="shared" si="1"/>
        <v>67.099999999999994</v>
      </c>
    </row>
    <row r="84" spans="1:12" x14ac:dyDescent="0.25">
      <c r="A84">
        <v>179</v>
      </c>
      <c r="B84" t="s">
        <v>24</v>
      </c>
      <c r="C84" t="s">
        <v>18</v>
      </c>
      <c r="D84">
        <v>24</v>
      </c>
      <c r="E84">
        <v>4</v>
      </c>
      <c r="F84">
        <v>134</v>
      </c>
      <c r="G84">
        <v>96</v>
      </c>
      <c r="H84">
        <v>2702</v>
      </c>
      <c r="I84">
        <v>13.5</v>
      </c>
      <c r="J84">
        <v>75</v>
      </c>
      <c r="K84" t="s">
        <v>19</v>
      </c>
      <c r="L84">
        <f t="shared" si="1"/>
        <v>120.2</v>
      </c>
    </row>
    <row r="85" spans="1:12" x14ac:dyDescent="0.25">
      <c r="A85">
        <v>213</v>
      </c>
      <c r="B85" t="s">
        <v>44</v>
      </c>
      <c r="C85" t="s">
        <v>18</v>
      </c>
      <c r="D85">
        <v>28</v>
      </c>
      <c r="E85">
        <v>4</v>
      </c>
      <c r="F85">
        <v>97</v>
      </c>
      <c r="G85">
        <v>75</v>
      </c>
      <c r="H85">
        <v>2155</v>
      </c>
      <c r="I85">
        <v>16.399999999999999</v>
      </c>
      <c r="J85">
        <v>76</v>
      </c>
      <c r="K85" t="s">
        <v>19</v>
      </c>
      <c r="L85">
        <f t="shared" si="1"/>
        <v>65.5</v>
      </c>
    </row>
    <row r="86" spans="1:12" x14ac:dyDescent="0.25">
      <c r="A86">
        <v>218</v>
      </c>
      <c r="B86" t="s">
        <v>40</v>
      </c>
      <c r="C86" t="s">
        <v>18</v>
      </c>
      <c r="D86">
        <v>19</v>
      </c>
      <c r="E86">
        <v>6</v>
      </c>
      <c r="F86">
        <v>156</v>
      </c>
      <c r="G86">
        <v>108</v>
      </c>
      <c r="H86">
        <v>2930</v>
      </c>
      <c r="I86">
        <v>15.5</v>
      </c>
      <c r="J86">
        <v>76</v>
      </c>
      <c r="K86" t="s">
        <v>19</v>
      </c>
      <c r="L86">
        <f t="shared" si="1"/>
        <v>143</v>
      </c>
    </row>
    <row r="87" spans="1:12" x14ac:dyDescent="0.25">
      <c r="A87">
        <v>243</v>
      </c>
      <c r="B87" t="s">
        <v>53</v>
      </c>
      <c r="C87" t="s">
        <v>18</v>
      </c>
      <c r="D87">
        <v>26</v>
      </c>
      <c r="E87">
        <v>4</v>
      </c>
      <c r="F87">
        <v>97</v>
      </c>
      <c r="G87">
        <v>75</v>
      </c>
      <c r="H87">
        <v>2265</v>
      </c>
      <c r="I87">
        <v>18.2</v>
      </c>
      <c r="J87">
        <v>77</v>
      </c>
      <c r="K87" t="s">
        <v>19</v>
      </c>
      <c r="L87">
        <f t="shared" si="1"/>
        <v>76.5</v>
      </c>
    </row>
    <row r="88" spans="1:12" x14ac:dyDescent="0.25">
      <c r="A88">
        <v>275</v>
      </c>
      <c r="B88" t="s">
        <v>24</v>
      </c>
      <c r="C88" t="s">
        <v>18</v>
      </c>
      <c r="D88">
        <v>27.5</v>
      </c>
      <c r="E88">
        <v>4</v>
      </c>
      <c r="F88">
        <v>134</v>
      </c>
      <c r="G88">
        <v>95</v>
      </c>
      <c r="H88">
        <v>2560</v>
      </c>
      <c r="I88">
        <v>14.2</v>
      </c>
      <c r="J88">
        <v>78</v>
      </c>
      <c r="K88" t="s">
        <v>19</v>
      </c>
      <c r="L88">
        <f t="shared" si="1"/>
        <v>106</v>
      </c>
    </row>
    <row r="89" spans="1:12" x14ac:dyDescent="0.25">
      <c r="A89">
        <v>278</v>
      </c>
      <c r="B89" t="s">
        <v>60</v>
      </c>
      <c r="C89" t="s">
        <v>18</v>
      </c>
      <c r="D89">
        <v>21.1</v>
      </c>
      <c r="E89">
        <v>4</v>
      </c>
      <c r="F89">
        <v>134</v>
      </c>
      <c r="G89">
        <v>95</v>
      </c>
      <c r="H89">
        <v>2515</v>
      </c>
      <c r="I89">
        <v>14.8</v>
      </c>
      <c r="J89">
        <v>78</v>
      </c>
      <c r="K89" t="s">
        <v>19</v>
      </c>
      <c r="L89">
        <f t="shared" si="1"/>
        <v>101.5</v>
      </c>
    </row>
    <row r="90" spans="1:12" x14ac:dyDescent="0.25">
      <c r="A90">
        <v>318</v>
      </c>
      <c r="B90" t="s">
        <v>65</v>
      </c>
      <c r="C90" t="s">
        <v>18</v>
      </c>
      <c r="D90">
        <v>38.1</v>
      </c>
      <c r="E90">
        <v>4</v>
      </c>
      <c r="F90">
        <v>89</v>
      </c>
      <c r="G90">
        <v>60</v>
      </c>
      <c r="H90">
        <v>1968</v>
      </c>
      <c r="I90">
        <v>18.8</v>
      </c>
      <c r="J90">
        <v>80</v>
      </c>
      <c r="K90" t="s">
        <v>19</v>
      </c>
      <c r="L90">
        <f t="shared" si="1"/>
        <v>46.8</v>
      </c>
    </row>
    <row r="91" spans="1:12" x14ac:dyDescent="0.25">
      <c r="A91">
        <v>326</v>
      </c>
      <c r="B91" t="s">
        <v>67</v>
      </c>
      <c r="C91" t="s">
        <v>18</v>
      </c>
      <c r="D91">
        <v>29.8</v>
      </c>
      <c r="E91">
        <v>4</v>
      </c>
      <c r="F91">
        <v>134</v>
      </c>
      <c r="G91">
        <v>90</v>
      </c>
      <c r="H91">
        <v>2711</v>
      </c>
      <c r="I91">
        <v>15.5</v>
      </c>
      <c r="J91">
        <v>80</v>
      </c>
      <c r="K91" t="s">
        <v>19</v>
      </c>
      <c r="L91">
        <f t="shared" si="1"/>
        <v>121.1</v>
      </c>
    </row>
    <row r="92" spans="1:12" x14ac:dyDescent="0.25">
      <c r="A92">
        <v>329</v>
      </c>
      <c r="B92" t="s">
        <v>44</v>
      </c>
      <c r="C92" t="s">
        <v>18</v>
      </c>
      <c r="D92">
        <v>32.200000000000003</v>
      </c>
      <c r="E92">
        <v>4</v>
      </c>
      <c r="F92">
        <v>108</v>
      </c>
      <c r="G92">
        <v>75</v>
      </c>
      <c r="H92">
        <v>2265</v>
      </c>
      <c r="I92">
        <v>15.2</v>
      </c>
      <c r="J92">
        <v>80</v>
      </c>
      <c r="K92" t="s">
        <v>19</v>
      </c>
      <c r="L92">
        <f t="shared" si="1"/>
        <v>76.5</v>
      </c>
    </row>
    <row r="93" spans="1:12" x14ac:dyDescent="0.25">
      <c r="A93">
        <v>351</v>
      </c>
      <c r="B93" t="s">
        <v>72</v>
      </c>
      <c r="C93" t="s">
        <v>18</v>
      </c>
      <c r="D93">
        <v>39.1</v>
      </c>
      <c r="E93">
        <v>4</v>
      </c>
      <c r="F93">
        <v>79</v>
      </c>
      <c r="G93">
        <v>58</v>
      </c>
      <c r="H93">
        <v>1755</v>
      </c>
      <c r="I93">
        <v>16.899999999999999</v>
      </c>
      <c r="J93">
        <v>81</v>
      </c>
      <c r="K93" t="s">
        <v>19</v>
      </c>
      <c r="L93">
        <f t="shared" si="1"/>
        <v>25.5</v>
      </c>
    </row>
    <row r="94" spans="1:12" x14ac:dyDescent="0.25">
      <c r="A94">
        <v>356</v>
      </c>
      <c r="B94" t="s">
        <v>74</v>
      </c>
      <c r="C94" t="s">
        <v>18</v>
      </c>
      <c r="D94">
        <v>37.700000000000003</v>
      </c>
      <c r="E94">
        <v>4</v>
      </c>
      <c r="F94">
        <v>89</v>
      </c>
      <c r="G94">
        <v>62</v>
      </c>
      <c r="H94">
        <v>2050</v>
      </c>
      <c r="I94">
        <v>17.3</v>
      </c>
      <c r="J94">
        <v>81</v>
      </c>
      <c r="K94" t="s">
        <v>19</v>
      </c>
      <c r="L94">
        <f t="shared" si="1"/>
        <v>55</v>
      </c>
    </row>
    <row r="95" spans="1:12" x14ac:dyDescent="0.25">
      <c r="A95">
        <v>364</v>
      </c>
      <c r="B95" t="s">
        <v>44</v>
      </c>
      <c r="C95" t="s">
        <v>18</v>
      </c>
      <c r="D95">
        <v>32.4</v>
      </c>
      <c r="E95">
        <v>4</v>
      </c>
      <c r="F95">
        <v>108</v>
      </c>
      <c r="G95">
        <v>75</v>
      </c>
      <c r="H95">
        <v>2350</v>
      </c>
      <c r="I95">
        <v>16.8</v>
      </c>
      <c r="J95">
        <v>81</v>
      </c>
      <c r="K95" t="s">
        <v>19</v>
      </c>
      <c r="L95">
        <f t="shared" si="1"/>
        <v>85</v>
      </c>
    </row>
    <row r="96" spans="1:12" x14ac:dyDescent="0.25">
      <c r="A96">
        <v>370</v>
      </c>
      <c r="B96" t="s">
        <v>78</v>
      </c>
      <c r="C96" t="s">
        <v>18</v>
      </c>
      <c r="D96">
        <v>25.4</v>
      </c>
      <c r="E96">
        <v>6</v>
      </c>
      <c r="F96">
        <v>168</v>
      </c>
      <c r="G96">
        <v>116</v>
      </c>
      <c r="H96">
        <v>2900</v>
      </c>
      <c r="I96">
        <v>12.6</v>
      </c>
      <c r="J96">
        <v>81</v>
      </c>
      <c r="K96" t="s">
        <v>19</v>
      </c>
      <c r="L96">
        <f t="shared" si="1"/>
        <v>140</v>
      </c>
    </row>
    <row r="97" spans="1:12" x14ac:dyDescent="0.25">
      <c r="A97">
        <v>391</v>
      </c>
      <c r="B97" t="s">
        <v>44</v>
      </c>
      <c r="C97" t="s">
        <v>18</v>
      </c>
      <c r="D97">
        <v>34</v>
      </c>
      <c r="E97">
        <v>4</v>
      </c>
      <c r="F97">
        <v>108</v>
      </c>
      <c r="G97">
        <v>70</v>
      </c>
      <c r="H97">
        <v>2245</v>
      </c>
      <c r="I97">
        <v>16.899999999999999</v>
      </c>
      <c r="J97">
        <v>82</v>
      </c>
      <c r="K97" t="s">
        <v>19</v>
      </c>
      <c r="L97">
        <f t="shared" si="1"/>
        <v>74.5</v>
      </c>
    </row>
    <row r="98" spans="1:12" x14ac:dyDescent="0.25">
      <c r="A98">
        <v>399</v>
      </c>
      <c r="B98" t="s">
        <v>83</v>
      </c>
      <c r="C98" t="s">
        <v>18</v>
      </c>
      <c r="D98">
        <v>32</v>
      </c>
      <c r="E98">
        <v>4</v>
      </c>
      <c r="F98">
        <v>144</v>
      </c>
      <c r="G98">
        <v>96</v>
      </c>
      <c r="H98">
        <v>2665</v>
      </c>
      <c r="I98">
        <v>13.9</v>
      </c>
      <c r="J98">
        <v>82</v>
      </c>
      <c r="K98" t="s">
        <v>19</v>
      </c>
      <c r="L98">
        <f t="shared" si="1"/>
        <v>116.5</v>
      </c>
    </row>
  </sheetData>
  <sortState xmlns:xlrd2="http://schemas.microsoft.com/office/spreadsheetml/2017/richdata2" ref="A2:K98">
    <sortCondition ref="C1:C9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cars-sample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sham mmmmmmmmmmmmmmmmmmmmmmmmmmmmmm</cp:lastModifiedBy>
  <dcterms:created xsi:type="dcterms:W3CDTF">2022-01-29T22:20:59Z</dcterms:created>
  <dcterms:modified xsi:type="dcterms:W3CDTF">2022-01-30T00:44:09Z</dcterms:modified>
</cp:coreProperties>
</file>