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2 RCT Detail"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Case 10" sheetId="14" r:id="rId17"/>
    <sheet state="visible" name="Test Execution Log" sheetId="15" r:id="rId18"/>
  </sheets>
  <definedNames/>
  <calcPr/>
</workbook>
</file>

<file path=xl/sharedStrings.xml><?xml version="1.0" encoding="utf-8"?>
<sst xmlns="http://schemas.openxmlformats.org/spreadsheetml/2006/main" count="488" uniqueCount="256">
  <si>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</si>
  <si>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</si>
  <si>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</si>
  <si>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</si>
  <si>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</si>
  <si>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</si>
  <si>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</si>
  <si>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</si>
  <si>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</si>
  <si>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</si>
  <si>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</si>
  <si>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</si>
  <si>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</si>
  <si>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</si>
  <si>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</si>
  <si>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</si>
  <si>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</si>
  <si>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</si>
  <si>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</si>
  <si>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</si>
  <si>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</si>
  <si>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</si>
  <si>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</si>
  <si>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</si>
  <si>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</si>
  <si>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</si>
  <si>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</si>
  <si>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</si>
  <si>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</si>
  <si>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</si>
  <si>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</si>
  <si>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</si>
  <si>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</si>
  <si>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</si>
  <si>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</si>
  <si>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</si>
  <si>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</si>
  <si>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</si>
  <si>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</si>
  <si>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</si>
  <si>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</si>
  <si>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</si>
  <si>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</si>
  <si>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</si>
  <si>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</si>
  <si>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</si>
  <si>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</si>
  <si>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</si>
  <si>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</si>
  <si>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</si>
  <si>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</si>
  <si>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</si>
  <si>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</si>
  <si>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</si>
  <si>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</si>
  <si>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</si>
  <si>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</si>
  <si>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</si>
  <si>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</si>
  <si>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</si>
  <si>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</si>
  <si>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</si>
  <si>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</si>
  <si>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</si>
  <si>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</si>
  <si>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</si>
  <si>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</si>
  <si>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</si>
  <si>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</si>
  <si>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</si>
  <si>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</si>
  <si>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</si>
  <si>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</si>
  <si>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User Story title:</t>
  </si>
  <si>
    <t xml:space="preserve">03.06 Create Payment Information </t>
  </si>
  <si>
    <t>User Story description:</t>
  </si>
  <si>
    <t>As a/an</t>
  </si>
  <si>
    <t>I want to</t>
  </si>
  <si>
    <t>so that</t>
  </si>
  <si>
    <t>Iterations</t>
  </si>
  <si>
    <t>Story Points</t>
  </si>
  <si>
    <t xml:space="preserve">Story Constraints </t>
  </si>
  <si>
    <t>Register Customer/Register Storess/Technical Support Analyst Representative / Customer Service Representative/Delivery Management Representative</t>
  </si>
  <si>
    <t>Enter Payment infomation into the app</t>
  </si>
  <si>
    <t>pay for orders</t>
  </si>
  <si>
    <t xml:space="preserve"> I2</t>
  </si>
  <si>
    <t>All fields of payment information must be submitted, such as Card number, Cardholder Name, Expiry Date, Security Code, Billing Address</t>
  </si>
  <si>
    <t>Use Case (User Story) title</t>
  </si>
  <si>
    <t>Features to be tested</t>
  </si>
  <si>
    <t xml:space="preserve">Features to be tested in the context of these use cases include:
Core functionality;
GUI features functionality;
Security;
Field Validation;            
Data Flow In;
Data Flow Out;                                                                                                                                                                                                                                                           Cache;                                                                                                                                                                         Exception Handling                                
</t>
  </si>
  <si>
    <t>Approach refinements (test ideas)</t>
  </si>
  <si>
    <r>
      <rPr>
        <rFont val="Calibri"/>
        <b/>
        <color theme="1"/>
        <sz val="11.0"/>
      </rPr>
      <t>GUI testing</t>
    </r>
    <r>
      <rPr>
        <rFont val="Calibri"/>
        <color theme="1"/>
        <sz val="11.0"/>
      </rPr>
      <t xml:space="preserve"> includes testing  Create Payment Information Screen's application properties and each related GUI object behavior (text input fields , date picker, etc)
</t>
    </r>
    <r>
      <rPr>
        <rFont val="Calibri"/>
        <b/>
        <color theme="1"/>
        <sz val="11.0"/>
      </rPr>
      <t>Security testing</t>
    </r>
    <r>
      <rPr>
        <rFont val="Calibri"/>
        <color theme="1"/>
        <sz val="11.0"/>
      </rPr>
      <t xml:space="preserve"> includes testing that the the text input fields are not injectable and sanitize input. 
</t>
    </r>
    <r>
      <rPr>
        <rFont val="Calibri"/>
        <b/>
        <color theme="1"/>
        <sz val="11.0"/>
      </rPr>
      <t>Field validation testing</t>
    </r>
    <r>
      <rPr>
        <rFont val="Calibri"/>
        <color theme="1"/>
        <sz val="11.0"/>
      </rPr>
      <t xml:space="preserve"> includes testing that all fields in the Create Payment Information screen validate input upon submission
</t>
    </r>
    <r>
      <rPr>
        <rFont val="Calibri"/>
        <b/>
        <color theme="1"/>
        <sz val="11.0"/>
      </rPr>
      <t>Data Flow In testing</t>
    </r>
    <r>
      <rPr>
        <rFont val="Calibri"/>
        <color theme="1"/>
        <sz val="11.0"/>
      </rPr>
      <t xml:space="preserve"> requires to test the core feature behavior when it takes data in from another core feature of the same application
</t>
    </r>
    <r>
      <rPr>
        <rFont val="Calibri"/>
        <b/>
        <color theme="1"/>
        <sz val="11.0"/>
      </rPr>
      <t>Data Flow Out testing</t>
    </r>
    <r>
      <rPr>
        <rFont val="Calibri"/>
        <color theme="1"/>
        <sz val="11.0"/>
      </rPr>
      <t xml:space="preserve"> requires to test the core feature behavior when it generates data used by other core feature(s) of the same application. 
</t>
    </r>
    <r>
      <rPr>
        <rFont val="Calibri"/>
        <b/>
        <color theme="1"/>
        <sz val="11.0"/>
      </rPr>
      <t>Cache testing</t>
    </r>
    <r>
      <rPr>
        <rFont val="Calibri"/>
        <color theme="1"/>
        <sz val="11.0"/>
      </rPr>
      <t xml:space="preserve"> includes testing that all necessary data is being cached correctly
</t>
    </r>
    <r>
      <rPr>
        <rFont val="Calibri"/>
        <b/>
        <color theme="1"/>
        <sz val="11.0"/>
      </rPr>
      <t>Exception Handling testing</t>
    </r>
    <r>
      <rPr>
        <rFont val="Calibri"/>
        <color theme="1"/>
        <sz val="11.0"/>
      </rPr>
      <t xml:space="preserve"> includes testing that intended error messages is being displayed in the console log </t>
    </r>
  </si>
  <si>
    <t>Test identification</t>
  </si>
  <si>
    <t>TC No</t>
  </si>
  <si>
    <t>TC Title</t>
  </si>
  <si>
    <t>TC 1</t>
  </si>
  <si>
    <t>Create Payment Information – Core Functionality</t>
  </si>
  <si>
    <t>TC 2</t>
  </si>
  <si>
    <t>Create Payment Information – GUI Features</t>
  </si>
  <si>
    <t>TC 3</t>
  </si>
  <si>
    <t>Create Payment Information – Security</t>
  </si>
  <si>
    <t>TC 4</t>
  </si>
  <si>
    <t>Create Payment Information – Field Validation - Name</t>
  </si>
  <si>
    <t>TC 5</t>
  </si>
  <si>
    <t xml:space="preserve">Create Payment Information – Field Validation - Account Number </t>
  </si>
  <si>
    <t>TC 6</t>
  </si>
  <si>
    <t xml:space="preserve">Create Payment Information – Field Validation - Expiration Date </t>
  </si>
  <si>
    <t xml:space="preserve">TC 7 </t>
  </si>
  <si>
    <t>Create Payment Information– Field Validation - CCV</t>
  </si>
  <si>
    <t>TC 8</t>
  </si>
  <si>
    <t>Create Payment Information – Data Flow Out</t>
  </si>
  <si>
    <t>TC 9</t>
  </si>
  <si>
    <t>Create Payment Information – Cache</t>
  </si>
  <si>
    <t>TC 10</t>
  </si>
  <si>
    <t>Create Payment Information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</si>
  <si>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</si>
  <si>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</si>
  <si>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</si>
  <si>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Create Payment Information - Core Functionality                                            </t>
  </si>
  <si>
    <t>TC Objective:</t>
  </si>
  <si>
    <t xml:space="preserve">This test case validates core functionality of the feature - after the valid credentials are entered the user should be able to create payment information by clicking the Create Payment Information button. </t>
  </si>
  <si>
    <t>TC Description</t>
  </si>
  <si>
    <t>Step</t>
  </si>
  <si>
    <t>Step Description</t>
  </si>
  <si>
    <t>Expected Results</t>
  </si>
  <si>
    <t>While creating payment information if the necessary conditions such as account number, cvv, expiration date are met, the page should render on the screen</t>
  </si>
  <si>
    <t>Verify that the user can create payment information.</t>
  </si>
  <si>
    <t>When the user clicks on add card to Create payment information</t>
  </si>
  <si>
    <t>Verify if the user is able to render the create payment information page on the screen.</t>
  </si>
  <si>
    <t>By clicking on the Create Payment Information button</t>
  </si>
  <si>
    <t>Verify that the user should be able to click on the button and see the create payment information  process</t>
  </si>
  <si>
    <t>Credential information exists/ not</t>
  </si>
  <si>
    <t>Verify if the user is be able to click on the Create payment information button and create payment information if the credentials are put in the information space, otherwsie a prompt would appear asking the user to put in the credentials.</t>
  </si>
  <si>
    <t>The above steps perform as expected in iOs and Android, latest version</t>
  </si>
  <si>
    <t>Verify if the user is able to perform the above steps in iOs and Android and see the same results</t>
  </si>
  <si>
    <t xml:space="preserve">TC2. Create Payment Information – GUI Features                 </t>
  </si>
  <si>
    <t xml:space="preserve">This test case validates GUI objects on the screen, such as text input and buttons.        
        </t>
  </si>
  <si>
    <t>Tap on All Text Input Fields</t>
  </si>
  <si>
    <t>Verify if the User is able to see OS keyboard, Create Payment Information, and Text Fields</t>
  </si>
  <si>
    <t>Enter Info into Text Input Fields</t>
  </si>
  <si>
    <t>Verify if the User can input data into text input fields and data persists</t>
  </si>
  <si>
    <t>Click Create Payment Information Button</t>
  </si>
  <si>
    <t>Verify if the User can click button and the button shows a "depressed" response and take you to the Create Payment Information page</t>
  </si>
  <si>
    <t>Tab order on the create information page must take the user to the respective fields like account number, cvv, expiration month.</t>
  </si>
  <si>
    <t>Verify if the tab order follows when the user is creating the payment information while it takes the user from account number, cvv, expiration date sequentially.</t>
  </si>
  <si>
    <t>Click Create Payment Information button without data in text input</t>
  </si>
  <si>
    <t>Verify if the User can click button and the button shows a "depressed" response and error message pops up for missing data fields</t>
  </si>
  <si>
    <t xml:space="preserve">TC3. Create Payment Information - Security </t>
  </si>
  <si>
    <t xml:space="preserve">This Test Case ensures that the data obtained from Carriage's Create Payment Information page is secure from Data Breaches in all forms         
        </t>
  </si>
  <si>
    <t>Input Javascript code such as console.log or other function into field.</t>
  </si>
  <si>
    <t>Verify if the Field Accept Data. Data is sanitized (checked, cleaned, and filtered of any unwanted characters and strings to prevent the injection of harmful codes into the system) and the app code is not affected nor does the inputed code run.</t>
  </si>
  <si>
    <t>Press submit.</t>
  </si>
  <si>
    <t>Verify if the Data is sanitized (checked, cleaned, and filtered of any unwanted characters and strings to prevent the injection of harmful codes into the system) and the app code is not affected nor does the inputed code run.</t>
  </si>
  <si>
    <t>Input Valid Data into Fields. Such as "1234-1234-1234-1234" (account number), "123 (CCV)", "00-0000 (Exp Date)"</t>
  </si>
  <si>
    <t>Verify if the Fields Accept Data. Gives error if not valid entry or missing entry.</t>
  </si>
  <si>
    <t>Verify if the Functions are called only if data entered is valid for Create Payment Information</t>
  </si>
  <si>
    <t>TC4. Create Payment Information – Field Validation - Name</t>
  </si>
  <si>
    <t xml:space="preserve">This test case ensures that data entered into the Name Input field is linked with a specific account 
        </t>
  </si>
  <si>
    <t>Field Validation rules for the field "First Name"</t>
  </si>
  <si>
    <t>Input Data into Name Text Input Field</t>
  </si>
  <si>
    <t>Verify if User can input data into  Name Text Input field and data persists</t>
  </si>
  <si>
    <t>Rule 1</t>
  </si>
  <si>
    <t>Rule 2</t>
  </si>
  <si>
    <t>Rule 3</t>
  </si>
  <si>
    <t>Rule 4</t>
  </si>
  <si>
    <t>Rule 5</t>
  </si>
  <si>
    <t>Rule 6</t>
  </si>
  <si>
    <t>Enter a special character like  !@#$%^&amp;*()_[0-9]  in the text Field</t>
  </si>
  <si>
    <t>Verify if an Error message "Invalid input" is prompt on the screen stating "Special characters &amp; Numbers not allowed"</t>
  </si>
  <si>
    <t>Conditions</t>
  </si>
  <si>
    <t xml:space="preserve">Enter data in the field exceeding 30 charcaters </t>
  </si>
  <si>
    <t>Verify if Error message "Warning! text limit exceeded" is prompt</t>
  </si>
  <si>
    <t>Field Type</t>
  </si>
  <si>
    <t>Special characters &amp; Numbers</t>
  </si>
  <si>
    <t>Field size exceeded 30 Characters</t>
  </si>
  <si>
    <t>Field left blank</t>
  </si>
  <si>
    <t>Valid Data</t>
  </si>
  <si>
    <t>Lower case</t>
  </si>
  <si>
    <t>Upper case</t>
  </si>
  <si>
    <t>Leave the field empty</t>
  </si>
  <si>
    <t>Verify if there is an Error message "Please fill all mandatory fields"</t>
  </si>
  <si>
    <t>Actions</t>
  </si>
  <si>
    <t>Enter the data using lowercase letters</t>
  </si>
  <si>
    <t>Verify if there is a No Error Message for Valid Input</t>
  </si>
  <si>
    <t>Error Message</t>
  </si>
  <si>
    <t>Invalid input. Special characters not allowed</t>
  </si>
  <si>
    <t>Text limit exceeded</t>
  </si>
  <si>
    <t>Please fill all mandatory fields</t>
  </si>
  <si>
    <t>No message</t>
  </si>
  <si>
    <t>Enter the data using uppercase letters</t>
  </si>
  <si>
    <t>Verify if there is a No Error Message Valid Input</t>
  </si>
  <si>
    <t>TC5. Create Payment Information – Field Validation - Account Number</t>
  </si>
  <si>
    <t xml:space="preserve">This test case ensures that data entered into the Account Number Input field is updated into a specific account 
        </t>
  </si>
  <si>
    <t>Field Validation rules for the field "Account Number"</t>
  </si>
  <si>
    <t>Input Data into Account Number Input Field</t>
  </si>
  <si>
    <t>Verify if theUser can input data into Account Number Input field and data persists</t>
  </si>
  <si>
    <t>Enter a special character like  !@#$%^&amp;*() or letters(A-Z) in the Field</t>
  </si>
  <si>
    <t>Verify if there is an Error message "Invalid input. Special characters &amp; Letters not allowed"</t>
  </si>
  <si>
    <t>Special characters &amp; Letters</t>
  </si>
  <si>
    <t>Field size less than or greater than 16 numbers</t>
  </si>
  <si>
    <t>Enter data in the field that is less than or exceeding 16 numbers</t>
  </si>
  <si>
    <t>Verify if there is an Error message "Invalid Account Number"</t>
  </si>
  <si>
    <t>Invalid input. Special characters and letters not allowed</t>
  </si>
  <si>
    <t>Invalid Account Number</t>
  </si>
  <si>
    <t xml:space="preserve">TC6. Create Payment Information – Field Validation - Expiration Date </t>
  </si>
  <si>
    <t xml:space="preserve">This test case ensures that data entered into the Expiration Date Input field is updated into a specific account 
        </t>
  </si>
  <si>
    <t>Field Validation rules for the field "CCV"</t>
  </si>
  <si>
    <t>Input Data into Expiration Date Input Field</t>
  </si>
  <si>
    <t>Verify if the User can input data into Expiration Date Input field and data persists</t>
  </si>
  <si>
    <t>Field size less than or greater than 2 numbers for month</t>
  </si>
  <si>
    <t>Field size less than or greater than 4 numbers for year</t>
  </si>
  <si>
    <t>Enter data in the field that is less than or exceeding 2 numbers for month</t>
  </si>
  <si>
    <t>Verify if there is an Error message "Invalid Expiration Date"</t>
  </si>
  <si>
    <t>Enter data in the field that is less than or exceeding 4 numbers for year</t>
  </si>
  <si>
    <t>Invalid Expiration Date</t>
  </si>
  <si>
    <t xml:space="preserve">Invalid Expiration Date </t>
  </si>
  <si>
    <t>TC7. Create Payment Information – Field Validation - CVV</t>
  </si>
  <si>
    <t xml:space="preserve">This test case ensures that data entered into the CCV Input field is updated into a specific account 
        </t>
  </si>
  <si>
    <t>Input Data into CVV Input Field</t>
  </si>
  <si>
    <t>Verify if the User can input data into CVV Input field and data persists</t>
  </si>
  <si>
    <t>Field size less than or greater than 3 numbers</t>
  </si>
  <si>
    <t>Enter data in the field that is less than or exceeding 3 numbers</t>
  </si>
  <si>
    <t>Verify if there is an Error message "CVV"</t>
  </si>
  <si>
    <t>Invalid CCV</t>
  </si>
  <si>
    <t xml:space="preserve">TC6. Create Payment Information - Data Flow Out </t>
  </si>
  <si>
    <t xml:space="preserve">To test if the data entered by a user reflects properly on the Checkout Page </t>
  </si>
  <si>
    <t>Data Flow Diagram</t>
  </si>
  <si>
    <t>Enter number in the 'Account Number' field</t>
  </si>
  <si>
    <t>Verify if the user is able to see the last four digits of the Account Number at the Checkout Page.</t>
  </si>
  <si>
    <t>Enter number in the 'CCV' box.</t>
  </si>
  <si>
    <t>Verify if the user is able to see the concealed CVV number at Checkout Page.</t>
  </si>
  <si>
    <t>Enter number in the 'Expiration Date' box.</t>
  </si>
  <si>
    <t>Verify if the user is able to see the concealed Expiration Date at Checkout Page</t>
  </si>
  <si>
    <t>Click on 'Create Payment Information' button</t>
  </si>
  <si>
    <t>Verify if the user is able to Route to the Checkout page and show the same text payment information area on the Checkout page as entered previously. If payment information was determined to be invalid, an alert will appear "Invalid Payment Information, Please Enter Valid Payment Information In Order to Proceed With Checkout"</t>
  </si>
  <si>
    <t xml:space="preserve">TC9. Create Payment Information – Cache                                </t>
  </si>
  <si>
    <t>This test case allows the develoeprs and testers to see if data is being cached correctly.</t>
  </si>
  <si>
    <t xml:space="preserve">Input Data into Account Number Text Input Field </t>
  </si>
  <si>
    <t xml:space="preserve">Verify if the Account Number is saved in cache. Previous Account Number is removed. </t>
  </si>
  <si>
    <t>Input Data into CVV Text Input Field</t>
  </si>
  <si>
    <t xml:space="preserve">Verify if the CCV is saved in cache. </t>
  </si>
  <si>
    <t xml:space="preserve">Input Exp Date into Text Input Field </t>
  </si>
  <si>
    <t xml:space="preserve">Verify if the Exp Date is saved in cache.  </t>
  </si>
  <si>
    <t xml:space="preserve">Print Console Log </t>
  </si>
  <si>
    <t xml:space="preserve">Verify if the Output of console log shows Account Number, CVV, Exp Date saved in cache </t>
  </si>
  <si>
    <t xml:space="preserve">TC10. Create Payment Information – Exception Handling                                </t>
  </si>
  <si>
    <t xml:space="preserve">This test case ensures that useful error message is be given to the UI instead of accumulating all the exceptions.
   </t>
  </si>
  <si>
    <t xml:space="preserve">First download Node.js, React Native and yarn. To clone the project from github and load the sign up page, in an empty folder of the pc open the command prompt and follow the instruction below:
•        Open the command prompt by typing “cmd” in the search bar of the destination folder
•        To download paste the command “git clone -b I1_dev https://github.com/cs691-spring2021-team1-project/carriage.git” in the command  prompt
•        Create a .env file for the firebase credentials in the root folder. Lead developers should be contacted for the credentials. 
•        To navigate to the carriage root folder paste the command “cd carriage”.
•        Type the command “yarn”
•        Then type “yarn start”
this will start Metro Bundler that should show the instructions in the command prompt and possibly open a browser. From there you can choose to deploy the app on your personal device. If the mobile device is android, expo app in the mobile device should be downloaded. The QR code in the command prompt should be scanned by the app and this will load the app on your device.
Load the Update Payment Information page on your device.
</t>
  </si>
  <si>
    <t>If there is an error, it should show in the command promp of the Create Payment Information page</t>
  </si>
  <si>
    <t>Create Payment Information without Account Number</t>
  </si>
  <si>
    <t>Verify if an error is thrown in the command prompt</t>
  </si>
  <si>
    <t>Create Payment Information without CCV</t>
  </si>
  <si>
    <t>Create Payment Information without Exp Date</t>
  </si>
  <si>
    <t>Press the Create Payment Information button</t>
  </si>
  <si>
    <t>Verify if the system can not load the input data properly to the database an error should be thrown in the command prompt</t>
  </si>
  <si>
    <t>See the qTest Test execution log document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</si>
</sst>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20.0"/>
      <color theme="1"/>
      <name val="&quot;Arial Black&quot;"/>
    </font>
    <font/>
    <font>
      <color theme="1"/>
      <name val="Arial"/>
    </font>
    <font>
      <b/>
      <sz val="16.0"/>
      <color theme="1"/>
      <name val="Calibri"/>
    </font>
    <font>
      <sz val="14.0"/>
      <color theme="1"/>
      <name val="Calibri"/>
    </font>
    <font>
      <sz val="11.0"/>
      <color theme="1"/>
      <name val="Calibri"/>
    </font>
    <font>
      <b/>
      <sz val="11.0"/>
      <color theme="1"/>
      <name val="Calibri"/>
    </font>
    <font>
      <b/>
      <sz val="12.0"/>
      <color theme="1"/>
      <name val="Calibri"/>
    </font>
    <font>
      <sz val="12.0"/>
      <color theme="1"/>
      <name val="Calibri"/>
    </font>
    <font>
      <sz val="11.0"/>
      <name val="Calibri"/>
    </font>
    <font>
      <b/>
      <sz val="11.0"/>
      <color theme="1"/>
      <name val="Arial"/>
    </font>
    <font>
      <sz val="11.0"/>
      <color theme="1"/>
      <name val="Arial"/>
    </font>
    <font>
      <b/>
      <u/>
      <sz val="11.0"/>
      <color theme="1"/>
      <name val="Arial"/>
    </font>
    <font>
      <b/>
      <u/>
      <sz val="11.0"/>
      <color theme="1"/>
      <name val="Calibri"/>
    </font>
    <font>
      <b/>
      <u/>
      <sz val="11.0"/>
      <color theme="1"/>
      <name val="Calibri"/>
    </font>
    <font>
      <color rgb="FFFF0000"/>
      <name val="Arial"/>
    </font>
    <font>
      <sz val="24.0"/>
      <color theme="1"/>
      <name val="Arial"/>
    </font>
  </fonts>
  <fills count="10">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theme="0"/>
        <bgColor theme="0"/>
      </patternFill>
    </fill>
    <fill>
      <patternFill patternType="solid">
        <fgColor rgb="FFEFD3D3"/>
        <bgColor rgb="FFEFD3D3"/>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right/>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0" fontId="2" numFmtId="0" xfId="0" applyBorder="1" applyFont="1"/>
    <xf borderId="3" fillId="0" fontId="2" numFmtId="0" xfId="0" applyBorder="1" applyFont="1"/>
    <xf borderId="4" fillId="0" fontId="3" numFmtId="0" xfId="0" applyBorder="1" applyFont="1"/>
    <xf borderId="4" fillId="0" fontId="2" numFmtId="0" xfId="0" applyBorder="1" applyFont="1"/>
    <xf borderId="5" fillId="0" fontId="2" numFmtId="0" xfId="0" applyBorder="1" applyFont="1"/>
    <xf borderId="6" fillId="0" fontId="4" numFmtId="0" xfId="0" applyAlignment="1" applyBorder="1" applyFont="1">
      <alignment horizontal="center" vertical="bottom"/>
    </xf>
    <xf borderId="1" fillId="0" fontId="5" numFmtId="0" xfId="0" applyAlignment="1" applyBorder="1" applyFont="1">
      <alignment horizontal="center" vertical="bottom"/>
    </xf>
    <xf borderId="1" fillId="2" fontId="5" numFmtId="0" xfId="0" applyAlignment="1" applyBorder="1" applyFont="1">
      <alignment horizontal="center" vertical="bottom"/>
    </xf>
    <xf borderId="7" fillId="2" fontId="3" numFmtId="0" xfId="0" applyAlignment="1" applyBorder="1" applyFont="1">
      <alignment vertical="bottom"/>
    </xf>
    <xf borderId="8" fillId="0" fontId="2" numFmtId="0" xfId="0" applyBorder="1" applyFont="1"/>
    <xf borderId="7" fillId="0" fontId="6" numFmtId="0" xfId="0" applyAlignment="1" applyBorder="1" applyFont="1">
      <alignment horizontal="center" shrinkToFit="0" vertical="bottom" wrapText="1"/>
    </xf>
    <xf borderId="7" fillId="2" fontId="6" numFmtId="0" xfId="0" applyAlignment="1" applyBorder="1" applyFont="1">
      <alignment horizontal="center" shrinkToFit="0" vertical="bottom" wrapText="1"/>
    </xf>
    <xf borderId="7" fillId="3" fontId="6" numFmtId="0" xfId="0" applyAlignment="1" applyBorder="1" applyFill="1" applyFont="1">
      <alignment horizontal="center" shrinkToFit="0" vertical="bottom" wrapText="1"/>
    </xf>
    <xf borderId="7" fillId="4" fontId="6" numFmtId="0" xfId="0" applyAlignment="1" applyBorder="1" applyFill="1" applyFont="1">
      <alignment horizontal="center" vertical="bottom"/>
    </xf>
    <xf borderId="7" fillId="0" fontId="7" numFmtId="0" xfId="0" applyAlignment="1" applyBorder="1" applyFont="1">
      <alignment vertical="bottom"/>
    </xf>
    <xf borderId="7" fillId="0" fontId="6" numFmtId="0" xfId="0" applyAlignment="1" applyBorder="1" applyFont="1">
      <alignment horizontal="center" vertical="bottom"/>
    </xf>
    <xf borderId="7" fillId="2" fontId="6" numFmtId="0" xfId="0" applyAlignment="1" applyBorder="1" applyFont="1">
      <alignment horizontal="center" vertical="bottom"/>
    </xf>
    <xf borderId="7" fillId="3" fontId="6" numFmtId="0" xfId="0" applyAlignment="1" applyBorder="1" applyFont="1">
      <alignment horizontal="center" vertical="bottom"/>
    </xf>
    <xf borderId="7" fillId="5" fontId="3" numFmtId="0" xfId="0" applyAlignment="1" applyBorder="1" applyFill="1" applyFont="1">
      <alignment vertical="bottom"/>
    </xf>
    <xf borderId="7" fillId="6" fontId="7" numFmtId="0" xfId="0" applyAlignment="1" applyBorder="1" applyFill="1" applyFont="1">
      <alignment vertical="bottom"/>
    </xf>
    <xf borderId="7" fillId="7" fontId="3" numFmtId="0" xfId="0" applyAlignment="1" applyBorder="1" applyFill="1" applyFont="1">
      <alignment vertical="bottom"/>
    </xf>
    <xf borderId="7" fillId="0" fontId="8" numFmtId="0" xfId="0" applyAlignment="1" applyBorder="1" applyFont="1">
      <alignment vertical="bottom"/>
    </xf>
    <xf borderId="7" fillId="0" fontId="8" numFmtId="0" xfId="0" applyAlignment="1" applyBorder="1" applyFont="1">
      <alignment shrinkToFit="0" vertical="bottom" wrapText="1"/>
    </xf>
    <xf borderId="7" fillId="8" fontId="6" numFmtId="0" xfId="0" applyAlignment="1" applyBorder="1" applyFill="1" applyFont="1">
      <alignment horizontal="center" readingOrder="0" vertical="bottom"/>
    </xf>
    <xf borderId="0" fillId="0" fontId="3" numFmtId="0" xfId="0" applyAlignment="1" applyFont="1">
      <alignment vertical="bottom"/>
    </xf>
    <xf borderId="7" fillId="0" fontId="3" numFmtId="0" xfId="0" applyAlignment="1" applyBorder="1" applyFont="1">
      <alignment vertical="bottom"/>
    </xf>
    <xf borderId="0" fillId="0" fontId="3" numFmtId="0" xfId="0" applyAlignment="1" applyFont="1">
      <alignment readingOrder="0" vertical="bottom"/>
    </xf>
    <xf borderId="7" fillId="2" fontId="7" numFmtId="0" xfId="0" applyAlignment="1" applyBorder="1" applyFont="1">
      <alignment vertical="bottom"/>
    </xf>
    <xf borderId="1" fillId="2" fontId="6" numFmtId="0" xfId="0" applyAlignment="1" applyBorder="1" applyFont="1">
      <alignment readingOrder="0" vertical="bottom"/>
    </xf>
    <xf borderId="0" fillId="2" fontId="3" numFmtId="0" xfId="0" applyAlignment="1" applyFont="1">
      <alignment vertical="bottom"/>
    </xf>
    <xf borderId="7" fillId="0" fontId="7" numFmtId="0" xfId="0" applyAlignment="1" applyBorder="1" applyFont="1">
      <alignment shrinkToFit="0" vertical="bottom" wrapText="1"/>
    </xf>
    <xf borderId="7" fillId="0" fontId="9" numFmtId="0" xfId="0" applyAlignment="1" applyBorder="1" applyFont="1">
      <alignment readingOrder="0" shrinkToFit="0" vertical="bottom" wrapText="1"/>
    </xf>
    <xf borderId="7" fillId="0" fontId="9" numFmtId="0" xfId="0" applyAlignment="1" applyBorder="1" applyFont="1">
      <alignment shrinkToFit="0" vertical="bottom" wrapText="1"/>
    </xf>
    <xf borderId="7" fillId="0" fontId="9" numFmtId="0" xfId="0" applyAlignment="1" applyBorder="1" applyFont="1">
      <alignment horizontal="center" shrinkToFit="0" vertical="bottom" wrapText="1"/>
    </xf>
    <xf borderId="7" fillId="0" fontId="9" numFmtId="0" xfId="0" applyAlignment="1" applyBorder="1" applyFont="1">
      <alignment horizontal="center" readingOrder="0" shrinkToFit="0" vertical="bottom" wrapText="1"/>
    </xf>
    <xf borderId="7" fillId="2" fontId="9" numFmtId="0" xfId="0" applyAlignment="1" applyBorder="1" applyFont="1">
      <alignment readingOrder="0" shrinkToFit="0" vertical="bottom" wrapText="1"/>
    </xf>
    <xf borderId="0" fillId="2" fontId="7" numFmtId="0" xfId="0" applyAlignment="1" applyFont="1">
      <alignment vertical="top"/>
    </xf>
    <xf borderId="1" fillId="2" fontId="6" numFmtId="0" xfId="0" applyAlignment="1" applyBorder="1" applyFont="1">
      <alignment readingOrder="0" shrinkToFit="0" vertical="top" wrapText="1"/>
    </xf>
    <xf borderId="0" fillId="2" fontId="7" numFmtId="0" xfId="0" applyAlignment="1" applyFont="1">
      <alignment shrinkToFit="0" vertical="top" wrapText="1"/>
    </xf>
    <xf borderId="1" fillId="2" fontId="7" numFmtId="0" xfId="0" applyAlignment="1" applyBorder="1" applyFont="1">
      <alignment vertical="top"/>
    </xf>
    <xf borderId="7" fillId="2" fontId="6" numFmtId="0" xfId="0" applyAlignment="1" applyBorder="1" applyFont="1">
      <alignment vertical="top"/>
    </xf>
    <xf borderId="1" fillId="2" fontId="6" numFmtId="0" xfId="0" applyAlignment="1" applyBorder="1" applyFont="1">
      <alignment readingOrder="0" vertical="top"/>
    </xf>
    <xf borderId="7" fillId="2" fontId="6" numFmtId="0" xfId="0" applyAlignment="1" applyBorder="1" applyFont="1">
      <alignment readingOrder="0" vertical="top"/>
    </xf>
    <xf borderId="1" fillId="2" fontId="6" numFmtId="0" xfId="0" applyAlignment="1" applyBorder="1" applyFont="1">
      <alignment readingOrder="0" shrinkToFit="0" vertical="bottom" wrapText="0"/>
    </xf>
    <xf borderId="7" fillId="2" fontId="10" numFmtId="0" xfId="0" applyAlignment="1" applyBorder="1" applyFont="1">
      <alignment readingOrder="0" vertical="top"/>
    </xf>
    <xf borderId="1" fillId="2" fontId="6" numFmtId="0" xfId="0" applyAlignment="1" applyBorder="1" applyFont="1">
      <alignment readingOrder="0" shrinkToFit="0" vertical="top" wrapText="0"/>
    </xf>
    <xf borderId="7" fillId="2" fontId="7" numFmtId="0" xfId="0" applyAlignment="1" applyBorder="1" applyFont="1">
      <alignment vertical="top"/>
    </xf>
    <xf borderId="9" fillId="2" fontId="6" numFmtId="0" xfId="0" applyAlignment="1" applyBorder="1" applyFont="1">
      <alignment shrinkToFit="0" vertical="top" wrapText="1"/>
    </xf>
    <xf borderId="10" fillId="0" fontId="2" numFmtId="0" xfId="0" applyBorder="1" applyFont="1"/>
    <xf borderId="11" fillId="0" fontId="2" numFmtId="0" xfId="0" applyBorder="1" applyFont="1"/>
    <xf borderId="7" fillId="2" fontId="3" numFmtId="0" xfId="0" applyAlignment="1" applyBorder="1" applyFont="1">
      <alignment vertical="top"/>
    </xf>
    <xf borderId="12" fillId="0" fontId="2" numFmtId="0" xfId="0" applyBorder="1" applyFont="1"/>
    <xf borderId="13" fillId="0" fontId="2" numFmtId="0" xfId="0" applyBorder="1" applyFont="1"/>
    <xf borderId="14" fillId="0" fontId="2" numFmtId="0" xfId="0" applyBorder="1" applyFont="1"/>
    <xf borderId="0" fillId="2" fontId="11" numFmtId="0" xfId="0" applyAlignment="1" applyFont="1">
      <alignment horizontal="right" vertical="bottom"/>
    </xf>
    <xf borderId="1" fillId="2" fontId="12" numFmtId="0" xfId="0" applyAlignment="1" applyBorder="1" applyFont="1">
      <alignment readingOrder="0" vertical="top"/>
    </xf>
    <xf borderId="7" fillId="2" fontId="11" numFmtId="0" xfId="0" applyAlignment="1" applyBorder="1" applyFont="1">
      <alignment horizontal="right" vertical="bottom"/>
    </xf>
    <xf borderId="1" fillId="2" fontId="12" numFmtId="0" xfId="0" applyAlignment="1" applyBorder="1" applyFont="1">
      <alignment readingOrder="0" shrinkToFit="0" vertical="top" wrapText="1"/>
    </xf>
    <xf borderId="15" fillId="2" fontId="13" numFmtId="0" xfId="0" applyAlignment="1" applyBorder="1" applyFont="1">
      <alignment horizontal="right" vertical="bottom"/>
    </xf>
    <xf borderId="7" fillId="2" fontId="11" numFmtId="0" xfId="0" applyAlignment="1" applyBorder="1" applyFont="1">
      <alignment horizontal="center" vertical="bottom"/>
    </xf>
    <xf borderId="7" fillId="2" fontId="11" numFmtId="0" xfId="0" applyAlignment="1" applyBorder="1" applyFont="1">
      <alignment vertical="bottom"/>
    </xf>
    <xf borderId="7" fillId="2" fontId="11" numFmtId="0" xfId="0" applyAlignment="1" applyBorder="1" applyFont="1">
      <alignment shrinkToFit="0" vertical="top" wrapText="1"/>
    </xf>
    <xf borderId="7" fillId="2" fontId="12" numFmtId="0" xfId="0" applyAlignment="1" applyBorder="1" applyFont="1">
      <alignment horizontal="center" vertical="bottom"/>
    </xf>
    <xf borderId="7" fillId="2" fontId="12" numFmtId="0" xfId="0" applyAlignment="1" applyBorder="1" applyFont="1">
      <alignment readingOrder="0" shrinkToFit="0" vertical="top" wrapText="1"/>
    </xf>
    <xf borderId="7" fillId="2" fontId="12" numFmtId="0" xfId="0" applyAlignment="1" applyBorder="1" applyFont="1">
      <alignment horizontal="center" readingOrder="0" vertical="bottom"/>
    </xf>
    <xf borderId="7" fillId="0" fontId="12" numFmtId="0" xfId="0" applyAlignment="1" applyBorder="1" applyFont="1">
      <alignment readingOrder="0" shrinkToFit="0" vertical="top" wrapText="1"/>
    </xf>
    <xf borderId="7" fillId="2" fontId="7" numFmtId="0" xfId="0" applyAlignment="1" applyBorder="1" applyFont="1">
      <alignment horizontal="right" vertical="bottom"/>
    </xf>
    <xf borderId="13" fillId="2" fontId="7" numFmtId="0" xfId="0" applyAlignment="1" applyBorder="1" applyFont="1">
      <alignment horizontal="right" vertical="bottom"/>
    </xf>
    <xf borderId="1" fillId="2" fontId="6" numFmtId="0" xfId="0" applyAlignment="1" applyBorder="1" applyFont="1">
      <alignment shrinkToFit="0" vertical="top" wrapText="1"/>
    </xf>
    <xf borderId="0" fillId="2" fontId="14" numFmtId="0" xfId="0" applyAlignment="1" applyFont="1">
      <alignment horizontal="right" vertical="bottom"/>
    </xf>
    <xf borderId="0" fillId="2" fontId="7" numFmtId="0" xfId="0" applyAlignment="1" applyFont="1">
      <alignment horizontal="center" vertical="bottom"/>
    </xf>
    <xf borderId="7" fillId="2" fontId="7" numFmtId="0" xfId="0" applyAlignment="1" applyBorder="1" applyFont="1">
      <alignment shrinkToFit="0" vertical="top" wrapText="1"/>
    </xf>
    <xf borderId="7" fillId="2" fontId="6" numFmtId="1" xfId="0" applyAlignment="1" applyBorder="1" applyFont="1" applyNumberFormat="1">
      <alignment horizontal="center" shrinkToFit="0" vertical="top" wrapText="1"/>
    </xf>
    <xf borderId="7" fillId="2" fontId="6" numFmtId="0" xfId="0" applyAlignment="1" applyBorder="1" applyFont="1">
      <alignment shrinkToFit="0" vertical="top" wrapText="1"/>
    </xf>
    <xf borderId="7" fillId="2" fontId="6" numFmtId="0" xfId="0" applyAlignment="1" applyBorder="1" applyFont="1">
      <alignment readingOrder="0" shrinkToFit="0" vertical="top" wrapText="1"/>
    </xf>
    <xf borderId="7" fillId="2" fontId="6" numFmtId="1" xfId="0" applyAlignment="1" applyBorder="1" applyFont="1" applyNumberFormat="1">
      <alignment horizontal="center" readingOrder="0" shrinkToFit="0" vertical="top" wrapText="1"/>
    </xf>
    <xf borderId="13" fillId="2" fontId="15" numFmtId="0" xfId="0" applyAlignment="1" applyBorder="1" applyFont="1">
      <alignment horizontal="right" vertical="bottom"/>
    </xf>
    <xf borderId="7" fillId="0" fontId="6" numFmtId="0" xfId="0" applyAlignment="1" applyBorder="1" applyFont="1">
      <alignment vertical="top"/>
    </xf>
    <xf borderId="7" fillId="2" fontId="6" numFmtId="0" xfId="0" applyAlignment="1" applyBorder="1" applyFont="1">
      <alignment readingOrder="0" shrinkToFit="0" vertical="bottom" wrapText="1"/>
    </xf>
    <xf borderId="7" fillId="0" fontId="6" numFmtId="0" xfId="0" applyAlignment="1" applyBorder="1" applyFont="1">
      <alignment readingOrder="0" shrinkToFit="0" vertical="bottom" wrapText="1"/>
    </xf>
    <xf borderId="0" fillId="2" fontId="8" numFmtId="0" xfId="0" applyAlignment="1" applyFont="1">
      <alignment horizontal="center" vertical="bottom"/>
    </xf>
    <xf borderId="7" fillId="2" fontId="8" numFmtId="0" xfId="0" applyAlignment="1" applyBorder="1" applyFont="1">
      <alignment vertical="bottom"/>
    </xf>
    <xf borderId="7" fillId="2" fontId="8" numFmtId="0" xfId="0" applyAlignment="1" applyBorder="1" applyFont="1">
      <alignment shrinkToFit="0" vertical="top" wrapText="1"/>
    </xf>
    <xf borderId="7" fillId="0" fontId="7" numFmtId="0" xfId="0" applyAlignment="1" applyBorder="1" applyFont="1">
      <alignment shrinkToFit="0" vertical="bottom" wrapText="0"/>
    </xf>
    <xf borderId="7" fillId="0" fontId="6" numFmtId="0" xfId="0" applyAlignment="1" applyBorder="1" applyFont="1">
      <alignment vertical="bottom"/>
    </xf>
    <xf borderId="7" fillId="2" fontId="9" numFmtId="1" xfId="0" applyAlignment="1" applyBorder="1" applyFont="1" applyNumberFormat="1">
      <alignment horizontal="center" shrinkToFit="0" vertical="top" wrapText="1"/>
    </xf>
    <xf borderId="7" fillId="2" fontId="9" numFmtId="0" xfId="0" applyAlignment="1" applyBorder="1" applyFont="1">
      <alignment readingOrder="0" shrinkToFit="0" vertical="top" wrapText="1"/>
    </xf>
    <xf borderId="7" fillId="0" fontId="8" numFmtId="0" xfId="0" applyAlignment="1" applyBorder="1" applyFont="1">
      <alignment horizontal="center" vertical="bottom"/>
    </xf>
    <xf borderId="7" fillId="2" fontId="8" numFmtId="0" xfId="0" applyAlignment="1" applyBorder="1" applyFont="1">
      <alignment horizontal="center" vertical="bottom"/>
    </xf>
    <xf borderId="7" fillId="2" fontId="9" numFmtId="0" xfId="0" applyAlignment="1" applyBorder="1" applyFont="1">
      <alignment shrinkToFit="0" vertical="bottom" wrapText="1"/>
    </xf>
    <xf borderId="7" fillId="2" fontId="6" numFmtId="0" xfId="0" applyAlignment="1" applyBorder="1" applyFont="1">
      <alignment vertical="bottom"/>
    </xf>
    <xf borderId="7" fillId="2" fontId="9" numFmtId="0" xfId="0" applyAlignment="1" applyBorder="1" applyFont="1">
      <alignment shrinkToFit="0" vertical="top" wrapText="1"/>
    </xf>
    <xf borderId="7" fillId="2" fontId="9" numFmtId="0" xfId="0" applyAlignment="1" applyBorder="1" applyFont="1">
      <alignment horizontal="center" shrinkToFit="0" wrapText="1"/>
    </xf>
    <xf borderId="7" fillId="9" fontId="9" numFmtId="0" xfId="0" applyAlignment="1" applyBorder="1" applyFill="1" applyFont="1">
      <alignment horizontal="center" shrinkToFit="0" vertical="top" wrapText="1"/>
    </xf>
    <xf borderId="7" fillId="2" fontId="9" numFmtId="0" xfId="0" applyAlignment="1" applyBorder="1" applyFont="1">
      <alignment horizontal="center" shrinkToFit="0" vertical="top" wrapText="1"/>
    </xf>
    <xf borderId="0" fillId="2" fontId="7" numFmtId="0" xfId="0" applyAlignment="1" applyFont="1">
      <alignment horizontal="right" vertical="bottom"/>
    </xf>
    <xf borderId="0" fillId="0" fontId="7" numFmtId="0" xfId="0" applyAlignment="1" applyFont="1">
      <alignment vertical="bottom"/>
    </xf>
    <xf borderId="0" fillId="2" fontId="7" numFmtId="0" xfId="0" applyAlignment="1" applyFont="1">
      <alignment horizontal="center" vertical="top"/>
    </xf>
    <xf borderId="7" fillId="2" fontId="9" numFmtId="0" xfId="0" applyAlignment="1" applyBorder="1" applyFont="1">
      <alignment horizontal="center" shrinkToFit="0" vertical="bottom" wrapText="1"/>
    </xf>
    <xf borderId="7" fillId="2" fontId="10" numFmtId="1" xfId="0" applyAlignment="1" applyBorder="1" applyFont="1" applyNumberFormat="1">
      <alignment horizontal="center" readingOrder="0" shrinkToFit="0" vertical="top" wrapText="1"/>
    </xf>
    <xf borderId="7" fillId="9" fontId="9" numFmtId="0" xfId="0" applyAlignment="1" applyBorder="1" applyFont="1">
      <alignment horizontal="center" readingOrder="0" shrinkToFit="0" vertical="top" wrapText="1"/>
    </xf>
    <xf borderId="14" fillId="2" fontId="6" numFmtId="0" xfId="0" applyAlignment="1" applyBorder="1" applyFont="1">
      <alignment readingOrder="0" shrinkToFit="0" vertical="top" wrapText="1"/>
    </xf>
    <xf borderId="0" fillId="2" fontId="7" numFmtId="0" xfId="0" applyAlignment="1" applyFont="1">
      <alignment horizontal="right" vertical="top"/>
    </xf>
    <xf borderId="0" fillId="0" fontId="16" numFmtId="0" xfId="0" applyAlignment="1" applyFont="1">
      <alignment vertical="bottom"/>
    </xf>
    <xf borderId="1" fillId="2" fontId="9" numFmtId="0" xfId="0" applyAlignment="1" applyBorder="1" applyFont="1">
      <alignment readingOrder="0" vertical="top"/>
    </xf>
    <xf borderId="4" fillId="2" fontId="9" numFmtId="0" xfId="0" applyAlignment="1" applyBorder="1" applyFont="1">
      <alignment shrinkToFit="0" vertical="top" wrapText="1"/>
    </xf>
    <xf borderId="9" fillId="2" fontId="9" numFmtId="0" xfId="0" applyAlignment="1" applyBorder="1" applyFont="1">
      <alignment readingOrder="0" shrinkToFit="0" vertical="top" wrapText="1"/>
    </xf>
    <xf borderId="6" fillId="2" fontId="3" numFmtId="0" xfId="0" applyAlignment="1" applyBorder="1" applyFont="1">
      <alignment vertical="bottom"/>
    </xf>
    <xf borderId="0" fillId="0" fontId="17"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5</xdr:row>
      <xdr:rowOff>0</xdr:rowOff>
    </xdr:from>
    <xdr:ext cx="962025"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847725</xdr:colOff>
      <xdr:row>0</xdr:row>
      <xdr:rowOff>161925</xdr:rowOff>
    </xdr:from>
    <xdr:ext cx="3924300" cy="74104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314325</xdr:colOff>
      <xdr:row>0</xdr:row>
      <xdr:rowOff>190500</xdr:rowOff>
    </xdr:from>
    <xdr:ext cx="3924300" cy="74104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3"/>
    </row>
    <row r="2">
      <c r="A2" s="4"/>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6"/>
    </row>
    <row r="3">
      <c r="A3" s="7" t="s">
        <v>1</v>
      </c>
      <c r="B3" s="8" t="s">
        <v>2</v>
      </c>
      <c r="C3" s="2"/>
      <c r="D3" s="2"/>
      <c r="E3" s="2"/>
      <c r="F3" s="2"/>
      <c r="G3" s="2"/>
      <c r="H3" s="3"/>
      <c r="I3" s="8" t="s">
        <v>3</v>
      </c>
      <c r="J3" s="2"/>
      <c r="K3" s="2"/>
      <c r="L3" s="3"/>
      <c r="M3" s="8" t="s">
        <v>4</v>
      </c>
      <c r="N3" s="2"/>
      <c r="O3" s="2"/>
      <c r="P3" s="2"/>
      <c r="Q3" s="2"/>
      <c r="R3" s="2"/>
      <c r="S3" s="2"/>
      <c r="T3" s="2"/>
      <c r="U3" s="2"/>
      <c r="V3" s="2"/>
      <c r="W3" s="2"/>
      <c r="X3" s="2"/>
      <c r="Y3" s="3"/>
      <c r="Z3" s="8" t="s">
        <v>5</v>
      </c>
      <c r="AA3" s="3"/>
      <c r="AB3" s="8" t="s">
        <v>6</v>
      </c>
      <c r="AC3" s="2"/>
      <c r="AD3" s="2"/>
      <c r="AE3" s="2"/>
      <c r="AF3" s="2"/>
      <c r="AG3" s="2"/>
      <c r="AH3" s="2"/>
      <c r="AI3" s="3"/>
      <c r="AJ3" s="9" t="s">
        <v>7</v>
      </c>
      <c r="AK3" s="2"/>
      <c r="AL3" s="3"/>
      <c r="AM3" s="10"/>
    </row>
    <row r="4">
      <c r="A4" s="11"/>
      <c r="B4" s="12" t="s">
        <v>8</v>
      </c>
      <c r="C4" s="12" t="s">
        <v>9</v>
      </c>
      <c r="D4" s="12" t="s">
        <v>10</v>
      </c>
      <c r="E4" s="12" t="s">
        <v>11</v>
      </c>
      <c r="F4" s="12" t="s">
        <v>12</v>
      </c>
      <c r="G4" s="12" t="s">
        <v>13</v>
      </c>
      <c r="H4" s="12" t="s">
        <v>14</v>
      </c>
      <c r="I4" s="12" t="s">
        <v>15</v>
      </c>
      <c r="J4" s="12" t="s">
        <v>16</v>
      </c>
      <c r="K4" s="12" t="s">
        <v>17</v>
      </c>
      <c r="L4" s="12" t="s">
        <v>18</v>
      </c>
      <c r="M4" s="13" t="s">
        <v>19</v>
      </c>
      <c r="N4" s="12" t="s">
        <v>20</v>
      </c>
      <c r="O4" s="13" t="s">
        <v>21</v>
      </c>
      <c r="P4" s="12" t="s">
        <v>22</v>
      </c>
      <c r="Q4" s="12" t="s">
        <v>23</v>
      </c>
      <c r="R4" s="14" t="s">
        <v>24</v>
      </c>
      <c r="S4" s="13" t="s">
        <v>25</v>
      </c>
      <c r="T4" s="12" t="s">
        <v>26</v>
      </c>
      <c r="U4" s="12" t="s">
        <v>27</v>
      </c>
      <c r="V4" s="12" t="s">
        <v>28</v>
      </c>
      <c r="W4" s="12" t="s">
        <v>29</v>
      </c>
      <c r="X4" s="12" t="s">
        <v>30</v>
      </c>
      <c r="Y4" s="12" t="s">
        <v>31</v>
      </c>
      <c r="Z4" s="12" t="s">
        <v>32</v>
      </c>
      <c r="AA4" s="12" t="s">
        <v>33</v>
      </c>
      <c r="AB4" s="12" t="s">
        <v>34</v>
      </c>
      <c r="AC4" s="12" t="s">
        <v>35</v>
      </c>
      <c r="AD4" s="12" t="s">
        <v>36</v>
      </c>
      <c r="AE4" s="12" t="s">
        <v>37</v>
      </c>
      <c r="AF4" s="12" t="s">
        <v>38</v>
      </c>
      <c r="AG4" s="12" t="s">
        <v>39</v>
      </c>
      <c r="AH4" s="12" t="s">
        <v>40</v>
      </c>
      <c r="AI4" s="12" t="s">
        <v>41</v>
      </c>
      <c r="AJ4" s="13" t="s">
        <v>42</v>
      </c>
      <c r="AK4" s="12" t="s">
        <v>43</v>
      </c>
      <c r="AL4" s="12" t="s">
        <v>44</v>
      </c>
      <c r="AM4" s="15" t="s">
        <v>45</v>
      </c>
    </row>
    <row r="5">
      <c r="A5" s="16" t="s">
        <v>46</v>
      </c>
      <c r="B5" s="17">
        <v>1.0</v>
      </c>
      <c r="C5" s="17">
        <v>1.0</v>
      </c>
      <c r="D5" s="17">
        <v>1.0</v>
      </c>
      <c r="E5" s="17">
        <v>1.0</v>
      </c>
      <c r="F5" s="17">
        <v>1.0</v>
      </c>
      <c r="G5" s="17">
        <v>1.0</v>
      </c>
      <c r="H5" s="17">
        <v>1.0</v>
      </c>
      <c r="I5" s="17">
        <v>1.0</v>
      </c>
      <c r="J5" s="17">
        <v>1.0</v>
      </c>
      <c r="K5" s="17">
        <v>1.0</v>
      </c>
      <c r="L5" s="17">
        <v>1.0</v>
      </c>
      <c r="M5" s="18" t="s">
        <v>47</v>
      </c>
      <c r="N5" s="18" t="s">
        <v>47</v>
      </c>
      <c r="O5" s="18" t="s">
        <v>47</v>
      </c>
      <c r="P5" s="17" t="s">
        <v>47</v>
      </c>
      <c r="Q5" s="17">
        <v>1.0</v>
      </c>
      <c r="R5" s="19" t="s">
        <v>48</v>
      </c>
      <c r="S5" s="18" t="s">
        <v>48</v>
      </c>
      <c r="T5" s="17" t="s">
        <v>48</v>
      </c>
      <c r="U5" s="17" t="s">
        <v>48</v>
      </c>
      <c r="V5" s="17" t="s">
        <v>48</v>
      </c>
      <c r="W5" s="17" t="s">
        <v>49</v>
      </c>
      <c r="X5" s="17" t="s">
        <v>49</v>
      </c>
      <c r="Y5" s="17">
        <v>1.0</v>
      </c>
      <c r="Z5" s="17">
        <v>1.0</v>
      </c>
      <c r="AA5" s="17">
        <v>1.0</v>
      </c>
      <c r="AB5" s="17" t="s">
        <v>49</v>
      </c>
      <c r="AC5" s="17" t="s">
        <v>50</v>
      </c>
      <c r="AD5" s="17" t="s">
        <v>50</v>
      </c>
      <c r="AE5" s="17" t="s">
        <v>49</v>
      </c>
      <c r="AF5" s="17" t="s">
        <v>49</v>
      </c>
      <c r="AG5" s="17">
        <v>1.0</v>
      </c>
      <c r="AH5" s="17" t="s">
        <v>50</v>
      </c>
      <c r="AI5" s="17" t="s">
        <v>50</v>
      </c>
      <c r="AJ5" s="17">
        <v>1.0</v>
      </c>
      <c r="AK5" s="17">
        <v>1.0</v>
      </c>
      <c r="AL5" s="17">
        <v>1.0</v>
      </c>
      <c r="AM5" s="20"/>
    </row>
    <row r="6">
      <c r="A6" s="16" t="s">
        <v>51</v>
      </c>
      <c r="B6" s="17">
        <v>1.0</v>
      </c>
      <c r="C6" s="17">
        <v>1.0</v>
      </c>
      <c r="D6" s="17">
        <v>1.0</v>
      </c>
      <c r="E6" s="17">
        <v>1.0</v>
      </c>
      <c r="F6" s="17">
        <v>1.0</v>
      </c>
      <c r="G6" s="17">
        <v>1.0</v>
      </c>
      <c r="H6" s="17">
        <v>1.0</v>
      </c>
      <c r="I6" s="17">
        <v>1.0</v>
      </c>
      <c r="J6" s="17">
        <v>1.0</v>
      </c>
      <c r="K6" s="17">
        <v>1.0</v>
      </c>
      <c r="L6" s="17">
        <v>1.0</v>
      </c>
      <c r="M6" s="18" t="s">
        <v>47</v>
      </c>
      <c r="N6" s="18" t="s">
        <v>47</v>
      </c>
      <c r="O6" s="18" t="s">
        <v>47</v>
      </c>
      <c r="P6" s="17" t="s">
        <v>47</v>
      </c>
      <c r="Q6" s="17">
        <v>1.0</v>
      </c>
      <c r="R6" s="19" t="s">
        <v>48</v>
      </c>
      <c r="S6" s="18" t="s">
        <v>48</v>
      </c>
      <c r="T6" s="17" t="s">
        <v>48</v>
      </c>
      <c r="U6" s="17" t="s">
        <v>48</v>
      </c>
      <c r="V6" s="17" t="s">
        <v>48</v>
      </c>
      <c r="W6" s="17" t="s">
        <v>49</v>
      </c>
      <c r="X6" s="17" t="s">
        <v>49</v>
      </c>
      <c r="Y6" s="17">
        <v>1.0</v>
      </c>
      <c r="Z6" s="17">
        <v>1.0</v>
      </c>
      <c r="AA6" s="17">
        <v>1.0</v>
      </c>
      <c r="AB6" s="17" t="s">
        <v>49</v>
      </c>
      <c r="AC6" s="17" t="s">
        <v>50</v>
      </c>
      <c r="AD6" s="17" t="s">
        <v>50</v>
      </c>
      <c r="AE6" s="17" t="s">
        <v>49</v>
      </c>
      <c r="AF6" s="17" t="s">
        <v>49</v>
      </c>
      <c r="AG6" s="17">
        <v>1.0</v>
      </c>
      <c r="AH6" s="17" t="s">
        <v>50</v>
      </c>
      <c r="AI6" s="17" t="s">
        <v>50</v>
      </c>
      <c r="AJ6" s="17">
        <v>1.0</v>
      </c>
      <c r="AK6" s="17">
        <v>1.0</v>
      </c>
      <c r="AL6" s="17">
        <v>1.0</v>
      </c>
      <c r="AM6" s="20"/>
    </row>
    <row r="7">
      <c r="A7" s="21" t="s">
        <v>52</v>
      </c>
      <c r="B7" s="22"/>
      <c r="C7" s="22"/>
      <c r="D7" s="22"/>
      <c r="E7" s="22"/>
      <c r="F7" s="22"/>
      <c r="G7" s="22"/>
      <c r="H7" s="20"/>
      <c r="I7" s="22"/>
      <c r="J7" s="22"/>
      <c r="K7" s="22"/>
      <c r="L7" s="22"/>
      <c r="M7" s="22"/>
      <c r="N7" s="22"/>
      <c r="O7" s="22"/>
      <c r="P7" s="22"/>
      <c r="Q7" s="20"/>
      <c r="R7" s="22"/>
      <c r="S7" s="22"/>
      <c r="T7" s="22"/>
      <c r="U7" s="20"/>
      <c r="V7" s="20"/>
      <c r="W7" s="20"/>
      <c r="X7" s="20"/>
      <c r="Y7" s="20"/>
      <c r="Z7" s="20"/>
      <c r="AA7" s="20"/>
      <c r="AB7" s="20"/>
      <c r="AC7" s="20"/>
      <c r="AD7" s="20"/>
      <c r="AE7" s="20"/>
      <c r="AF7" s="20"/>
      <c r="AG7" s="20"/>
      <c r="AH7" s="20"/>
      <c r="AI7" s="20"/>
      <c r="AJ7" s="20"/>
      <c r="AK7" s="20"/>
      <c r="AL7" s="20"/>
      <c r="AM7" s="20"/>
    </row>
    <row r="8">
      <c r="A8" s="23" t="s">
        <v>53</v>
      </c>
      <c r="B8" s="17">
        <v>1.0</v>
      </c>
      <c r="C8" s="17">
        <v>1.0</v>
      </c>
      <c r="D8" s="17">
        <v>1.0</v>
      </c>
      <c r="E8" s="17">
        <v>1.0</v>
      </c>
      <c r="F8" s="17">
        <v>1.0</v>
      </c>
      <c r="G8" s="17">
        <v>1.0</v>
      </c>
      <c r="H8" s="17">
        <v>1.0</v>
      </c>
      <c r="I8" s="17">
        <v>1.0</v>
      </c>
      <c r="J8" s="17">
        <v>1.0</v>
      </c>
      <c r="K8" s="17">
        <v>1.0</v>
      </c>
      <c r="L8" s="17">
        <v>1.0</v>
      </c>
      <c r="M8" s="18" t="s">
        <v>48</v>
      </c>
      <c r="N8" s="18">
        <v>0.0</v>
      </c>
      <c r="O8" s="17" t="s">
        <v>47</v>
      </c>
      <c r="P8" s="17" t="s">
        <v>47</v>
      </c>
      <c r="Q8" s="17">
        <v>0.0</v>
      </c>
      <c r="R8" s="19" t="s">
        <v>48</v>
      </c>
      <c r="S8" s="18" t="s">
        <v>48</v>
      </c>
      <c r="T8" s="18">
        <v>0.0</v>
      </c>
      <c r="U8" s="18">
        <v>0.0</v>
      </c>
      <c r="V8" s="18">
        <v>0.0</v>
      </c>
      <c r="W8" s="18">
        <v>0.0</v>
      </c>
      <c r="X8" s="18">
        <v>0.0</v>
      </c>
      <c r="Y8" s="17">
        <v>1.0</v>
      </c>
      <c r="Z8" s="17">
        <v>1.0</v>
      </c>
      <c r="AA8" s="17">
        <v>1.0</v>
      </c>
      <c r="AB8" s="17" t="s">
        <v>49</v>
      </c>
      <c r="AC8" s="18">
        <v>0.0</v>
      </c>
      <c r="AD8" s="18">
        <v>0.0</v>
      </c>
      <c r="AE8" s="18">
        <v>0.0</v>
      </c>
      <c r="AF8" s="18">
        <v>0.0</v>
      </c>
      <c r="AG8" s="17">
        <v>1.0</v>
      </c>
      <c r="AH8" s="17" t="s">
        <v>50</v>
      </c>
      <c r="AI8" s="17" t="s">
        <v>50</v>
      </c>
      <c r="AJ8" s="17">
        <v>1.0</v>
      </c>
      <c r="AK8" s="17">
        <v>1.0</v>
      </c>
      <c r="AL8" s="17">
        <v>1.0</v>
      </c>
      <c r="AM8" s="15">
        <f t="shared" ref="AM8:AM27" si="1">SUM(B8:AL8)</f>
        <v>18</v>
      </c>
    </row>
    <row r="9">
      <c r="A9" s="23" t="s">
        <v>54</v>
      </c>
      <c r="B9" s="18">
        <v>0.0</v>
      </c>
      <c r="C9" s="18">
        <v>0.0</v>
      </c>
      <c r="D9" s="18">
        <v>0.0</v>
      </c>
      <c r="E9" s="18">
        <v>0.0</v>
      </c>
      <c r="F9" s="18">
        <v>0.0</v>
      </c>
      <c r="G9" s="18">
        <v>0.0</v>
      </c>
      <c r="H9" s="18">
        <v>0.0</v>
      </c>
      <c r="I9" s="18">
        <v>0.0</v>
      </c>
      <c r="J9" s="18">
        <v>0.0</v>
      </c>
      <c r="K9" s="18">
        <v>0.0</v>
      </c>
      <c r="L9" s="18">
        <v>0.0</v>
      </c>
      <c r="M9" s="18">
        <v>0.0</v>
      </c>
      <c r="N9" s="18">
        <v>0.0</v>
      </c>
      <c r="O9" s="18">
        <v>0.0</v>
      </c>
      <c r="P9" s="18">
        <v>0.0</v>
      </c>
      <c r="Q9" s="17">
        <v>0.0</v>
      </c>
      <c r="R9" s="18">
        <v>0.0</v>
      </c>
      <c r="S9" s="18">
        <v>0.0</v>
      </c>
      <c r="T9" s="18">
        <v>0.0</v>
      </c>
      <c r="U9" s="18">
        <v>0.0</v>
      </c>
      <c r="V9" s="18">
        <v>0.0</v>
      </c>
      <c r="W9" s="18">
        <v>0.0</v>
      </c>
      <c r="X9" s="18">
        <v>0.0</v>
      </c>
      <c r="Y9" s="18">
        <v>0.0</v>
      </c>
      <c r="Z9" s="17">
        <v>1.0</v>
      </c>
      <c r="AA9" s="17">
        <v>1.0</v>
      </c>
      <c r="AB9" s="17">
        <v>1.0</v>
      </c>
      <c r="AC9" s="17">
        <v>1.0</v>
      </c>
      <c r="AD9" s="17">
        <v>1.0</v>
      </c>
      <c r="AE9" s="18">
        <v>0.0</v>
      </c>
      <c r="AF9" s="18">
        <v>0.0</v>
      </c>
      <c r="AG9" s="17">
        <v>1.0</v>
      </c>
      <c r="AH9" s="17">
        <v>1.0</v>
      </c>
      <c r="AI9" s="18">
        <v>0.0</v>
      </c>
      <c r="AJ9" s="17">
        <v>1.0</v>
      </c>
      <c r="AK9" s="17">
        <v>1.0</v>
      </c>
      <c r="AL9" s="17">
        <v>1.0</v>
      </c>
      <c r="AM9" s="15">
        <f t="shared" si="1"/>
        <v>10</v>
      </c>
    </row>
    <row r="10">
      <c r="A10" s="23" t="s">
        <v>55</v>
      </c>
      <c r="B10" s="18">
        <v>0.0</v>
      </c>
      <c r="C10" s="18">
        <v>0.0</v>
      </c>
      <c r="D10" s="18">
        <v>0.0</v>
      </c>
      <c r="E10" s="17">
        <v>1.0</v>
      </c>
      <c r="F10" s="17">
        <v>1.0</v>
      </c>
      <c r="G10" s="17">
        <v>1.0</v>
      </c>
      <c r="H10" s="17">
        <v>1.0</v>
      </c>
      <c r="I10" s="17">
        <v>1.0</v>
      </c>
      <c r="J10" s="18">
        <v>0.0</v>
      </c>
      <c r="K10" s="18">
        <v>0.0</v>
      </c>
      <c r="L10" s="17">
        <v>1.0</v>
      </c>
      <c r="M10" s="18">
        <v>1.0</v>
      </c>
      <c r="N10" s="18">
        <v>0.0</v>
      </c>
      <c r="O10" s="18">
        <v>0.0</v>
      </c>
      <c r="P10" s="18">
        <v>0.0</v>
      </c>
      <c r="Q10" s="17">
        <v>0.0</v>
      </c>
      <c r="R10" s="17">
        <v>1.0</v>
      </c>
      <c r="S10" s="18">
        <v>1.0</v>
      </c>
      <c r="T10" s="17">
        <v>1.0</v>
      </c>
      <c r="U10" s="18">
        <v>0.0</v>
      </c>
      <c r="V10" s="18">
        <v>0.0</v>
      </c>
      <c r="W10" s="17">
        <v>1.0</v>
      </c>
      <c r="X10" s="17">
        <v>1.0</v>
      </c>
      <c r="Y10" s="18">
        <v>0.0</v>
      </c>
      <c r="Z10" s="18">
        <v>0.0</v>
      </c>
      <c r="AA10" s="18">
        <v>0.0</v>
      </c>
      <c r="AB10" s="18">
        <v>0.0</v>
      </c>
      <c r="AC10" s="17">
        <v>1.0</v>
      </c>
      <c r="AD10" s="17">
        <v>1.0</v>
      </c>
      <c r="AE10" s="18">
        <v>0.0</v>
      </c>
      <c r="AF10" s="18">
        <v>0.0</v>
      </c>
      <c r="AG10" s="17">
        <v>1.0</v>
      </c>
      <c r="AH10" s="17">
        <v>1.0</v>
      </c>
      <c r="AI10" s="17">
        <v>1.0</v>
      </c>
      <c r="AJ10" s="18">
        <v>0.0</v>
      </c>
      <c r="AK10" s="18">
        <v>0.0</v>
      </c>
      <c r="AL10" s="18">
        <v>0.0</v>
      </c>
      <c r="AM10" s="15">
        <f t="shared" si="1"/>
        <v>17</v>
      </c>
    </row>
    <row r="11">
      <c r="A11" s="23" t="s">
        <v>56</v>
      </c>
      <c r="B11" s="17">
        <v>1.0</v>
      </c>
      <c r="C11" s="17">
        <v>1.0</v>
      </c>
      <c r="D11" s="17">
        <v>1.0</v>
      </c>
      <c r="E11" s="17">
        <v>1.0</v>
      </c>
      <c r="F11" s="17">
        <v>1.0</v>
      </c>
      <c r="G11" s="17">
        <v>1.0</v>
      </c>
      <c r="H11" s="17">
        <v>1.0</v>
      </c>
      <c r="I11" s="17">
        <v>1.0</v>
      </c>
      <c r="J11" s="17">
        <v>1.0</v>
      </c>
      <c r="K11" s="17">
        <v>1.0</v>
      </c>
      <c r="L11" s="17">
        <v>1.0</v>
      </c>
      <c r="M11" s="18">
        <v>1.0</v>
      </c>
      <c r="N11" s="18">
        <v>1.0</v>
      </c>
      <c r="O11" s="17">
        <v>1.0</v>
      </c>
      <c r="P11" s="17">
        <v>1.0</v>
      </c>
      <c r="Q11" s="17">
        <v>1.0</v>
      </c>
      <c r="R11" s="17">
        <v>1.0</v>
      </c>
      <c r="S11" s="18">
        <v>1.0</v>
      </c>
      <c r="T11" s="17" t="s">
        <v>48</v>
      </c>
      <c r="U11" s="17">
        <v>1.0</v>
      </c>
      <c r="V11" s="17">
        <v>1.0</v>
      </c>
      <c r="W11" s="17">
        <v>1.0</v>
      </c>
      <c r="X11" s="17">
        <v>1.0</v>
      </c>
      <c r="Y11" s="17">
        <v>1.0</v>
      </c>
      <c r="Z11" s="18">
        <v>0.0</v>
      </c>
      <c r="AA11" s="17">
        <v>1.0</v>
      </c>
      <c r="AB11" s="17">
        <v>1.0</v>
      </c>
      <c r="AC11" s="17">
        <v>1.0</v>
      </c>
      <c r="AD11" s="17">
        <v>1.0</v>
      </c>
      <c r="AE11" s="17">
        <v>1.0</v>
      </c>
      <c r="AF11" s="17">
        <v>1.0</v>
      </c>
      <c r="AG11" s="17">
        <v>1.0</v>
      </c>
      <c r="AH11" s="17">
        <v>1.0</v>
      </c>
      <c r="AI11" s="17">
        <v>1.0</v>
      </c>
      <c r="AJ11" s="17">
        <v>1.0</v>
      </c>
      <c r="AK11" s="17">
        <v>1.0</v>
      </c>
      <c r="AL11" s="17">
        <v>1.0</v>
      </c>
      <c r="AM11" s="15">
        <f t="shared" si="1"/>
        <v>35</v>
      </c>
    </row>
    <row r="12">
      <c r="A12" s="23" t="s">
        <v>57</v>
      </c>
      <c r="B12" s="17">
        <v>1.0</v>
      </c>
      <c r="C12" s="17">
        <v>1.0</v>
      </c>
      <c r="D12" s="18">
        <v>0.0</v>
      </c>
      <c r="E12" s="17">
        <v>1.0</v>
      </c>
      <c r="F12" s="17">
        <v>1.0</v>
      </c>
      <c r="G12" s="18">
        <v>0.0</v>
      </c>
      <c r="H12" s="17">
        <v>1.0</v>
      </c>
      <c r="I12" s="17">
        <v>1.0</v>
      </c>
      <c r="J12" s="17">
        <v>1.0</v>
      </c>
      <c r="K12" s="17">
        <v>1.0</v>
      </c>
      <c r="L12" s="17">
        <v>1.0</v>
      </c>
      <c r="M12" s="18" t="s">
        <v>48</v>
      </c>
      <c r="N12" s="18">
        <v>1.0</v>
      </c>
      <c r="O12" s="18" t="s">
        <v>47</v>
      </c>
      <c r="P12" s="17" t="s">
        <v>47</v>
      </c>
      <c r="Q12" s="17">
        <v>0.0</v>
      </c>
      <c r="R12" s="19" t="s">
        <v>48</v>
      </c>
      <c r="S12" s="18" t="s">
        <v>48</v>
      </c>
      <c r="T12" s="18">
        <v>0.0</v>
      </c>
      <c r="U12" s="18">
        <v>0.0</v>
      </c>
      <c r="V12" s="17" t="s">
        <v>48</v>
      </c>
      <c r="W12" s="17" t="s">
        <v>49</v>
      </c>
      <c r="X12" s="17" t="s">
        <v>49</v>
      </c>
      <c r="Y12" s="17">
        <v>1.0</v>
      </c>
      <c r="Z12" s="18">
        <v>0.0</v>
      </c>
      <c r="AA12" s="17">
        <v>1.0</v>
      </c>
      <c r="AB12" s="18">
        <v>0.0</v>
      </c>
      <c r="AC12" s="17" t="s">
        <v>50</v>
      </c>
      <c r="AD12" s="18">
        <v>0.0</v>
      </c>
      <c r="AE12" s="17" t="s">
        <v>49</v>
      </c>
      <c r="AF12" s="17" t="s">
        <v>49</v>
      </c>
      <c r="AG12" s="17">
        <v>1.0</v>
      </c>
      <c r="AH12" s="17" t="s">
        <v>50</v>
      </c>
      <c r="AI12" s="17" t="s">
        <v>50</v>
      </c>
      <c r="AJ12" s="18">
        <v>0.0</v>
      </c>
      <c r="AK12" s="17">
        <v>1.0</v>
      </c>
      <c r="AL12" s="18">
        <v>0.0</v>
      </c>
      <c r="AM12" s="15">
        <f t="shared" si="1"/>
        <v>14</v>
      </c>
    </row>
    <row r="13">
      <c r="A13" s="23" t="s">
        <v>58</v>
      </c>
      <c r="B13" s="17">
        <v>1.0</v>
      </c>
      <c r="C13" s="17">
        <v>1.0</v>
      </c>
      <c r="D13" s="17">
        <v>1.0</v>
      </c>
      <c r="E13" s="17">
        <v>1.0</v>
      </c>
      <c r="F13" s="17">
        <v>1.0</v>
      </c>
      <c r="G13" s="17">
        <v>1.0</v>
      </c>
      <c r="H13" s="17">
        <v>1.0</v>
      </c>
      <c r="I13" s="17">
        <v>1.0</v>
      </c>
      <c r="J13" s="17">
        <v>1.0</v>
      </c>
      <c r="K13" s="17">
        <v>1.0</v>
      </c>
      <c r="L13" s="18">
        <v>0.0</v>
      </c>
      <c r="M13" s="18">
        <v>0.0</v>
      </c>
      <c r="N13" s="18">
        <v>0.0</v>
      </c>
      <c r="O13" s="18">
        <v>0.0</v>
      </c>
      <c r="P13" s="18">
        <v>0.0</v>
      </c>
      <c r="Q13" s="17">
        <v>0.0</v>
      </c>
      <c r="R13" s="18">
        <v>0.0</v>
      </c>
      <c r="S13" s="18">
        <v>0.0</v>
      </c>
      <c r="T13" s="18">
        <v>0.0</v>
      </c>
      <c r="U13" s="18">
        <v>0.0</v>
      </c>
      <c r="V13" s="18">
        <v>0.0</v>
      </c>
      <c r="W13" s="18">
        <v>0.0</v>
      </c>
      <c r="X13" s="18">
        <v>0.0</v>
      </c>
      <c r="Y13" s="18">
        <v>0.0</v>
      </c>
      <c r="Z13" s="18">
        <v>0.0</v>
      </c>
      <c r="AA13" s="17">
        <v>1.0</v>
      </c>
      <c r="AB13" s="17" t="s">
        <v>49</v>
      </c>
      <c r="AC13" s="17" t="s">
        <v>50</v>
      </c>
      <c r="AD13" s="18">
        <v>0.0</v>
      </c>
      <c r="AE13" s="17" t="s">
        <v>49</v>
      </c>
      <c r="AF13" s="17" t="s">
        <v>49</v>
      </c>
      <c r="AG13" s="18">
        <v>0.0</v>
      </c>
      <c r="AH13" s="17" t="s">
        <v>50</v>
      </c>
      <c r="AI13" s="17" t="s">
        <v>50</v>
      </c>
      <c r="AJ13" s="18">
        <v>0.0</v>
      </c>
      <c r="AK13" s="18">
        <v>0.0</v>
      </c>
      <c r="AL13" s="18">
        <v>0.0</v>
      </c>
      <c r="AM13" s="15">
        <f t="shared" si="1"/>
        <v>11</v>
      </c>
    </row>
    <row r="14">
      <c r="A14" s="23" t="s">
        <v>59</v>
      </c>
      <c r="B14" s="17">
        <v>1.0</v>
      </c>
      <c r="C14" s="17">
        <v>1.0</v>
      </c>
      <c r="D14" s="18">
        <v>0.0</v>
      </c>
      <c r="E14" s="17">
        <v>1.0</v>
      </c>
      <c r="F14" s="17">
        <v>1.0</v>
      </c>
      <c r="G14" s="18">
        <v>0.0</v>
      </c>
      <c r="H14" s="17">
        <v>1.0</v>
      </c>
      <c r="I14" s="17">
        <v>1.0</v>
      </c>
      <c r="J14" s="17">
        <v>1.0</v>
      </c>
      <c r="K14" s="17">
        <v>1.0</v>
      </c>
      <c r="L14" s="18">
        <v>0.0</v>
      </c>
      <c r="M14" s="18">
        <v>0.0</v>
      </c>
      <c r="N14" s="18">
        <v>0.0</v>
      </c>
      <c r="O14" s="18">
        <v>0.0</v>
      </c>
      <c r="P14" s="18">
        <v>0.0</v>
      </c>
      <c r="Q14" s="17">
        <v>0.0</v>
      </c>
      <c r="R14" s="18">
        <v>0.0</v>
      </c>
      <c r="S14" s="18">
        <v>0.0</v>
      </c>
      <c r="T14" s="18">
        <v>0.0</v>
      </c>
      <c r="U14" s="18">
        <v>0.0</v>
      </c>
      <c r="V14" s="18">
        <v>0.0</v>
      </c>
      <c r="W14" s="18">
        <v>0.0</v>
      </c>
      <c r="X14" s="18">
        <v>0.0</v>
      </c>
      <c r="Y14" s="18">
        <v>0.0</v>
      </c>
      <c r="Z14" s="18">
        <v>0.0</v>
      </c>
      <c r="AA14" s="17">
        <v>1.0</v>
      </c>
      <c r="AB14" s="18">
        <v>0.0</v>
      </c>
      <c r="AC14" s="17">
        <v>1.0</v>
      </c>
      <c r="AD14" s="18">
        <v>0.0</v>
      </c>
      <c r="AE14" s="18">
        <v>0.0</v>
      </c>
      <c r="AF14" s="18">
        <v>0.0</v>
      </c>
      <c r="AG14" s="17">
        <v>1.0</v>
      </c>
      <c r="AH14" s="17">
        <v>1.0</v>
      </c>
      <c r="AI14" s="17">
        <v>1.0</v>
      </c>
      <c r="AJ14" s="18">
        <v>0.0</v>
      </c>
      <c r="AK14" s="18">
        <v>0.0</v>
      </c>
      <c r="AL14" s="18">
        <v>0.0</v>
      </c>
      <c r="AM14" s="15">
        <f t="shared" si="1"/>
        <v>13</v>
      </c>
    </row>
    <row r="15">
      <c r="A15" s="23" t="s">
        <v>60</v>
      </c>
      <c r="B15" s="18">
        <v>0.0</v>
      </c>
      <c r="C15" s="18">
        <v>0.0</v>
      </c>
      <c r="D15" s="18">
        <v>0.0</v>
      </c>
      <c r="E15" s="18">
        <v>0.0</v>
      </c>
      <c r="F15" s="18">
        <v>0.0</v>
      </c>
      <c r="G15" s="18">
        <v>0.0</v>
      </c>
      <c r="H15" s="18">
        <v>0.0</v>
      </c>
      <c r="I15" s="18">
        <v>1.0</v>
      </c>
      <c r="J15" s="18">
        <v>1.0</v>
      </c>
      <c r="K15" s="18">
        <v>1.0</v>
      </c>
      <c r="L15" s="18">
        <v>0.0</v>
      </c>
      <c r="M15" s="18">
        <v>0.0</v>
      </c>
      <c r="N15" s="18">
        <v>0.0</v>
      </c>
      <c r="O15" s="18">
        <v>0.0</v>
      </c>
      <c r="P15" s="18">
        <v>0.0</v>
      </c>
      <c r="Q15" s="17">
        <v>0.0</v>
      </c>
      <c r="R15" s="18">
        <v>0.0</v>
      </c>
      <c r="S15" s="18">
        <v>0.0</v>
      </c>
      <c r="T15" s="18">
        <v>0.0</v>
      </c>
      <c r="U15" s="18">
        <v>0.0</v>
      </c>
      <c r="V15" s="18">
        <v>0.0</v>
      </c>
      <c r="W15" s="18">
        <v>0.0</v>
      </c>
      <c r="X15" s="18">
        <v>0.0</v>
      </c>
      <c r="Y15" s="18">
        <v>0.0</v>
      </c>
      <c r="Z15" s="17">
        <v>1.0</v>
      </c>
      <c r="AA15" s="18">
        <v>0.0</v>
      </c>
      <c r="AB15" s="17" t="s">
        <v>49</v>
      </c>
      <c r="AC15" s="17" t="s">
        <v>50</v>
      </c>
      <c r="AD15" s="18">
        <v>0.0</v>
      </c>
      <c r="AE15" s="17" t="s">
        <v>49</v>
      </c>
      <c r="AF15" s="17" t="s">
        <v>49</v>
      </c>
      <c r="AG15" s="17">
        <v>1.0</v>
      </c>
      <c r="AH15" s="17" t="s">
        <v>50</v>
      </c>
      <c r="AI15" s="17" t="s">
        <v>50</v>
      </c>
      <c r="AJ15" s="17">
        <v>1.0</v>
      </c>
      <c r="AK15" s="17">
        <v>1.0</v>
      </c>
      <c r="AL15" s="18">
        <v>0.0</v>
      </c>
      <c r="AM15" s="15">
        <f t="shared" si="1"/>
        <v>7</v>
      </c>
    </row>
    <row r="16">
      <c r="A16" s="24" t="s">
        <v>61</v>
      </c>
      <c r="B16" s="18">
        <v>0.0</v>
      </c>
      <c r="C16" s="18">
        <v>0.0</v>
      </c>
      <c r="D16" s="18">
        <v>0.0</v>
      </c>
      <c r="E16" s="18">
        <v>0.0</v>
      </c>
      <c r="F16" s="18">
        <v>0.0</v>
      </c>
      <c r="G16" s="18">
        <v>0.0</v>
      </c>
      <c r="H16" s="18">
        <v>0.0</v>
      </c>
      <c r="I16" s="17">
        <v>1.0</v>
      </c>
      <c r="J16" s="18">
        <v>0.0</v>
      </c>
      <c r="K16" s="18">
        <v>0.0</v>
      </c>
      <c r="L16" s="17">
        <v>1.0</v>
      </c>
      <c r="M16" s="18">
        <v>0.0</v>
      </c>
      <c r="N16" s="18">
        <v>0.0</v>
      </c>
      <c r="O16" s="18">
        <v>0.0</v>
      </c>
      <c r="P16" s="18">
        <v>0.0</v>
      </c>
      <c r="Q16" s="17">
        <v>0.0</v>
      </c>
      <c r="R16" s="18">
        <v>0.0</v>
      </c>
      <c r="S16" s="18">
        <v>0.0</v>
      </c>
      <c r="T16" s="18">
        <v>0.0</v>
      </c>
      <c r="U16" s="18">
        <v>0.0</v>
      </c>
      <c r="V16" s="17">
        <v>1.0</v>
      </c>
      <c r="W16" s="18">
        <v>0.0</v>
      </c>
      <c r="X16" s="18">
        <v>0.0</v>
      </c>
      <c r="Y16" s="17">
        <v>1.0</v>
      </c>
      <c r="Z16" s="17">
        <v>1.0</v>
      </c>
      <c r="AA16" s="17">
        <v>1.0</v>
      </c>
      <c r="AB16" s="17">
        <v>1.0</v>
      </c>
      <c r="AC16" s="18">
        <v>0.0</v>
      </c>
      <c r="AD16" s="18">
        <v>0.0</v>
      </c>
      <c r="AE16" s="17">
        <v>1.0</v>
      </c>
      <c r="AF16" s="17">
        <v>1.0</v>
      </c>
      <c r="AG16" s="18">
        <v>0.0</v>
      </c>
      <c r="AH16" s="18">
        <v>0.0</v>
      </c>
      <c r="AI16" s="18">
        <v>0.0</v>
      </c>
      <c r="AJ16" s="18">
        <v>0.0</v>
      </c>
      <c r="AK16" s="18">
        <v>0.0</v>
      </c>
      <c r="AL16" s="17">
        <v>1.0</v>
      </c>
      <c r="AM16" s="15">
        <f t="shared" si="1"/>
        <v>10</v>
      </c>
    </row>
    <row r="17">
      <c r="A17" s="23" t="s">
        <v>62</v>
      </c>
      <c r="B17" s="17">
        <v>1.0</v>
      </c>
      <c r="C17" s="17">
        <v>1.0</v>
      </c>
      <c r="D17" s="17">
        <v>1.0</v>
      </c>
      <c r="E17" s="17">
        <v>1.0</v>
      </c>
      <c r="F17" s="17">
        <v>1.0</v>
      </c>
      <c r="G17" s="17">
        <v>1.0</v>
      </c>
      <c r="H17" s="17">
        <v>1.0</v>
      </c>
      <c r="I17" s="17">
        <v>1.0</v>
      </c>
      <c r="J17" s="17">
        <v>1.0</v>
      </c>
      <c r="K17" s="17">
        <v>1.0</v>
      </c>
      <c r="L17" s="17">
        <v>1.0</v>
      </c>
      <c r="M17" s="18">
        <v>0.0</v>
      </c>
      <c r="N17" s="18">
        <v>0.0</v>
      </c>
      <c r="O17" s="18">
        <v>0.0</v>
      </c>
      <c r="P17" s="18">
        <v>0.0</v>
      </c>
      <c r="Q17" s="17">
        <v>0.0</v>
      </c>
      <c r="R17" s="18">
        <v>0.0</v>
      </c>
      <c r="S17" s="18">
        <v>0.0</v>
      </c>
      <c r="T17" s="18">
        <v>0.0</v>
      </c>
      <c r="U17" s="18">
        <v>0.0</v>
      </c>
      <c r="V17" s="18">
        <v>0.0</v>
      </c>
      <c r="W17" s="18">
        <v>0.0</v>
      </c>
      <c r="X17" s="18">
        <v>0.0</v>
      </c>
      <c r="Y17" s="18">
        <v>0.0</v>
      </c>
      <c r="Z17" s="17">
        <v>1.0</v>
      </c>
      <c r="AA17" s="17">
        <v>1.0</v>
      </c>
      <c r="AB17" s="17" t="s">
        <v>49</v>
      </c>
      <c r="AC17" s="17" t="s">
        <v>50</v>
      </c>
      <c r="AD17" s="17" t="s">
        <v>50</v>
      </c>
      <c r="AE17" s="17" t="s">
        <v>49</v>
      </c>
      <c r="AF17" s="17" t="s">
        <v>49</v>
      </c>
      <c r="AG17" s="17">
        <v>1.0</v>
      </c>
      <c r="AH17" s="17" t="s">
        <v>50</v>
      </c>
      <c r="AI17" s="17" t="s">
        <v>50</v>
      </c>
      <c r="AJ17" s="17">
        <v>1.0</v>
      </c>
      <c r="AK17" s="17">
        <v>1.0</v>
      </c>
      <c r="AL17" s="17">
        <v>1.0</v>
      </c>
      <c r="AM17" s="15">
        <f t="shared" si="1"/>
        <v>17</v>
      </c>
    </row>
    <row r="18">
      <c r="A18" s="23" t="s">
        <v>63</v>
      </c>
      <c r="B18" s="18">
        <v>0.0</v>
      </c>
      <c r="C18" s="18">
        <v>0.0</v>
      </c>
      <c r="D18" s="18">
        <v>0.0</v>
      </c>
      <c r="E18" s="18">
        <v>0.0</v>
      </c>
      <c r="F18" s="18">
        <v>0.0</v>
      </c>
      <c r="G18" s="18">
        <v>0.0</v>
      </c>
      <c r="H18" s="18">
        <v>0.0</v>
      </c>
      <c r="I18" s="18">
        <v>0.0</v>
      </c>
      <c r="J18" s="18">
        <v>0.0</v>
      </c>
      <c r="K18" s="18">
        <v>0.0</v>
      </c>
      <c r="L18" s="18">
        <v>1.0</v>
      </c>
      <c r="M18" s="18">
        <v>1.0</v>
      </c>
      <c r="N18" s="18">
        <v>0.0</v>
      </c>
      <c r="O18" s="18">
        <v>0.0</v>
      </c>
      <c r="P18" s="18">
        <v>0.0</v>
      </c>
      <c r="Q18" s="17">
        <v>0.0</v>
      </c>
      <c r="R18" s="25">
        <v>0.0</v>
      </c>
      <c r="S18" s="18" t="s">
        <v>48</v>
      </c>
      <c r="T18" s="18">
        <v>0.0</v>
      </c>
      <c r="U18" s="18">
        <v>0.0</v>
      </c>
      <c r="V18" s="18">
        <v>0.0</v>
      </c>
      <c r="W18" s="18">
        <v>0.0</v>
      </c>
      <c r="X18" s="18">
        <v>0.0</v>
      </c>
      <c r="Y18" s="18">
        <v>0.0</v>
      </c>
      <c r="Z18" s="17">
        <v>1.0</v>
      </c>
      <c r="AA18" s="17">
        <v>1.0</v>
      </c>
      <c r="AB18" s="17" t="s">
        <v>49</v>
      </c>
      <c r="AC18" s="17" t="s">
        <v>50</v>
      </c>
      <c r="AD18" s="18">
        <v>0.0</v>
      </c>
      <c r="AE18" s="17" t="s">
        <v>49</v>
      </c>
      <c r="AF18" s="17" t="s">
        <v>49</v>
      </c>
      <c r="AG18" s="17">
        <v>1.0</v>
      </c>
      <c r="AH18" s="17" t="s">
        <v>50</v>
      </c>
      <c r="AI18" s="17" t="s">
        <v>50</v>
      </c>
      <c r="AJ18" s="17">
        <v>1.0</v>
      </c>
      <c r="AK18" s="17">
        <v>1.0</v>
      </c>
      <c r="AL18" s="17">
        <v>1.0</v>
      </c>
      <c r="AM18" s="15">
        <f t="shared" si="1"/>
        <v>8</v>
      </c>
    </row>
    <row r="19">
      <c r="A19" s="23" t="s">
        <v>64</v>
      </c>
      <c r="B19" s="17">
        <v>1.0</v>
      </c>
      <c r="C19" s="17">
        <v>1.0</v>
      </c>
      <c r="D19" s="17">
        <v>1.0</v>
      </c>
      <c r="E19" s="17">
        <v>1.0</v>
      </c>
      <c r="F19" s="17">
        <v>1.0</v>
      </c>
      <c r="G19" s="17">
        <v>1.0</v>
      </c>
      <c r="H19" s="17">
        <v>1.0</v>
      </c>
      <c r="I19" s="17">
        <v>1.0</v>
      </c>
      <c r="J19" s="17">
        <v>1.0</v>
      </c>
      <c r="K19" s="17">
        <v>1.0</v>
      </c>
      <c r="L19" s="17">
        <v>1.0</v>
      </c>
      <c r="M19" s="18">
        <v>0.0</v>
      </c>
      <c r="N19" s="18">
        <v>0.0</v>
      </c>
      <c r="O19" s="18">
        <v>0.0</v>
      </c>
      <c r="P19" s="18">
        <v>0.0</v>
      </c>
      <c r="Q19" s="17">
        <v>0.0</v>
      </c>
      <c r="R19" s="19" t="s">
        <v>48</v>
      </c>
      <c r="S19" s="18" t="s">
        <v>48</v>
      </c>
      <c r="T19" s="18">
        <v>0.0</v>
      </c>
      <c r="U19" s="18">
        <v>0.0</v>
      </c>
      <c r="V19" s="18">
        <v>0.0</v>
      </c>
      <c r="W19" s="17" t="s">
        <v>49</v>
      </c>
      <c r="X19" s="17" t="s">
        <v>49</v>
      </c>
      <c r="Y19" s="17">
        <v>1.0</v>
      </c>
      <c r="Z19" s="17">
        <v>1.0</v>
      </c>
      <c r="AA19" s="17">
        <v>1.0</v>
      </c>
      <c r="AB19" s="17" t="s">
        <v>49</v>
      </c>
      <c r="AC19" s="17" t="s">
        <v>50</v>
      </c>
      <c r="AD19" s="17" t="s">
        <v>50</v>
      </c>
      <c r="AE19" s="17" t="s">
        <v>49</v>
      </c>
      <c r="AF19" s="17" t="s">
        <v>49</v>
      </c>
      <c r="AG19" s="17">
        <v>1.0</v>
      </c>
      <c r="AH19" s="17" t="s">
        <v>50</v>
      </c>
      <c r="AI19" s="17" t="s">
        <v>50</v>
      </c>
      <c r="AJ19" s="17">
        <v>1.0</v>
      </c>
      <c r="AK19" s="17">
        <v>1.0</v>
      </c>
      <c r="AL19" s="17">
        <v>1.0</v>
      </c>
      <c r="AM19" s="15">
        <f t="shared" si="1"/>
        <v>18</v>
      </c>
    </row>
    <row r="20">
      <c r="A20" s="23" t="s">
        <v>65</v>
      </c>
      <c r="B20" s="17">
        <v>1.0</v>
      </c>
      <c r="C20" s="17">
        <v>1.0</v>
      </c>
      <c r="D20" s="17">
        <v>1.0</v>
      </c>
      <c r="E20" s="17">
        <v>1.0</v>
      </c>
      <c r="F20" s="17">
        <v>1.0</v>
      </c>
      <c r="G20" s="17">
        <v>1.0</v>
      </c>
      <c r="H20" s="17">
        <v>1.0</v>
      </c>
      <c r="I20" s="17">
        <v>1.0</v>
      </c>
      <c r="J20" s="17">
        <v>1.0</v>
      </c>
      <c r="K20" s="17">
        <v>1.0</v>
      </c>
      <c r="L20" s="17">
        <v>1.0</v>
      </c>
      <c r="M20" s="18">
        <v>1.0</v>
      </c>
      <c r="N20" s="18">
        <v>0.0</v>
      </c>
      <c r="O20" s="18">
        <v>0.0</v>
      </c>
      <c r="P20" s="18">
        <v>0.0</v>
      </c>
      <c r="Q20" s="17">
        <v>0.0</v>
      </c>
      <c r="R20" s="18">
        <v>0.0</v>
      </c>
      <c r="S20" s="18">
        <v>0.0</v>
      </c>
      <c r="T20" s="18">
        <v>0.0</v>
      </c>
      <c r="U20" s="18">
        <v>0.0</v>
      </c>
      <c r="V20" s="18">
        <v>0.0</v>
      </c>
      <c r="W20" s="18">
        <v>0.0</v>
      </c>
      <c r="X20" s="18">
        <v>0.0</v>
      </c>
      <c r="Y20" s="17">
        <v>1.0</v>
      </c>
      <c r="Z20" s="17">
        <v>1.0</v>
      </c>
      <c r="AA20" s="17">
        <v>1.0</v>
      </c>
      <c r="AB20" s="17">
        <v>1.0</v>
      </c>
      <c r="AC20" s="18">
        <v>0.0</v>
      </c>
      <c r="AD20" s="17">
        <v>1.0</v>
      </c>
      <c r="AE20" s="17">
        <v>1.0</v>
      </c>
      <c r="AF20" s="17">
        <v>1.0</v>
      </c>
      <c r="AG20" s="17">
        <v>1.0</v>
      </c>
      <c r="AH20" s="17">
        <v>1.0</v>
      </c>
      <c r="AI20" s="18">
        <v>0.0</v>
      </c>
      <c r="AJ20" s="17">
        <v>1.0</v>
      </c>
      <c r="AK20" s="17">
        <v>1.0</v>
      </c>
      <c r="AL20" s="17">
        <v>1.0</v>
      </c>
      <c r="AM20" s="15">
        <f t="shared" si="1"/>
        <v>24</v>
      </c>
    </row>
    <row r="21">
      <c r="A21" s="24" t="s">
        <v>66</v>
      </c>
      <c r="B21" s="18">
        <v>0.0</v>
      </c>
      <c r="C21" s="18">
        <v>0.0</v>
      </c>
      <c r="D21" s="18">
        <v>0.0</v>
      </c>
      <c r="E21" s="18">
        <v>0.0</v>
      </c>
      <c r="F21" s="18">
        <v>0.0</v>
      </c>
      <c r="G21" s="18">
        <v>0.0</v>
      </c>
      <c r="H21" s="18">
        <v>0.0</v>
      </c>
      <c r="I21" s="18">
        <v>0.0</v>
      </c>
      <c r="J21" s="18">
        <v>0.0</v>
      </c>
      <c r="K21" s="18">
        <v>0.0</v>
      </c>
      <c r="L21" s="18">
        <v>0.0</v>
      </c>
      <c r="M21" s="18">
        <v>0.0</v>
      </c>
      <c r="N21" s="18">
        <v>0.0</v>
      </c>
      <c r="O21" s="18">
        <v>0.0</v>
      </c>
      <c r="P21" s="18">
        <v>0.0</v>
      </c>
      <c r="Q21" s="17">
        <v>0.0</v>
      </c>
      <c r="R21" s="17">
        <v>1.0</v>
      </c>
      <c r="S21" s="18">
        <v>1.0</v>
      </c>
      <c r="T21" s="18">
        <v>0.0</v>
      </c>
      <c r="U21" s="18">
        <v>0.0</v>
      </c>
      <c r="V21" s="18">
        <v>0.0</v>
      </c>
      <c r="W21" s="18">
        <v>0.0</v>
      </c>
      <c r="X21" s="18">
        <v>0.0</v>
      </c>
      <c r="Y21" s="18">
        <v>0.0</v>
      </c>
      <c r="Z21" s="18">
        <v>0.0</v>
      </c>
      <c r="AA21" s="18">
        <v>0.0</v>
      </c>
      <c r="AB21" s="18">
        <v>0.0</v>
      </c>
      <c r="AC21" s="18">
        <v>0.0</v>
      </c>
      <c r="AD21" s="18">
        <v>0.0</v>
      </c>
      <c r="AE21" s="18">
        <v>0.0</v>
      </c>
      <c r="AF21" s="18">
        <v>0.0</v>
      </c>
      <c r="AG21" s="18">
        <v>0.0</v>
      </c>
      <c r="AH21" s="18">
        <v>0.0</v>
      </c>
      <c r="AI21" s="18">
        <v>0.0</v>
      </c>
      <c r="AJ21" s="18">
        <v>0.0</v>
      </c>
      <c r="AK21" s="18">
        <v>0.0</v>
      </c>
      <c r="AL21" s="18">
        <v>0.0</v>
      </c>
      <c r="AM21" s="15">
        <f t="shared" si="1"/>
        <v>2</v>
      </c>
    </row>
    <row r="22">
      <c r="A22" s="23" t="s">
        <v>67</v>
      </c>
      <c r="B22" s="17">
        <v>1.0</v>
      </c>
      <c r="C22" s="17">
        <v>1.0</v>
      </c>
      <c r="D22" s="17">
        <v>1.0</v>
      </c>
      <c r="E22" s="17">
        <v>1.0</v>
      </c>
      <c r="F22" s="17">
        <v>1.0</v>
      </c>
      <c r="G22" s="17">
        <v>1.0</v>
      </c>
      <c r="H22" s="18">
        <v>0.0</v>
      </c>
      <c r="I22" s="17">
        <v>1.0</v>
      </c>
      <c r="J22" s="18">
        <v>0.0</v>
      </c>
      <c r="K22" s="18">
        <v>0.0</v>
      </c>
      <c r="L22" s="18">
        <v>0.0</v>
      </c>
      <c r="M22" s="18" t="s">
        <v>48</v>
      </c>
      <c r="N22" s="18">
        <v>0.0</v>
      </c>
      <c r="O22" s="18" t="s">
        <v>47</v>
      </c>
      <c r="P22" s="17" t="s">
        <v>47</v>
      </c>
      <c r="Q22" s="17">
        <v>1.0</v>
      </c>
      <c r="R22" s="19" t="s">
        <v>48</v>
      </c>
      <c r="S22" s="18" t="s">
        <v>48</v>
      </c>
      <c r="T22" s="18">
        <v>0.0</v>
      </c>
      <c r="U22" s="17" t="s">
        <v>48</v>
      </c>
      <c r="V22" s="18">
        <v>0.0</v>
      </c>
      <c r="W22" s="18">
        <v>0.0</v>
      </c>
      <c r="X22" s="18">
        <v>0.0</v>
      </c>
      <c r="Y22" s="18">
        <v>0.0</v>
      </c>
      <c r="Z22" s="17">
        <v>1.0</v>
      </c>
      <c r="AA22" s="17">
        <v>1.0</v>
      </c>
      <c r="AB22" s="17" t="s">
        <v>49</v>
      </c>
      <c r="AC22" s="17" t="s">
        <v>50</v>
      </c>
      <c r="AD22" s="17" t="s">
        <v>50</v>
      </c>
      <c r="AE22" s="17" t="s">
        <v>49</v>
      </c>
      <c r="AF22" s="17" t="s">
        <v>49</v>
      </c>
      <c r="AG22" s="17">
        <v>1.0</v>
      </c>
      <c r="AH22" s="17" t="s">
        <v>50</v>
      </c>
      <c r="AI22" s="17" t="s">
        <v>50</v>
      </c>
      <c r="AJ22" s="17">
        <v>1.0</v>
      </c>
      <c r="AK22" s="17">
        <v>1.0</v>
      </c>
      <c r="AL22" s="17">
        <v>1.0</v>
      </c>
      <c r="AM22" s="15">
        <f t="shared" si="1"/>
        <v>14</v>
      </c>
    </row>
    <row r="23">
      <c r="A23" s="23" t="s">
        <v>68</v>
      </c>
      <c r="B23" s="17">
        <v>1.0</v>
      </c>
      <c r="C23" s="17">
        <v>1.0</v>
      </c>
      <c r="D23" s="17">
        <v>1.0</v>
      </c>
      <c r="E23" s="17">
        <v>1.0</v>
      </c>
      <c r="F23" s="17">
        <v>1.0</v>
      </c>
      <c r="G23" s="17">
        <v>1.0</v>
      </c>
      <c r="H23" s="17">
        <v>1.0</v>
      </c>
      <c r="I23" s="17">
        <v>1.0</v>
      </c>
      <c r="J23" s="17">
        <v>1.0</v>
      </c>
      <c r="K23" s="17">
        <v>1.0</v>
      </c>
      <c r="L23" s="17">
        <v>1.0</v>
      </c>
      <c r="M23" s="18" t="s">
        <v>48</v>
      </c>
      <c r="N23" s="18" t="s">
        <v>47</v>
      </c>
      <c r="O23" s="18" t="s">
        <v>47</v>
      </c>
      <c r="P23" s="17" t="s">
        <v>47</v>
      </c>
      <c r="Q23" s="17">
        <v>1.0</v>
      </c>
      <c r="R23" s="19" t="s">
        <v>48</v>
      </c>
      <c r="S23" s="18" t="s">
        <v>48</v>
      </c>
      <c r="T23" s="18">
        <v>0.0</v>
      </c>
      <c r="U23" s="17" t="s">
        <v>48</v>
      </c>
      <c r="V23" s="17" t="s">
        <v>48</v>
      </c>
      <c r="W23" s="17" t="s">
        <v>49</v>
      </c>
      <c r="X23" s="17" t="s">
        <v>49</v>
      </c>
      <c r="Y23" s="17">
        <v>1.0</v>
      </c>
      <c r="Z23" s="17">
        <v>1.0</v>
      </c>
      <c r="AA23" s="17">
        <v>1.0</v>
      </c>
      <c r="AB23" s="17" t="s">
        <v>49</v>
      </c>
      <c r="AC23" s="17" t="s">
        <v>50</v>
      </c>
      <c r="AD23" s="17" t="s">
        <v>50</v>
      </c>
      <c r="AE23" s="18">
        <v>0.0</v>
      </c>
      <c r="AF23" s="18">
        <v>0.0</v>
      </c>
      <c r="AG23" s="17">
        <v>1.0</v>
      </c>
      <c r="AH23" s="17" t="s">
        <v>50</v>
      </c>
      <c r="AI23" s="17" t="s">
        <v>50</v>
      </c>
      <c r="AJ23" s="17">
        <v>1.0</v>
      </c>
      <c r="AK23" s="17">
        <v>1.0</v>
      </c>
      <c r="AL23" s="17">
        <v>1.0</v>
      </c>
      <c r="AM23" s="15">
        <f t="shared" si="1"/>
        <v>19</v>
      </c>
    </row>
    <row r="24">
      <c r="A24" s="23" t="s">
        <v>69</v>
      </c>
      <c r="B24" s="17">
        <v>1.0</v>
      </c>
      <c r="C24" s="17">
        <v>1.0</v>
      </c>
      <c r="D24" s="17">
        <v>1.0</v>
      </c>
      <c r="E24" s="17">
        <v>1.0</v>
      </c>
      <c r="F24" s="17">
        <v>1.0</v>
      </c>
      <c r="G24" s="17">
        <v>1.0</v>
      </c>
      <c r="H24" s="17">
        <v>1.0</v>
      </c>
      <c r="I24" s="17">
        <v>1.0</v>
      </c>
      <c r="J24" s="17">
        <v>1.0</v>
      </c>
      <c r="K24" s="17">
        <v>1.0</v>
      </c>
      <c r="L24" s="17">
        <v>1.0</v>
      </c>
      <c r="M24" s="17">
        <v>1.0</v>
      </c>
      <c r="N24" s="17">
        <v>1.0</v>
      </c>
      <c r="O24" s="17">
        <v>1.0</v>
      </c>
      <c r="P24" s="17">
        <v>1.0</v>
      </c>
      <c r="Q24" s="17">
        <v>1.0</v>
      </c>
      <c r="R24" s="17">
        <v>1.0</v>
      </c>
      <c r="S24" s="17">
        <v>1.0</v>
      </c>
      <c r="T24" s="17">
        <v>1.0</v>
      </c>
      <c r="U24" s="17">
        <v>1.0</v>
      </c>
      <c r="V24" s="17">
        <v>1.0</v>
      </c>
      <c r="W24" s="17">
        <v>1.0</v>
      </c>
      <c r="X24" s="17">
        <v>1.0</v>
      </c>
      <c r="Y24" s="17">
        <v>1.0</v>
      </c>
      <c r="Z24" s="17">
        <v>1.0</v>
      </c>
      <c r="AA24" s="17">
        <v>1.0</v>
      </c>
      <c r="AB24" s="17">
        <v>1.0</v>
      </c>
      <c r="AC24" s="17">
        <v>1.0</v>
      </c>
      <c r="AD24" s="17">
        <v>1.0</v>
      </c>
      <c r="AE24" s="18">
        <v>0.0</v>
      </c>
      <c r="AF24" s="18">
        <v>0.0</v>
      </c>
      <c r="AG24" s="17">
        <v>1.0</v>
      </c>
      <c r="AH24" s="17">
        <v>1.0</v>
      </c>
      <c r="AI24" s="17">
        <v>1.0</v>
      </c>
      <c r="AJ24" s="17">
        <v>1.0</v>
      </c>
      <c r="AK24" s="17">
        <v>1.0</v>
      </c>
      <c r="AL24" s="17">
        <v>1.0</v>
      </c>
      <c r="AM24" s="15">
        <f t="shared" si="1"/>
        <v>35</v>
      </c>
    </row>
    <row r="25">
      <c r="A25" s="23" t="s">
        <v>70</v>
      </c>
      <c r="B25" s="17">
        <v>1.0</v>
      </c>
      <c r="C25" s="17">
        <v>1.0</v>
      </c>
      <c r="D25" s="17">
        <v>1.0</v>
      </c>
      <c r="E25" s="17">
        <v>1.0</v>
      </c>
      <c r="F25" s="17">
        <v>1.0</v>
      </c>
      <c r="G25" s="17">
        <v>1.0</v>
      </c>
      <c r="H25" s="17">
        <v>1.0</v>
      </c>
      <c r="I25" s="17">
        <v>1.0</v>
      </c>
      <c r="J25" s="17">
        <v>1.0</v>
      </c>
      <c r="K25" s="17">
        <v>1.0</v>
      </c>
      <c r="L25" s="17">
        <v>1.0</v>
      </c>
      <c r="M25" s="17">
        <v>1.0</v>
      </c>
      <c r="N25" s="17">
        <v>1.0</v>
      </c>
      <c r="O25" s="17">
        <v>1.0</v>
      </c>
      <c r="P25" s="17">
        <v>1.0</v>
      </c>
      <c r="Q25" s="17">
        <v>1.0</v>
      </c>
      <c r="R25" s="17">
        <v>1.0</v>
      </c>
      <c r="S25" s="17">
        <v>1.0</v>
      </c>
      <c r="T25" s="17">
        <v>1.0</v>
      </c>
      <c r="U25" s="17">
        <v>1.0</v>
      </c>
      <c r="V25" s="17">
        <v>1.0</v>
      </c>
      <c r="W25" s="17">
        <v>1.0</v>
      </c>
      <c r="X25" s="17">
        <v>1.0</v>
      </c>
      <c r="Y25" s="17">
        <v>1.0</v>
      </c>
      <c r="Z25" s="17">
        <v>1.0</v>
      </c>
      <c r="AA25" s="17">
        <v>1.0</v>
      </c>
      <c r="AB25" s="17">
        <v>1.0</v>
      </c>
      <c r="AC25" s="17">
        <v>1.0</v>
      </c>
      <c r="AD25" s="17">
        <v>1.0</v>
      </c>
      <c r="AE25" s="17">
        <v>1.0</v>
      </c>
      <c r="AF25" s="17">
        <v>1.0</v>
      </c>
      <c r="AG25" s="17">
        <v>1.0</v>
      </c>
      <c r="AH25" s="17">
        <v>1.0</v>
      </c>
      <c r="AI25" s="17">
        <v>1.0</v>
      </c>
      <c r="AJ25" s="17">
        <v>1.0</v>
      </c>
      <c r="AK25" s="17">
        <v>1.0</v>
      </c>
      <c r="AL25" s="17">
        <v>1.0</v>
      </c>
      <c r="AM25" s="15">
        <f t="shared" si="1"/>
        <v>37</v>
      </c>
    </row>
    <row r="26">
      <c r="A26" s="23" t="s">
        <v>71</v>
      </c>
      <c r="B26" s="17">
        <v>1.0</v>
      </c>
      <c r="C26" s="17">
        <v>1.0</v>
      </c>
      <c r="D26" s="17">
        <v>1.0</v>
      </c>
      <c r="E26" s="17">
        <v>1.0</v>
      </c>
      <c r="F26" s="17">
        <v>1.0</v>
      </c>
      <c r="G26" s="17">
        <v>1.0</v>
      </c>
      <c r="H26" s="17">
        <v>1.0</v>
      </c>
      <c r="I26" s="17">
        <v>1.0</v>
      </c>
      <c r="J26" s="17">
        <v>1.0</v>
      </c>
      <c r="K26" s="17">
        <v>1.0</v>
      </c>
      <c r="L26" s="17">
        <v>1.0</v>
      </c>
      <c r="M26" s="17">
        <v>1.0</v>
      </c>
      <c r="N26" s="17">
        <v>1.0</v>
      </c>
      <c r="O26" s="17">
        <v>1.0</v>
      </c>
      <c r="P26" s="17">
        <v>1.0</v>
      </c>
      <c r="Q26" s="17">
        <v>1.0</v>
      </c>
      <c r="R26" s="17">
        <v>1.0</v>
      </c>
      <c r="S26" s="17">
        <v>1.0</v>
      </c>
      <c r="T26" s="17">
        <v>1.0</v>
      </c>
      <c r="U26" s="17">
        <v>1.0</v>
      </c>
      <c r="V26" s="17">
        <v>1.0</v>
      </c>
      <c r="W26" s="17">
        <v>1.0</v>
      </c>
      <c r="X26" s="17">
        <v>1.0</v>
      </c>
      <c r="Y26" s="17">
        <v>1.0</v>
      </c>
      <c r="Z26" s="17">
        <v>1.0</v>
      </c>
      <c r="AA26" s="17">
        <v>1.0</v>
      </c>
      <c r="AB26" s="17">
        <v>1.0</v>
      </c>
      <c r="AC26" s="17">
        <v>1.0</v>
      </c>
      <c r="AD26" s="17">
        <v>1.0</v>
      </c>
      <c r="AE26" s="17">
        <v>1.0</v>
      </c>
      <c r="AF26" s="17">
        <v>1.0</v>
      </c>
      <c r="AG26" s="17">
        <v>1.0</v>
      </c>
      <c r="AH26" s="17">
        <v>1.0</v>
      </c>
      <c r="AI26" s="17">
        <v>1.0</v>
      </c>
      <c r="AJ26" s="17">
        <v>1.0</v>
      </c>
      <c r="AK26" s="17">
        <v>1.0</v>
      </c>
      <c r="AL26" s="17">
        <v>1.0</v>
      </c>
      <c r="AM26" s="15">
        <f t="shared" si="1"/>
        <v>37</v>
      </c>
    </row>
    <row r="27">
      <c r="A27" s="23" t="s">
        <v>72</v>
      </c>
      <c r="B27" s="17">
        <v>1.0</v>
      </c>
      <c r="C27" s="17">
        <v>1.0</v>
      </c>
      <c r="D27" s="17">
        <v>1.0</v>
      </c>
      <c r="E27" s="17">
        <v>1.0</v>
      </c>
      <c r="F27" s="17">
        <v>1.0</v>
      </c>
      <c r="G27" s="17">
        <v>1.0</v>
      </c>
      <c r="H27" s="17">
        <v>1.0</v>
      </c>
      <c r="I27" s="17">
        <v>1.0</v>
      </c>
      <c r="J27" s="17">
        <v>1.0</v>
      </c>
      <c r="K27" s="17">
        <v>1.0</v>
      </c>
      <c r="L27" s="17">
        <v>1.0</v>
      </c>
      <c r="M27" s="17">
        <v>1.0</v>
      </c>
      <c r="N27" s="17">
        <v>1.0</v>
      </c>
      <c r="O27" s="17">
        <v>1.0</v>
      </c>
      <c r="P27" s="17">
        <v>1.0</v>
      </c>
      <c r="Q27" s="17">
        <v>1.0</v>
      </c>
      <c r="R27" s="17">
        <v>1.0</v>
      </c>
      <c r="S27" s="17">
        <v>1.0</v>
      </c>
      <c r="T27" s="17">
        <v>1.0</v>
      </c>
      <c r="U27" s="17">
        <v>1.0</v>
      </c>
      <c r="V27" s="17">
        <v>1.0</v>
      </c>
      <c r="W27" s="17">
        <v>1.0</v>
      </c>
      <c r="X27" s="17">
        <v>1.0</v>
      </c>
      <c r="Y27" s="17">
        <v>1.0</v>
      </c>
      <c r="Z27" s="17">
        <v>1.0</v>
      </c>
      <c r="AA27" s="17">
        <v>1.0</v>
      </c>
      <c r="AB27" s="17">
        <v>1.0</v>
      </c>
      <c r="AC27" s="17">
        <v>1.0</v>
      </c>
      <c r="AD27" s="17">
        <v>1.0</v>
      </c>
      <c r="AE27" s="17">
        <v>1.0</v>
      </c>
      <c r="AF27" s="17">
        <v>1.0</v>
      </c>
      <c r="AG27" s="17">
        <v>1.0</v>
      </c>
      <c r="AH27" s="17">
        <v>1.0</v>
      </c>
      <c r="AI27" s="17">
        <v>1.0</v>
      </c>
      <c r="AJ27" s="17">
        <v>1.0</v>
      </c>
      <c r="AK27" s="17">
        <v>1.0</v>
      </c>
      <c r="AL27" s="17">
        <v>1.0</v>
      </c>
      <c r="AM27" s="15">
        <f t="shared" si="1"/>
        <v>37</v>
      </c>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7"/>
      <c r="AI133" s="27"/>
      <c r="AJ133" s="10"/>
      <c r="AK133" s="26"/>
      <c r="AL133" s="26"/>
      <c r="AM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7"/>
      <c r="AI134" s="27"/>
      <c r="AJ134" s="10"/>
      <c r="AK134" s="26"/>
      <c r="AL134" s="26"/>
      <c r="AM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7"/>
      <c r="AI135" s="27"/>
      <c r="AJ135" s="10"/>
      <c r="AK135" s="26"/>
      <c r="AL135" s="26"/>
      <c r="AM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7"/>
      <c r="AI136" s="27"/>
      <c r="AJ136" s="10"/>
      <c r="AK136" s="26"/>
      <c r="AL136" s="26"/>
      <c r="AM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7"/>
      <c r="AI137" s="27"/>
      <c r="AJ137" s="10"/>
      <c r="AK137" s="26"/>
      <c r="AL137" s="26"/>
      <c r="AM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7"/>
      <c r="AI138" s="27"/>
      <c r="AJ138" s="10"/>
      <c r="AK138" s="26"/>
      <c r="AL138" s="26"/>
      <c r="AM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7"/>
      <c r="AI139" s="27"/>
      <c r="AJ139" s="10"/>
      <c r="AK139" s="26"/>
      <c r="AL139" s="26"/>
      <c r="AM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7"/>
      <c r="AI140" s="27"/>
      <c r="AJ140" s="10"/>
      <c r="AK140" s="26"/>
      <c r="AL140" s="26"/>
      <c r="AM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7"/>
      <c r="AI141" s="27"/>
      <c r="AJ141" s="10"/>
      <c r="AK141" s="26"/>
      <c r="AL141" s="26"/>
      <c r="AM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7"/>
      <c r="AI142" s="27"/>
      <c r="AJ142" s="10"/>
      <c r="AK142" s="26"/>
      <c r="AL142" s="26"/>
      <c r="AM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7"/>
      <c r="AI143" s="27"/>
      <c r="AJ143" s="10"/>
      <c r="AK143" s="26"/>
      <c r="AL143" s="26"/>
      <c r="AM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7"/>
      <c r="AI144" s="27"/>
      <c r="AJ144" s="10"/>
      <c r="AK144" s="26"/>
      <c r="AL144" s="26"/>
      <c r="AM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7"/>
      <c r="AI145" s="27"/>
      <c r="AJ145" s="10"/>
      <c r="AK145" s="26"/>
      <c r="AL145" s="26"/>
      <c r="AM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7"/>
      <c r="AI146" s="27"/>
      <c r="AJ146" s="10"/>
      <c r="AK146" s="26"/>
      <c r="AL146" s="26"/>
      <c r="AM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7"/>
      <c r="AI147" s="27"/>
      <c r="AJ147" s="10"/>
      <c r="AK147" s="26"/>
      <c r="AL147" s="26"/>
      <c r="AM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7"/>
      <c r="AI148" s="27"/>
      <c r="AJ148" s="10"/>
      <c r="AK148" s="26"/>
      <c r="AL148" s="26"/>
      <c r="AM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7"/>
      <c r="AI149" s="27"/>
      <c r="AJ149" s="10"/>
      <c r="AK149" s="26"/>
      <c r="AL149" s="26"/>
      <c r="AM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7"/>
      <c r="AI150" s="27"/>
      <c r="AJ150" s="10"/>
      <c r="AK150" s="26"/>
      <c r="AL150" s="26"/>
      <c r="AM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7"/>
      <c r="AI151" s="27"/>
      <c r="AJ151" s="10"/>
      <c r="AK151" s="26"/>
      <c r="AL151" s="26"/>
      <c r="AM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7"/>
      <c r="AI152" s="27"/>
      <c r="AJ152" s="10"/>
      <c r="AK152" s="26"/>
      <c r="AL152" s="26"/>
      <c r="AM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7"/>
      <c r="AI153" s="27"/>
      <c r="AJ153" s="10"/>
      <c r="AK153" s="26"/>
      <c r="AL153" s="26"/>
      <c r="AM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7"/>
      <c r="AI154" s="27"/>
      <c r="AJ154" s="10"/>
      <c r="AK154" s="26"/>
      <c r="AL154" s="26"/>
      <c r="AM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7"/>
      <c r="AI155" s="27"/>
      <c r="AJ155" s="10"/>
      <c r="AK155" s="26"/>
      <c r="AL155" s="26"/>
      <c r="AM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7"/>
      <c r="AI156" s="27"/>
      <c r="AJ156" s="10"/>
      <c r="AK156" s="26"/>
      <c r="AL156" s="26"/>
      <c r="AM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7"/>
      <c r="AI157" s="27"/>
      <c r="AJ157" s="10"/>
      <c r="AK157" s="26"/>
      <c r="AL157" s="26"/>
      <c r="AM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7"/>
      <c r="AI158" s="27"/>
      <c r="AJ158" s="10"/>
      <c r="AK158" s="26"/>
      <c r="AL158" s="26"/>
      <c r="AM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7"/>
      <c r="AI159" s="27"/>
      <c r="AJ159" s="10"/>
      <c r="AK159" s="26"/>
      <c r="AL159" s="26"/>
      <c r="AM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7"/>
      <c r="AI160" s="27"/>
      <c r="AJ160" s="10"/>
      <c r="AK160" s="26"/>
      <c r="AL160" s="26"/>
      <c r="AM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7"/>
      <c r="AI161" s="27"/>
      <c r="AJ161" s="10"/>
      <c r="AK161" s="26"/>
      <c r="AL161" s="26"/>
      <c r="AM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7"/>
      <c r="AI162" s="27"/>
      <c r="AJ162" s="10"/>
      <c r="AK162" s="26"/>
      <c r="AL162" s="26"/>
      <c r="AM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7"/>
      <c r="AI163" s="27"/>
      <c r="AJ163" s="10"/>
      <c r="AK163" s="26"/>
      <c r="AL163" s="26"/>
      <c r="AM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7"/>
      <c r="AI164" s="27"/>
      <c r="AJ164" s="10"/>
      <c r="AK164" s="26"/>
      <c r="AL164" s="26"/>
      <c r="AM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7"/>
      <c r="AI165" s="27"/>
      <c r="AJ165" s="10"/>
      <c r="AK165" s="26"/>
      <c r="AL165" s="26"/>
      <c r="AM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7"/>
      <c r="AI166" s="27"/>
      <c r="AJ166" s="10"/>
      <c r="AK166" s="26"/>
      <c r="AL166" s="26"/>
      <c r="AM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7"/>
      <c r="AI167" s="27"/>
      <c r="AJ167" s="10"/>
      <c r="AK167" s="26"/>
      <c r="AL167" s="26"/>
      <c r="AM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7"/>
      <c r="AI168" s="27"/>
      <c r="AJ168" s="10"/>
      <c r="AK168" s="26"/>
      <c r="AL168" s="26"/>
      <c r="AM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7"/>
      <c r="AI169" s="27"/>
      <c r="AJ169" s="10"/>
      <c r="AK169" s="26"/>
      <c r="AL169" s="26"/>
      <c r="AM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7"/>
      <c r="AI170" s="27"/>
      <c r="AJ170" s="10"/>
      <c r="AK170" s="26"/>
      <c r="AL170" s="26"/>
      <c r="AM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7"/>
      <c r="AI171" s="27"/>
      <c r="AJ171" s="10"/>
      <c r="AK171" s="26"/>
      <c r="AL171" s="26"/>
      <c r="AM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7"/>
      <c r="AI172" s="27"/>
      <c r="AJ172" s="10"/>
      <c r="AK172" s="26"/>
      <c r="AL172" s="26"/>
      <c r="AM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7"/>
      <c r="AI173" s="27"/>
      <c r="AJ173" s="10"/>
      <c r="AK173" s="26"/>
      <c r="AL173" s="26"/>
      <c r="AM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7"/>
      <c r="AI174" s="27"/>
      <c r="AJ174" s="10"/>
      <c r="AK174" s="26"/>
      <c r="AL174" s="26"/>
      <c r="AM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7"/>
      <c r="AI175" s="27"/>
      <c r="AJ175" s="10"/>
      <c r="AK175" s="26"/>
      <c r="AL175" s="26"/>
      <c r="AM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7"/>
      <c r="AI176" s="27"/>
      <c r="AJ176" s="10"/>
      <c r="AK176" s="26"/>
      <c r="AL176" s="26"/>
      <c r="AM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7"/>
      <c r="AI177" s="27"/>
      <c r="AJ177" s="10"/>
      <c r="AK177" s="26"/>
      <c r="AL177" s="26"/>
      <c r="AM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7"/>
      <c r="AI178" s="27"/>
      <c r="AJ178" s="10"/>
      <c r="AK178" s="26"/>
      <c r="AL178" s="26"/>
      <c r="AM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7"/>
      <c r="AI179" s="27"/>
      <c r="AJ179" s="10"/>
      <c r="AK179" s="26"/>
      <c r="AL179" s="26"/>
      <c r="AM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7"/>
      <c r="AI180" s="27"/>
      <c r="AJ180" s="10"/>
      <c r="AK180" s="26"/>
      <c r="AL180" s="26"/>
      <c r="AM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7"/>
      <c r="AI181" s="27"/>
      <c r="AJ181" s="10"/>
      <c r="AK181" s="26"/>
      <c r="AL181" s="26"/>
      <c r="AM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7"/>
      <c r="AI182" s="27"/>
      <c r="AJ182" s="10"/>
      <c r="AK182" s="26"/>
      <c r="AL182" s="26"/>
      <c r="AM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7"/>
      <c r="AI183" s="27"/>
      <c r="AJ183" s="10"/>
      <c r="AK183" s="26"/>
      <c r="AL183" s="26"/>
      <c r="AM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7"/>
      <c r="AI184" s="27"/>
      <c r="AJ184" s="10"/>
      <c r="AK184" s="26"/>
      <c r="AL184" s="26"/>
      <c r="AM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7"/>
      <c r="AI185" s="27"/>
      <c r="AJ185" s="10"/>
      <c r="AK185" s="26"/>
      <c r="AL185" s="26"/>
      <c r="AM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7"/>
      <c r="AI186" s="27"/>
      <c r="AJ186" s="10"/>
      <c r="AK186" s="26"/>
      <c r="AL186" s="26"/>
      <c r="AM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7"/>
      <c r="AI187" s="27"/>
      <c r="AJ187" s="10"/>
      <c r="AK187" s="26"/>
      <c r="AL187" s="26"/>
      <c r="AM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7"/>
      <c r="AI188" s="27"/>
      <c r="AJ188" s="10"/>
      <c r="AK188" s="26"/>
      <c r="AL188" s="26"/>
      <c r="AM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7"/>
      <c r="AI189" s="27"/>
      <c r="AJ189" s="10"/>
      <c r="AK189" s="26"/>
      <c r="AL189" s="26"/>
      <c r="AM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7"/>
      <c r="AI190" s="27"/>
      <c r="AJ190" s="10"/>
      <c r="AK190" s="26"/>
      <c r="AL190" s="26"/>
      <c r="AM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7"/>
      <c r="AI191" s="27"/>
      <c r="AJ191" s="10"/>
      <c r="AK191" s="26"/>
      <c r="AL191" s="26"/>
      <c r="AM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7"/>
      <c r="AI192" s="27"/>
      <c r="AJ192" s="10"/>
      <c r="AK192" s="26"/>
      <c r="AL192" s="26"/>
      <c r="AM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7"/>
      <c r="AI193" s="27"/>
      <c r="AJ193" s="10"/>
      <c r="AK193" s="26"/>
      <c r="AL193" s="26"/>
      <c r="AM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7"/>
      <c r="AI194" s="27"/>
      <c r="AJ194" s="10"/>
      <c r="AK194" s="26"/>
      <c r="AL194" s="26"/>
      <c r="AM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7"/>
      <c r="AI195" s="27"/>
      <c r="AJ195" s="10"/>
      <c r="AK195" s="26"/>
      <c r="AL195" s="26"/>
      <c r="AM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7"/>
      <c r="AI196" s="27"/>
      <c r="AJ196" s="10"/>
      <c r="AK196" s="26"/>
      <c r="AL196" s="26"/>
      <c r="AM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7"/>
      <c r="AI197" s="27"/>
      <c r="AJ197" s="10"/>
      <c r="AK197" s="26"/>
      <c r="AL197" s="26"/>
      <c r="AM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7"/>
      <c r="AI198" s="27"/>
      <c r="AJ198" s="10"/>
      <c r="AK198" s="26"/>
      <c r="AL198" s="26"/>
      <c r="AM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7"/>
      <c r="AI199" s="27"/>
      <c r="AJ199" s="10"/>
      <c r="AK199" s="26"/>
      <c r="AL199" s="26"/>
      <c r="AM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7"/>
      <c r="AI200" s="27"/>
      <c r="AJ200" s="10"/>
      <c r="AK200" s="26"/>
      <c r="AL200" s="26"/>
      <c r="AM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7"/>
      <c r="AI201" s="27"/>
      <c r="AJ201" s="10"/>
      <c r="AK201" s="26"/>
      <c r="AL201" s="26"/>
      <c r="AM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7"/>
      <c r="AI202" s="27"/>
      <c r="AJ202" s="10"/>
      <c r="AK202" s="26"/>
      <c r="AL202" s="26"/>
      <c r="AM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7"/>
      <c r="AI203" s="27"/>
      <c r="AJ203" s="10"/>
      <c r="AK203" s="26"/>
      <c r="AL203" s="26"/>
      <c r="AM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7"/>
      <c r="AI204" s="27"/>
      <c r="AJ204" s="10"/>
      <c r="AK204" s="26"/>
      <c r="AL204" s="26"/>
      <c r="AM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7"/>
      <c r="AI205" s="27"/>
      <c r="AJ205" s="10"/>
      <c r="AK205" s="26"/>
      <c r="AL205" s="26"/>
      <c r="AM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7"/>
      <c r="AI206" s="27"/>
      <c r="AJ206" s="10"/>
      <c r="AK206" s="26"/>
      <c r="AL206" s="26"/>
      <c r="AM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7"/>
      <c r="AI207" s="27"/>
      <c r="AJ207" s="10"/>
      <c r="AK207" s="26"/>
      <c r="AL207" s="26"/>
      <c r="AM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7"/>
      <c r="AI208" s="27"/>
      <c r="AJ208" s="10"/>
      <c r="AK208" s="26"/>
      <c r="AL208" s="26"/>
      <c r="AM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7"/>
      <c r="AI209" s="27"/>
      <c r="AJ209" s="10"/>
      <c r="AK209" s="26"/>
      <c r="AL209" s="26"/>
      <c r="AM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7"/>
      <c r="AI210" s="27"/>
      <c r="AJ210" s="10"/>
      <c r="AK210" s="26"/>
      <c r="AL210" s="26"/>
      <c r="AM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7"/>
      <c r="AI211" s="27"/>
      <c r="AJ211" s="10"/>
      <c r="AK211" s="26"/>
      <c r="AL211" s="26"/>
      <c r="AM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7"/>
      <c r="AI212" s="27"/>
      <c r="AJ212" s="10"/>
      <c r="AK212" s="26"/>
      <c r="AL212" s="26"/>
      <c r="AM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7"/>
      <c r="AI213" s="27"/>
      <c r="AJ213" s="10"/>
      <c r="AK213" s="26"/>
      <c r="AL213" s="26"/>
      <c r="AM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7"/>
      <c r="AI214" s="27"/>
      <c r="AJ214" s="10"/>
      <c r="AK214" s="26"/>
      <c r="AL214" s="26"/>
      <c r="AM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7"/>
      <c r="AI215" s="27"/>
      <c r="AJ215" s="10"/>
      <c r="AK215" s="26"/>
      <c r="AL215" s="26"/>
      <c r="AM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7"/>
      <c r="AI216" s="27"/>
      <c r="AJ216" s="10"/>
      <c r="AK216" s="26"/>
      <c r="AL216" s="26"/>
      <c r="AM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7"/>
      <c r="AI217" s="27"/>
      <c r="AJ217" s="10"/>
      <c r="AK217" s="26"/>
      <c r="AL217" s="26"/>
      <c r="AM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7"/>
      <c r="AI218" s="27"/>
      <c r="AJ218" s="10"/>
      <c r="AK218" s="26"/>
      <c r="AL218" s="26"/>
      <c r="AM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7"/>
      <c r="AI219" s="27"/>
      <c r="AJ219" s="10"/>
      <c r="AK219" s="26"/>
      <c r="AL219" s="26"/>
      <c r="AM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7"/>
      <c r="AI220" s="27"/>
      <c r="AJ220" s="10"/>
      <c r="AK220" s="26"/>
      <c r="AL220" s="26"/>
      <c r="AM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7"/>
      <c r="AI221" s="27"/>
      <c r="AJ221" s="10"/>
      <c r="AK221" s="26"/>
      <c r="AL221" s="26"/>
      <c r="AM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7"/>
      <c r="AI222" s="27"/>
      <c r="AJ222" s="10"/>
      <c r="AK222" s="26"/>
      <c r="AL222" s="26"/>
      <c r="AM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7"/>
      <c r="AI223" s="27"/>
      <c r="AJ223" s="10"/>
      <c r="AK223" s="26"/>
      <c r="AL223" s="26"/>
      <c r="AM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7"/>
      <c r="AI224" s="27"/>
      <c r="AJ224" s="10"/>
      <c r="AK224" s="26"/>
      <c r="AL224" s="26"/>
      <c r="AM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7"/>
      <c r="AI225" s="27"/>
      <c r="AJ225" s="10"/>
      <c r="AK225" s="26"/>
      <c r="AL225" s="26"/>
      <c r="AM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7"/>
      <c r="AI226" s="27"/>
      <c r="AJ226" s="10"/>
      <c r="AK226" s="26"/>
      <c r="AL226" s="26"/>
      <c r="AM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7"/>
      <c r="AI227" s="27"/>
      <c r="AJ227" s="10"/>
      <c r="AK227" s="26"/>
      <c r="AL227" s="26"/>
      <c r="AM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c r="AK241" s="26"/>
      <c r="AL241" s="26"/>
      <c r="AM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c r="AK242" s="26"/>
      <c r="AL242" s="26"/>
      <c r="AM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c r="AK243" s="26"/>
      <c r="AL243" s="26"/>
      <c r="AM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c r="AK244" s="26"/>
      <c r="AL244" s="26"/>
      <c r="AM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c r="AK245" s="26"/>
      <c r="AL245" s="26"/>
      <c r="AM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c r="AK247" s="26"/>
      <c r="AL247" s="26"/>
      <c r="AM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c r="AK256" s="26"/>
      <c r="AL256" s="26"/>
      <c r="AM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c r="AK257" s="26"/>
      <c r="AL257" s="26"/>
      <c r="AM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c r="AK259" s="26"/>
      <c r="AL259" s="26"/>
      <c r="AM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c r="AK260" s="26"/>
      <c r="AL260" s="26"/>
      <c r="AM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c r="AK261" s="26"/>
      <c r="AL261" s="26"/>
      <c r="AM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c r="AK262" s="26"/>
      <c r="AL262" s="26"/>
      <c r="AM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c r="AK263" s="26"/>
      <c r="AL263" s="26"/>
      <c r="AM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c r="AK264" s="26"/>
      <c r="AL264" s="26"/>
      <c r="AM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c r="AK265" s="26"/>
      <c r="AL265" s="26"/>
      <c r="AM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c r="AK266" s="26"/>
      <c r="AL266" s="26"/>
      <c r="AM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c r="AK267" s="26"/>
      <c r="AL267" s="26"/>
      <c r="AM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c r="AK268" s="26"/>
      <c r="AL268" s="26"/>
      <c r="AM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c r="AK270" s="26"/>
      <c r="AL270" s="26"/>
      <c r="AM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c r="AK271" s="26"/>
      <c r="AL271" s="26"/>
      <c r="AM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c r="AK272" s="26"/>
      <c r="AL272" s="26"/>
      <c r="AM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c r="AK273" s="26"/>
      <c r="AL273" s="26"/>
      <c r="AM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c r="AK274" s="26"/>
      <c r="AL274" s="26"/>
      <c r="AM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c r="AK275" s="26"/>
      <c r="AL275" s="26"/>
      <c r="AM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c r="AK276" s="26"/>
      <c r="AL276" s="26"/>
      <c r="AM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c r="AK277" s="26"/>
      <c r="AL277" s="26"/>
      <c r="AM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c r="AK278" s="26"/>
      <c r="AL278" s="26"/>
      <c r="AM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c r="AK294" s="26"/>
      <c r="AL294" s="26"/>
      <c r="AM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c r="AK295" s="26"/>
      <c r="AL295" s="26"/>
      <c r="AM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c r="AK296" s="26"/>
      <c r="AL296" s="26"/>
      <c r="AM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c r="AK297" s="26"/>
      <c r="AL297" s="26"/>
      <c r="AM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c r="AK298" s="26"/>
      <c r="AL298" s="26"/>
      <c r="AM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c r="AK299" s="26"/>
      <c r="AL299" s="26"/>
      <c r="AM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c r="AK300" s="26"/>
      <c r="AL300" s="26"/>
      <c r="AM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c r="AK301" s="26"/>
      <c r="AL301" s="26"/>
      <c r="AM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c r="AK302" s="26"/>
      <c r="AL302" s="26"/>
      <c r="AM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c r="AK303" s="26"/>
      <c r="AL303" s="26"/>
      <c r="AM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c r="AK304" s="26"/>
      <c r="AL304" s="26"/>
      <c r="AM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c r="AK305" s="26"/>
      <c r="AL305" s="26"/>
      <c r="AM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c r="AK306" s="26"/>
      <c r="AL306" s="26"/>
      <c r="AM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c r="AK307" s="26"/>
      <c r="AL307" s="26"/>
      <c r="AM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c r="AK308" s="26"/>
      <c r="AL308" s="26"/>
      <c r="AM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c r="AK309" s="26"/>
      <c r="AL309" s="26"/>
      <c r="AM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c r="AK310" s="26"/>
      <c r="AL310" s="26"/>
      <c r="AM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c r="AK311" s="26"/>
      <c r="AL311" s="26"/>
      <c r="AM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c r="AK312" s="26"/>
      <c r="AL312" s="26"/>
      <c r="AM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c r="AK313" s="26"/>
      <c r="AL313" s="26"/>
      <c r="AM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c r="AK314" s="26"/>
      <c r="AL314" s="26"/>
      <c r="AM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c r="AK315" s="26"/>
      <c r="AL315" s="26"/>
      <c r="AM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c r="AK316" s="26"/>
      <c r="AL316" s="26"/>
      <c r="AM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c r="AK318" s="26"/>
      <c r="AL318" s="26"/>
      <c r="AM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c r="AK319" s="26"/>
      <c r="AL319" s="26"/>
      <c r="AM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c r="AK320" s="26"/>
      <c r="AL320" s="26"/>
      <c r="AM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c r="AK321" s="26"/>
      <c r="AL321" s="26"/>
      <c r="AM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c r="AK322" s="26"/>
      <c r="AL322" s="26"/>
      <c r="AM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c r="AK323" s="26"/>
      <c r="AL323" s="26"/>
      <c r="AM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c r="AK324" s="26"/>
      <c r="AL324" s="26"/>
      <c r="AM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c r="AK325" s="26"/>
      <c r="AL325" s="26"/>
      <c r="AM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c r="AK326" s="26"/>
      <c r="AL326" s="26"/>
      <c r="AM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c r="AK327" s="26"/>
      <c r="AL327" s="26"/>
      <c r="AM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c r="AK328" s="26"/>
      <c r="AL328" s="26"/>
      <c r="AM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c r="AK329" s="26"/>
      <c r="AL329" s="26"/>
      <c r="AM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c r="AK330" s="26"/>
      <c r="AL330" s="26"/>
      <c r="AM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c r="AK331" s="26"/>
      <c r="AL331" s="26"/>
      <c r="AM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c r="AK332" s="26"/>
      <c r="AL332" s="26"/>
      <c r="AM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c r="AK333" s="26"/>
      <c r="AL333" s="26"/>
      <c r="AM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c r="AK334" s="26"/>
      <c r="AL334" s="26"/>
      <c r="AM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c r="AK335" s="26"/>
      <c r="AL335" s="26"/>
      <c r="AM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c r="AK336" s="26"/>
      <c r="AL336" s="26"/>
      <c r="AM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c r="AK337" s="26"/>
      <c r="AL337" s="26"/>
      <c r="AM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c r="AK338" s="26"/>
      <c r="AL338" s="26"/>
      <c r="AM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c r="AK339" s="26"/>
      <c r="AL339" s="26"/>
      <c r="AM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c r="AK340" s="26"/>
      <c r="AL340" s="26"/>
      <c r="AM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c r="AK341" s="26"/>
      <c r="AL341" s="26"/>
      <c r="AM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c r="AK342" s="26"/>
      <c r="AL342" s="26"/>
      <c r="AM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c r="AK343" s="26"/>
      <c r="AL343" s="26"/>
      <c r="AM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c r="AK344" s="26"/>
      <c r="AL344" s="26"/>
      <c r="AM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c r="AK345" s="26"/>
      <c r="AL345" s="26"/>
      <c r="AM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c r="AK346" s="26"/>
      <c r="AL346" s="26"/>
      <c r="AM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c r="AK347" s="26"/>
      <c r="AL347" s="26"/>
      <c r="AM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c r="AK348" s="26"/>
      <c r="AL348" s="26"/>
      <c r="AM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c r="AK349" s="26"/>
      <c r="AL349" s="26"/>
      <c r="AM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c r="AK350" s="26"/>
      <c r="AL350" s="26"/>
      <c r="AM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c r="AK351" s="26"/>
      <c r="AL351" s="26"/>
      <c r="AM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c r="AK352" s="26"/>
      <c r="AL352" s="26"/>
      <c r="AM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c r="AK353" s="26"/>
      <c r="AL353" s="26"/>
      <c r="AM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c r="AK354" s="26"/>
      <c r="AL354" s="26"/>
      <c r="AM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c r="AK355" s="26"/>
      <c r="AL355" s="26"/>
      <c r="AM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c r="AK356" s="26"/>
      <c r="AL356" s="26"/>
      <c r="AM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c r="AK357" s="26"/>
      <c r="AL357" s="26"/>
      <c r="AM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c r="AK358" s="26"/>
      <c r="AL358" s="26"/>
      <c r="AM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c r="AK359" s="26"/>
      <c r="AL359" s="26"/>
      <c r="AM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c r="AK360" s="26"/>
      <c r="AL360" s="26"/>
      <c r="AM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c r="AK361" s="26"/>
      <c r="AL361" s="26"/>
      <c r="AM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c r="AK362" s="26"/>
      <c r="AL362" s="26"/>
      <c r="AM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c r="AK363" s="26"/>
      <c r="AL363" s="26"/>
      <c r="AM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c r="AK364" s="26"/>
      <c r="AL364" s="26"/>
      <c r="AM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c r="AK365" s="26"/>
      <c r="AL365" s="26"/>
      <c r="AM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c r="AK368" s="26"/>
      <c r="AL368" s="26"/>
      <c r="AM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c r="AK369" s="26"/>
      <c r="AL369" s="26"/>
      <c r="AM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c r="AK370" s="26"/>
      <c r="AL370" s="26"/>
      <c r="AM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c r="AK371" s="26"/>
      <c r="AL371" s="26"/>
      <c r="AM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c r="AK372" s="26"/>
      <c r="AL372" s="26"/>
      <c r="AM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c r="AK373" s="26"/>
      <c r="AL373" s="26"/>
      <c r="AM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c r="AK374" s="26"/>
      <c r="AL374" s="26"/>
      <c r="AM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c r="AK375" s="26"/>
      <c r="AL375" s="26"/>
      <c r="AM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c r="AK376" s="26"/>
      <c r="AL376" s="26"/>
      <c r="AM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c r="AK377" s="26"/>
      <c r="AL377" s="26"/>
      <c r="AM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c r="AK378" s="26"/>
      <c r="AL378" s="26"/>
      <c r="AM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c r="AK379" s="26"/>
      <c r="AL379" s="26"/>
      <c r="AM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c r="AK380" s="26"/>
      <c r="AL380" s="26"/>
      <c r="AM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c r="AK381" s="26"/>
      <c r="AL381" s="26"/>
      <c r="AM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c r="AK382" s="26"/>
      <c r="AL382" s="26"/>
      <c r="AM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c r="AK383" s="26"/>
      <c r="AL383" s="26"/>
      <c r="AM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c r="AK384" s="26"/>
      <c r="AL384" s="26"/>
      <c r="AM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c r="AK385" s="26"/>
      <c r="AL385" s="26"/>
      <c r="AM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c r="AK386" s="26"/>
      <c r="AL386" s="26"/>
      <c r="AM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c r="AK387" s="26"/>
      <c r="AL387" s="26"/>
      <c r="AM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c r="AK388" s="26"/>
      <c r="AL388" s="26"/>
      <c r="AM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c r="AK389" s="26"/>
      <c r="AL389" s="26"/>
      <c r="AM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c r="AK390" s="26"/>
      <c r="AL390" s="26"/>
      <c r="AM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c r="AK392" s="26"/>
      <c r="AL392" s="26"/>
      <c r="AM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c r="AK393" s="26"/>
      <c r="AL393" s="26"/>
      <c r="AM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c r="AK395" s="26"/>
      <c r="AL395" s="26"/>
      <c r="AM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c r="AK396" s="26"/>
      <c r="AL396" s="26"/>
      <c r="AM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c r="AK397" s="26"/>
      <c r="AL397" s="26"/>
      <c r="AM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c r="AK399" s="26"/>
      <c r="AL399" s="26"/>
      <c r="AM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c r="AK400" s="26"/>
      <c r="AL400" s="26"/>
      <c r="AM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c r="AK401" s="26"/>
      <c r="AL401" s="26"/>
      <c r="AM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c r="AK402" s="26"/>
      <c r="AL402" s="26"/>
      <c r="AM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c r="AK403" s="26"/>
      <c r="AL403" s="26"/>
      <c r="AM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c r="AK404" s="26"/>
      <c r="AL404" s="26"/>
      <c r="AM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c r="AK405" s="26"/>
      <c r="AL405" s="26"/>
      <c r="AM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c r="AK406" s="26"/>
      <c r="AL406" s="26"/>
      <c r="AM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c r="AK407" s="26"/>
      <c r="AL407" s="26"/>
      <c r="AM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c r="AK408" s="26"/>
      <c r="AL408" s="26"/>
      <c r="AM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c r="AK409" s="26"/>
      <c r="AL409" s="26"/>
      <c r="AM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c r="AK410" s="26"/>
      <c r="AL410" s="26"/>
      <c r="AM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c r="AK411" s="26"/>
      <c r="AL411" s="26"/>
      <c r="AM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c r="AK414" s="26"/>
      <c r="AL414" s="26"/>
      <c r="AM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c r="AK415" s="26"/>
      <c r="AL415" s="26"/>
      <c r="AM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c r="AK416" s="26"/>
      <c r="AL416" s="26"/>
      <c r="AM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c r="AK417" s="26"/>
      <c r="AL417" s="26"/>
      <c r="AM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c r="AK418" s="26"/>
      <c r="AL418" s="26"/>
      <c r="AM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c r="AK419" s="26"/>
      <c r="AL419" s="26"/>
      <c r="AM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c r="AK420" s="26"/>
      <c r="AL420" s="26"/>
      <c r="AM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c r="AK421" s="26"/>
      <c r="AL421" s="26"/>
      <c r="AM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c r="AK424" s="26"/>
      <c r="AL424" s="26"/>
      <c r="AM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c r="AK425" s="26"/>
      <c r="AL425" s="26"/>
      <c r="AM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c r="AK426" s="26"/>
      <c r="AL426" s="26"/>
      <c r="AM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c r="AK427" s="26"/>
      <c r="AL427" s="26"/>
      <c r="AM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c r="AK428" s="26"/>
      <c r="AL428" s="26"/>
      <c r="AM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c r="AK429" s="26"/>
      <c r="AL429" s="26"/>
      <c r="AM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c r="AK430" s="26"/>
      <c r="AL430" s="26"/>
      <c r="AM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c r="AK431" s="26"/>
      <c r="AL431" s="26"/>
      <c r="AM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c r="AK432" s="26"/>
      <c r="AL432" s="26"/>
      <c r="AM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c r="AK434" s="26"/>
      <c r="AL434" s="26"/>
      <c r="AM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c r="AK435" s="26"/>
      <c r="AL435" s="26"/>
      <c r="AM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c r="AK436" s="26"/>
      <c r="AL436" s="26"/>
      <c r="AM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c r="AK437" s="26"/>
      <c r="AL437" s="26"/>
      <c r="AM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c r="AK438" s="26"/>
      <c r="AL438" s="26"/>
      <c r="AM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c r="AK439" s="26"/>
      <c r="AL439" s="26"/>
      <c r="AM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c r="AK440" s="26"/>
      <c r="AL440" s="26"/>
      <c r="AM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c r="AK441" s="26"/>
      <c r="AL441" s="26"/>
      <c r="AM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c r="AK442" s="26"/>
      <c r="AL442" s="26"/>
      <c r="AM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c r="AK443" s="26"/>
      <c r="AL443" s="26"/>
      <c r="AM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c r="AK444" s="26"/>
      <c r="AL444" s="26"/>
      <c r="AM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c r="AK445" s="26"/>
      <c r="AL445" s="26"/>
      <c r="AM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c r="AK446" s="26"/>
      <c r="AL446" s="26"/>
      <c r="AM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c r="AK447" s="26"/>
      <c r="AL447" s="26"/>
      <c r="AM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c r="AK448" s="26"/>
      <c r="AL448" s="26"/>
      <c r="AM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c r="AK449" s="26"/>
      <c r="AL449" s="26"/>
      <c r="AM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c r="AK450" s="26"/>
      <c r="AL450" s="26"/>
      <c r="AM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c r="AK451" s="26"/>
      <c r="AL451" s="26"/>
      <c r="AM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c r="AK452" s="26"/>
      <c r="AL452" s="26"/>
      <c r="AM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c r="AK453" s="26"/>
      <c r="AL453" s="26"/>
      <c r="AM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c r="AK454" s="26"/>
      <c r="AL454" s="26"/>
      <c r="AM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c r="AK455" s="26"/>
      <c r="AL455" s="26"/>
      <c r="AM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c r="AK456" s="26"/>
      <c r="AL456" s="26"/>
      <c r="AM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c r="AK457" s="26"/>
      <c r="AL457" s="26"/>
      <c r="AM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c r="AK458" s="26"/>
      <c r="AL458" s="26"/>
      <c r="AM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c r="AK459" s="26"/>
      <c r="AL459" s="26"/>
      <c r="AM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c r="AK460" s="26"/>
      <c r="AL460" s="26"/>
      <c r="AM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c r="AK461" s="26"/>
      <c r="AL461" s="26"/>
      <c r="AM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c r="AK462" s="26"/>
      <c r="AL462" s="26"/>
      <c r="AM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c r="AK463" s="26"/>
      <c r="AL463" s="26"/>
      <c r="AM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c r="AK464" s="26"/>
      <c r="AL464" s="26"/>
      <c r="AM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c r="AK465" s="26"/>
      <c r="AL465" s="26"/>
      <c r="AM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c r="AK466" s="26"/>
      <c r="AL466" s="26"/>
      <c r="AM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c r="AK467" s="26"/>
      <c r="AL467" s="26"/>
      <c r="AM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c r="AK468" s="26"/>
      <c r="AL468" s="26"/>
      <c r="AM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c r="AK469" s="26"/>
      <c r="AL469" s="26"/>
      <c r="AM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c r="AK470" s="26"/>
      <c r="AL470" s="26"/>
      <c r="AM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c r="AK471" s="26"/>
      <c r="AL471" s="26"/>
      <c r="AM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c r="AK472" s="26"/>
      <c r="AL472" s="26"/>
      <c r="AM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c r="AK473" s="26"/>
      <c r="AL473" s="26"/>
      <c r="AM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c r="AK474" s="26"/>
      <c r="AL474" s="26"/>
      <c r="AM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c r="AK475" s="26"/>
      <c r="AL475" s="26"/>
      <c r="AM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c r="AK476" s="26"/>
      <c r="AL476" s="26"/>
      <c r="AM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c r="AK477" s="26"/>
      <c r="AL477" s="26"/>
      <c r="AM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c r="AK478" s="26"/>
      <c r="AL478" s="26"/>
      <c r="AM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c r="AK479" s="26"/>
      <c r="AL479" s="26"/>
      <c r="AM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c r="AK480" s="26"/>
      <c r="AL480" s="26"/>
      <c r="AM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c r="AK481" s="26"/>
      <c r="AL481" s="26"/>
      <c r="AM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c r="AK482" s="26"/>
      <c r="AL482" s="26"/>
      <c r="AM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c r="AK483" s="26"/>
      <c r="AL483" s="26"/>
      <c r="AM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c r="AK484" s="26"/>
      <c r="AL484" s="26"/>
      <c r="AM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c r="AK485" s="26"/>
      <c r="AL485" s="26"/>
      <c r="AM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c r="AK486" s="26"/>
      <c r="AL486" s="26"/>
      <c r="AM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c r="AK487" s="26"/>
      <c r="AL487" s="26"/>
      <c r="AM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c r="AK489" s="26"/>
      <c r="AL489" s="26"/>
      <c r="AM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c r="AK490" s="26"/>
      <c r="AL490" s="26"/>
      <c r="AM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c r="AK491" s="26"/>
      <c r="AL491" s="26"/>
      <c r="AM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c r="AK493" s="26"/>
      <c r="AL493" s="26"/>
      <c r="AM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c r="AK495" s="26"/>
      <c r="AL495" s="26"/>
      <c r="AM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c r="AK496" s="26"/>
      <c r="AL496" s="26"/>
      <c r="AM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c r="AK497" s="26"/>
      <c r="AL497" s="26"/>
      <c r="AM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c r="AK500" s="26"/>
      <c r="AL500" s="26"/>
      <c r="AM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c r="AK501" s="26"/>
      <c r="AL501" s="26"/>
      <c r="AM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c r="AK502" s="26"/>
      <c r="AL502" s="26"/>
      <c r="AM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c r="AK503" s="26"/>
      <c r="AL503" s="26"/>
      <c r="AM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c r="AK504" s="26"/>
      <c r="AL504" s="26"/>
      <c r="AM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c r="AK505" s="26"/>
      <c r="AL505" s="26"/>
      <c r="AM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c r="AK506" s="26"/>
      <c r="AL506" s="26"/>
      <c r="AM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c r="AK507" s="26"/>
      <c r="AL507" s="26"/>
      <c r="AM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c r="AK508" s="26"/>
      <c r="AL508" s="26"/>
      <c r="AM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c r="AK509" s="26"/>
      <c r="AL509" s="26"/>
      <c r="AM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c r="AK510" s="26"/>
      <c r="AL510" s="26"/>
      <c r="AM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c r="AK511" s="26"/>
      <c r="AL511" s="26"/>
      <c r="AM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c r="AK512" s="26"/>
      <c r="AL512" s="26"/>
      <c r="AM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c r="AK513" s="26"/>
      <c r="AL513" s="26"/>
      <c r="AM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c r="AK514" s="26"/>
      <c r="AL514" s="26"/>
      <c r="AM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c r="AK515" s="26"/>
      <c r="AL515" s="26"/>
      <c r="AM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c r="AK516" s="26"/>
      <c r="AL516" s="26"/>
      <c r="AM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c r="AK517" s="26"/>
      <c r="AL517" s="26"/>
      <c r="AM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c r="AK518" s="26"/>
      <c r="AL518" s="26"/>
      <c r="AM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c r="AK519" s="26"/>
      <c r="AL519" s="26"/>
      <c r="AM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c r="AK520" s="26"/>
      <c r="AL520" s="26"/>
      <c r="AM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c r="AK521" s="26"/>
      <c r="AL521" s="26"/>
      <c r="AM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c r="AK522" s="26"/>
      <c r="AL522" s="26"/>
      <c r="AM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c r="AK523" s="26"/>
      <c r="AL523" s="26"/>
      <c r="AM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c r="AK524" s="26"/>
      <c r="AL524" s="26"/>
      <c r="AM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c r="AK525" s="26"/>
      <c r="AL525" s="26"/>
      <c r="AM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c r="AK526" s="26"/>
      <c r="AL526" s="26"/>
      <c r="AM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c r="AK527" s="26"/>
      <c r="AL527" s="26"/>
      <c r="AM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c r="AK528" s="26"/>
      <c r="AL528" s="26"/>
      <c r="AM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c r="AK529" s="26"/>
      <c r="AL529" s="26"/>
      <c r="AM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c r="AK530" s="26"/>
      <c r="AL530" s="26"/>
      <c r="AM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c r="AK531" s="26"/>
      <c r="AL531" s="26"/>
      <c r="AM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c r="AK532" s="26"/>
      <c r="AL532" s="26"/>
      <c r="AM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c r="AK533" s="26"/>
      <c r="AL533" s="26"/>
      <c r="AM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c r="AK534" s="26"/>
      <c r="AL534" s="26"/>
      <c r="AM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c r="AK535" s="26"/>
      <c r="AL535" s="26"/>
      <c r="AM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c r="AK536" s="26"/>
      <c r="AL536" s="26"/>
      <c r="AM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c r="AK537" s="26"/>
      <c r="AL537" s="26"/>
      <c r="AM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c r="AK538" s="26"/>
      <c r="AL538" s="26"/>
      <c r="AM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c r="AK539" s="26"/>
      <c r="AL539" s="26"/>
      <c r="AM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c r="AK540" s="26"/>
      <c r="AL540" s="26"/>
      <c r="AM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c r="AK541" s="26"/>
      <c r="AL541" s="26"/>
      <c r="AM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c r="AK542" s="26"/>
      <c r="AL542" s="26"/>
      <c r="AM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c r="AK543" s="26"/>
      <c r="AL543" s="26"/>
      <c r="AM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c r="AK544" s="26"/>
      <c r="AL544" s="26"/>
      <c r="AM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c r="AK545" s="26"/>
      <c r="AL545" s="26"/>
      <c r="AM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c r="AK546" s="26"/>
      <c r="AL546" s="26"/>
      <c r="AM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c r="AK547" s="26"/>
      <c r="AL547" s="26"/>
      <c r="AM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c r="AK548" s="26"/>
      <c r="AL548" s="26"/>
      <c r="AM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c r="AK549" s="26"/>
      <c r="AL549" s="26"/>
      <c r="AM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c r="AK550" s="26"/>
      <c r="AL550" s="26"/>
      <c r="AM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c r="AK551" s="26"/>
      <c r="AL551" s="26"/>
      <c r="AM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c r="AK552" s="26"/>
      <c r="AL552" s="26"/>
      <c r="AM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c r="AK553" s="26"/>
      <c r="AL553" s="26"/>
      <c r="AM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c r="AK554" s="26"/>
      <c r="AL554" s="26"/>
      <c r="AM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c r="AK555" s="26"/>
      <c r="AL555" s="26"/>
      <c r="AM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c r="AL634" s="26"/>
      <c r="AM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c r="AK635" s="26"/>
      <c r="AL635" s="26"/>
      <c r="AM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c r="AL636" s="26"/>
      <c r="AM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c r="AK637" s="26"/>
      <c r="AL637" s="26"/>
      <c r="AM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c r="AK638" s="26"/>
      <c r="AL638" s="26"/>
      <c r="AM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c r="AK639" s="26"/>
      <c r="AL639" s="26"/>
      <c r="AM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c r="AK640" s="26"/>
      <c r="AL640" s="26"/>
      <c r="AM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c r="AK641" s="26"/>
      <c r="AL641" s="26"/>
      <c r="AM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c r="AK642" s="26"/>
      <c r="AL642" s="26"/>
      <c r="AM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c r="AK643" s="26"/>
      <c r="AL643" s="26"/>
      <c r="AM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c r="AK644" s="26"/>
      <c r="AL644" s="26"/>
      <c r="AM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c r="AK645" s="26"/>
      <c r="AL645" s="26"/>
      <c r="AM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c r="AK646" s="26"/>
      <c r="AL646" s="26"/>
      <c r="AM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c r="AK647" s="26"/>
      <c r="AL647" s="26"/>
      <c r="AM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c r="AK648" s="26"/>
      <c r="AL648" s="26"/>
      <c r="AM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c r="AK649" s="26"/>
      <c r="AL649" s="26"/>
      <c r="AM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c r="AK650" s="26"/>
      <c r="AL650" s="26"/>
      <c r="AM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c r="AK651" s="26"/>
      <c r="AL651" s="26"/>
      <c r="AM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c r="AK652" s="26"/>
      <c r="AL652" s="26"/>
      <c r="AM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c r="AK653" s="26"/>
      <c r="AL653" s="26"/>
      <c r="AM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c r="AK654" s="26"/>
      <c r="AL654" s="26"/>
      <c r="AM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c r="AK655" s="26"/>
      <c r="AL655" s="26"/>
      <c r="AM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c r="AK656" s="26"/>
      <c r="AL656" s="26"/>
      <c r="AM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c r="AK657" s="26"/>
      <c r="AL657" s="26"/>
      <c r="AM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c r="AK658" s="26"/>
      <c r="AL658" s="26"/>
      <c r="AM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c r="AK659" s="26"/>
      <c r="AL659" s="26"/>
      <c r="AM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c r="AK660" s="26"/>
      <c r="AL660" s="26"/>
      <c r="AM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c r="AK661" s="26"/>
      <c r="AL661" s="26"/>
      <c r="AM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c r="AK662" s="26"/>
      <c r="AL662" s="26"/>
      <c r="AM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c r="AK663" s="26"/>
      <c r="AL663" s="26"/>
      <c r="AM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c r="AK664" s="26"/>
      <c r="AL664" s="26"/>
      <c r="AM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c r="AK665" s="26"/>
      <c r="AL665" s="26"/>
      <c r="AM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c r="AK666" s="26"/>
      <c r="AL666" s="26"/>
      <c r="AM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c r="AK667" s="26"/>
      <c r="AL667" s="26"/>
      <c r="AM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c r="AK668" s="26"/>
      <c r="AL668" s="26"/>
      <c r="AM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c r="AK669" s="26"/>
      <c r="AL669" s="26"/>
      <c r="AM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c r="AK670" s="26"/>
      <c r="AL670" s="26"/>
      <c r="AM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c r="AK671" s="26"/>
      <c r="AL671" s="26"/>
      <c r="AM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c r="AK672" s="26"/>
      <c r="AL672" s="26"/>
      <c r="AM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c r="AK673" s="26"/>
      <c r="AL673" s="26"/>
      <c r="AM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c r="AK674" s="26"/>
      <c r="AL674" s="26"/>
      <c r="AM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c r="AK675" s="26"/>
      <c r="AL675" s="26"/>
      <c r="AM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c r="AK676" s="26"/>
      <c r="AL676" s="26"/>
      <c r="AM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c r="AK677" s="26"/>
      <c r="AL677" s="26"/>
      <c r="AM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c r="AK678" s="26"/>
      <c r="AL678" s="26"/>
      <c r="AM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c r="AK679" s="26"/>
      <c r="AL679" s="26"/>
      <c r="AM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c r="AK680" s="26"/>
      <c r="AL680" s="26"/>
      <c r="AM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c r="AK681" s="26"/>
      <c r="AL681" s="26"/>
      <c r="AM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c r="AK682" s="26"/>
      <c r="AL682" s="26"/>
      <c r="AM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c r="AK683" s="26"/>
      <c r="AL683" s="26"/>
      <c r="AM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c r="AK684" s="26"/>
      <c r="AL684" s="26"/>
      <c r="AM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c r="AK685" s="26"/>
      <c r="AL685" s="26"/>
      <c r="AM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c r="AK686" s="26"/>
      <c r="AL686" s="26"/>
      <c r="AM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c r="AK687" s="26"/>
      <c r="AL687" s="26"/>
      <c r="AM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c r="AK688" s="26"/>
      <c r="AL688" s="26"/>
      <c r="AM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c r="AK689" s="26"/>
      <c r="AL689" s="26"/>
      <c r="AM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c r="AK690" s="26"/>
      <c r="AL690" s="26"/>
      <c r="AM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c r="AK691" s="26"/>
      <c r="AL691" s="26"/>
      <c r="AM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c r="AK692" s="26"/>
      <c r="AL692" s="26"/>
      <c r="AM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c r="AK693" s="26"/>
      <c r="AL693" s="26"/>
      <c r="AM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c r="AK694" s="26"/>
      <c r="AL694" s="26"/>
      <c r="AM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c r="AK695" s="26"/>
      <c r="AL695" s="26"/>
      <c r="AM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c r="AK696" s="26"/>
      <c r="AL696" s="26"/>
      <c r="AM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c r="AK697" s="26"/>
      <c r="AL697" s="26"/>
      <c r="AM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c r="AK698" s="26"/>
      <c r="AL698" s="26"/>
      <c r="AM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c r="AK699" s="26"/>
      <c r="AL699" s="26"/>
      <c r="AM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c r="AK700" s="26"/>
      <c r="AL700" s="26"/>
      <c r="AM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c r="AK701" s="26"/>
      <c r="AL701" s="26"/>
      <c r="AM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c r="AK702" s="26"/>
      <c r="AL702" s="26"/>
      <c r="AM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c r="AK703" s="26"/>
      <c r="AL703" s="26"/>
      <c r="AM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c r="AK704" s="26"/>
      <c r="AL704" s="26"/>
      <c r="AM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c r="AK705" s="26"/>
      <c r="AL705" s="26"/>
      <c r="AM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c r="AK706" s="26"/>
      <c r="AL706" s="26"/>
      <c r="AM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c r="AK707" s="26"/>
      <c r="AL707" s="26"/>
      <c r="AM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c r="AK708" s="26"/>
      <c r="AL708" s="26"/>
      <c r="AM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c r="AK709" s="26"/>
      <c r="AL709" s="26"/>
      <c r="AM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c r="AK710" s="26"/>
      <c r="AL710" s="26"/>
      <c r="AM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c r="AK711" s="26"/>
      <c r="AL711" s="26"/>
      <c r="AM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c r="AK712" s="26"/>
      <c r="AL712" s="26"/>
      <c r="AM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c r="AK713" s="26"/>
      <c r="AL713" s="26"/>
      <c r="AM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c r="AK714" s="26"/>
      <c r="AL714" s="26"/>
      <c r="AM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c r="AK715" s="26"/>
      <c r="AL715" s="26"/>
      <c r="AM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c r="AK716" s="26"/>
      <c r="AL716" s="26"/>
      <c r="AM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c r="AK717" s="26"/>
      <c r="AL717" s="26"/>
      <c r="AM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c r="AK718" s="26"/>
      <c r="AL718" s="26"/>
      <c r="AM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c r="AK719" s="26"/>
      <c r="AL719" s="26"/>
      <c r="AM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c r="AK720" s="26"/>
      <c r="AL720" s="26"/>
      <c r="AM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c r="AK721" s="26"/>
      <c r="AL721" s="26"/>
      <c r="AM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c r="AK722" s="26"/>
      <c r="AL722" s="26"/>
      <c r="AM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c r="AK723" s="26"/>
      <c r="AL723" s="26"/>
      <c r="AM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c r="AK724" s="26"/>
      <c r="AL724" s="26"/>
      <c r="AM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c r="AK725" s="26"/>
      <c r="AL725" s="26"/>
      <c r="AM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c r="AK726" s="26"/>
      <c r="AL726" s="26"/>
      <c r="AM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c r="AK727" s="26"/>
      <c r="AL727" s="26"/>
      <c r="AM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c r="AK728" s="26"/>
      <c r="AL728" s="26"/>
      <c r="AM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c r="AK729" s="26"/>
      <c r="AL729" s="26"/>
      <c r="AM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c r="AK730" s="26"/>
      <c r="AL730" s="26"/>
      <c r="AM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c r="AK731" s="26"/>
      <c r="AL731" s="26"/>
      <c r="AM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c r="AK732" s="26"/>
      <c r="AL732" s="26"/>
      <c r="AM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c r="AK733" s="26"/>
      <c r="AL733" s="26"/>
      <c r="AM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c r="AK734" s="26"/>
      <c r="AL734" s="26"/>
      <c r="AM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c r="AK735" s="26"/>
      <c r="AL735" s="26"/>
      <c r="AM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c r="AK736" s="26"/>
      <c r="AL736" s="26"/>
      <c r="AM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c r="AK737" s="26"/>
      <c r="AL737" s="26"/>
      <c r="AM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c r="AK738" s="26"/>
      <c r="AL738" s="26"/>
      <c r="AM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c r="AK739" s="26"/>
      <c r="AL739" s="26"/>
      <c r="AM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c r="AK740" s="26"/>
      <c r="AL740" s="26"/>
      <c r="AM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c r="AK741" s="26"/>
      <c r="AL741" s="26"/>
      <c r="AM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c r="AK742" s="26"/>
      <c r="AL742" s="26"/>
      <c r="AM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c r="AK743" s="26"/>
      <c r="AL743" s="26"/>
      <c r="AM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c r="AK744" s="26"/>
      <c r="AL744" s="26"/>
      <c r="AM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c r="AK745" s="26"/>
      <c r="AL745" s="26"/>
      <c r="AM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c r="AK746" s="26"/>
      <c r="AL746" s="26"/>
      <c r="AM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c r="AK747" s="26"/>
      <c r="AL747" s="26"/>
      <c r="AM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c r="AK748" s="26"/>
      <c r="AL748" s="26"/>
      <c r="AM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c r="AK749" s="26"/>
      <c r="AL749" s="26"/>
      <c r="AM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c r="AK750" s="26"/>
      <c r="AL750" s="26"/>
      <c r="AM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c r="AK751" s="26"/>
      <c r="AL751" s="26"/>
      <c r="AM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c r="AK752" s="26"/>
      <c r="AL752" s="26"/>
      <c r="AM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c r="AK753" s="26"/>
      <c r="AL753" s="26"/>
      <c r="AM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c r="AK754" s="26"/>
      <c r="AL754" s="26"/>
      <c r="AM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c r="AK755" s="26"/>
      <c r="AL755" s="26"/>
      <c r="AM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c r="AK756" s="26"/>
      <c r="AL756" s="26"/>
      <c r="AM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c r="AK757" s="26"/>
      <c r="AL757" s="26"/>
      <c r="AM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c r="AK758" s="26"/>
      <c r="AL758" s="26"/>
      <c r="AM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c r="AK759" s="26"/>
      <c r="AL759" s="26"/>
      <c r="AM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c r="AK760" s="26"/>
      <c r="AL760" s="26"/>
      <c r="AM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c r="AK761" s="26"/>
      <c r="AL761" s="26"/>
      <c r="AM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c r="AK762" s="26"/>
      <c r="AL762" s="26"/>
      <c r="AM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c r="AK763" s="26"/>
      <c r="AL763" s="26"/>
      <c r="AM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c r="AK764" s="26"/>
      <c r="AL764" s="26"/>
      <c r="AM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c r="AK765" s="26"/>
      <c r="AL765" s="26"/>
      <c r="AM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c r="AK766" s="26"/>
      <c r="AL766" s="26"/>
      <c r="AM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c r="AK767" s="26"/>
      <c r="AL767" s="26"/>
      <c r="AM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c r="AK768" s="26"/>
      <c r="AL768" s="26"/>
      <c r="AM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c r="AK769" s="26"/>
      <c r="AL769" s="26"/>
      <c r="AM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c r="AK770" s="26"/>
      <c r="AL770" s="26"/>
      <c r="AM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c r="AK771" s="26"/>
      <c r="AL771" s="26"/>
      <c r="AM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c r="AK772" s="26"/>
      <c r="AL772" s="26"/>
      <c r="AM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c r="AK773" s="26"/>
      <c r="AL773" s="26"/>
      <c r="AM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c r="AK774" s="26"/>
      <c r="AL774" s="26"/>
      <c r="AM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c r="AK775" s="26"/>
      <c r="AL775" s="26"/>
      <c r="AM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c r="AK776" s="26"/>
      <c r="AL776" s="26"/>
      <c r="AM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c r="AK777" s="26"/>
      <c r="AL777" s="26"/>
      <c r="AM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c r="AK778" s="26"/>
      <c r="AL778" s="26"/>
      <c r="AM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c r="AK779" s="26"/>
      <c r="AL779" s="26"/>
      <c r="AM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c r="AK780" s="26"/>
      <c r="AL780" s="26"/>
      <c r="AM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c r="AK781" s="26"/>
      <c r="AL781" s="26"/>
      <c r="AM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c r="AK782" s="26"/>
      <c r="AL782" s="26"/>
      <c r="AM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c r="AK783" s="26"/>
      <c r="AL783" s="26"/>
      <c r="AM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c r="AK784" s="26"/>
      <c r="AL784" s="26"/>
      <c r="AM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c r="AK785" s="26"/>
      <c r="AL785" s="26"/>
      <c r="AM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c r="AK786" s="26"/>
      <c r="AL786" s="26"/>
      <c r="AM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c r="AK787" s="26"/>
      <c r="AL787" s="26"/>
      <c r="AM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c r="AK788" s="26"/>
      <c r="AL788" s="26"/>
      <c r="AM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c r="AK789" s="26"/>
      <c r="AL789" s="26"/>
      <c r="AM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c r="AK790" s="26"/>
      <c r="AL790" s="26"/>
      <c r="AM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c r="AK791" s="26"/>
      <c r="AL791" s="26"/>
      <c r="AM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c r="AK792" s="26"/>
      <c r="AL792" s="26"/>
      <c r="AM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c r="AK793" s="26"/>
      <c r="AL793" s="26"/>
      <c r="AM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c r="AK794" s="26"/>
      <c r="AL794" s="26"/>
      <c r="AM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c r="AK795" s="26"/>
      <c r="AL795" s="26"/>
      <c r="AM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c r="AK796" s="26"/>
      <c r="AL796" s="26"/>
      <c r="AM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c r="AK797" s="26"/>
      <c r="AL797" s="26"/>
      <c r="AM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c r="AK798" s="26"/>
      <c r="AL798" s="26"/>
      <c r="AM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c r="AK799" s="26"/>
      <c r="AL799" s="26"/>
      <c r="AM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c r="AK800" s="26"/>
      <c r="AL800" s="26"/>
      <c r="AM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c r="AK801" s="26"/>
      <c r="AL801" s="26"/>
      <c r="AM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c r="AK802" s="26"/>
      <c r="AL802" s="26"/>
      <c r="AM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c r="AK803" s="26"/>
      <c r="AL803" s="26"/>
      <c r="AM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c r="AK804" s="26"/>
      <c r="AL804" s="26"/>
      <c r="AM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c r="AK805" s="26"/>
      <c r="AL805" s="26"/>
      <c r="AM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c r="AK806" s="26"/>
      <c r="AL806" s="26"/>
      <c r="AM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c r="AK807" s="26"/>
      <c r="AL807" s="26"/>
      <c r="AM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c r="AK808" s="26"/>
      <c r="AL808" s="26"/>
      <c r="AM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c r="AK809" s="26"/>
      <c r="AL809" s="26"/>
      <c r="AM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c r="AK810" s="26"/>
      <c r="AL810" s="26"/>
      <c r="AM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c r="AK811" s="26"/>
      <c r="AL811" s="26"/>
      <c r="AM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c r="AK812" s="26"/>
      <c r="AL812" s="26"/>
      <c r="AM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c r="AK813" s="26"/>
      <c r="AL813" s="26"/>
      <c r="AM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c r="AK814" s="26"/>
      <c r="AL814" s="26"/>
      <c r="AM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c r="AK815" s="26"/>
      <c r="AL815" s="26"/>
      <c r="AM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c r="AK816" s="26"/>
      <c r="AL816" s="26"/>
      <c r="AM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c r="AK817" s="26"/>
      <c r="AL817" s="26"/>
      <c r="AM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c r="AK818" s="26"/>
      <c r="AL818" s="26"/>
      <c r="AM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c r="AK819" s="26"/>
      <c r="AL819" s="26"/>
      <c r="AM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c r="AK820" s="26"/>
      <c r="AL820" s="26"/>
      <c r="AM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c r="AK821" s="26"/>
      <c r="AL821" s="26"/>
      <c r="AM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c r="AK822" s="26"/>
      <c r="AL822" s="26"/>
      <c r="AM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c r="AK823" s="26"/>
      <c r="AL823" s="26"/>
      <c r="AM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c r="AK824" s="26"/>
      <c r="AL824" s="26"/>
      <c r="AM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c r="AK825" s="26"/>
      <c r="AL825" s="26"/>
      <c r="AM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c r="AK826" s="26"/>
      <c r="AL826" s="26"/>
      <c r="AM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c r="AK827" s="26"/>
      <c r="AL827" s="26"/>
      <c r="AM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c r="AK828" s="26"/>
      <c r="AL828" s="26"/>
      <c r="AM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c r="AK829" s="26"/>
      <c r="AL829" s="26"/>
      <c r="AM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c r="AK830" s="26"/>
      <c r="AL830" s="26"/>
      <c r="AM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c r="AK831" s="26"/>
      <c r="AL831" s="26"/>
      <c r="AM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c r="AK832" s="26"/>
      <c r="AL832" s="26"/>
      <c r="AM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c r="AK833" s="26"/>
      <c r="AL833" s="26"/>
      <c r="AM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c r="AK834" s="26"/>
      <c r="AL834" s="26"/>
      <c r="AM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c r="AK835" s="26"/>
      <c r="AL835" s="26"/>
      <c r="AM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c r="AK836" s="26"/>
      <c r="AL836" s="26"/>
      <c r="AM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c r="AK837" s="26"/>
      <c r="AL837" s="26"/>
      <c r="AM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c r="AK838" s="26"/>
      <c r="AL838" s="26"/>
      <c r="AM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c r="AK839" s="26"/>
      <c r="AL839" s="26"/>
      <c r="AM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c r="AK840" s="26"/>
      <c r="AL840" s="26"/>
      <c r="AM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c r="AK841" s="26"/>
      <c r="AL841" s="26"/>
      <c r="AM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c r="AK842" s="26"/>
      <c r="AL842" s="26"/>
      <c r="AM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c r="AK843" s="26"/>
      <c r="AL843" s="26"/>
      <c r="AM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c r="AK844" s="26"/>
      <c r="AL844" s="26"/>
      <c r="AM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c r="AK845" s="26"/>
      <c r="AL845" s="26"/>
      <c r="AM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c r="AK846" s="26"/>
      <c r="AL846" s="26"/>
      <c r="AM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c r="AK847" s="26"/>
      <c r="AL847" s="26"/>
      <c r="AM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c r="AK848" s="26"/>
      <c r="AL848" s="26"/>
      <c r="AM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c r="AK849" s="26"/>
      <c r="AL849" s="26"/>
      <c r="AM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c r="AK850" s="26"/>
      <c r="AL850" s="26"/>
      <c r="AM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c r="AK851" s="26"/>
      <c r="AL851" s="26"/>
      <c r="AM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c r="AK852" s="26"/>
      <c r="AL852" s="26"/>
      <c r="AM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c r="AK853" s="26"/>
      <c r="AL853" s="26"/>
      <c r="AM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c r="AK854" s="26"/>
      <c r="AL854" s="26"/>
      <c r="AM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c r="AK855" s="26"/>
      <c r="AL855" s="26"/>
      <c r="AM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c r="AK856" s="26"/>
      <c r="AL856" s="26"/>
      <c r="AM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c r="AK857" s="26"/>
      <c r="AL857" s="26"/>
      <c r="AM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c r="AK858" s="26"/>
      <c r="AL858" s="26"/>
      <c r="AM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c r="AK859" s="26"/>
      <c r="AL859" s="26"/>
      <c r="AM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c r="AK860" s="26"/>
      <c r="AL860" s="26"/>
      <c r="AM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c r="AK861" s="26"/>
      <c r="AL861" s="26"/>
      <c r="AM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c r="AK862" s="26"/>
      <c r="AL862" s="26"/>
      <c r="AM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c r="AK863" s="26"/>
      <c r="AL863" s="26"/>
      <c r="AM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c r="AK864" s="26"/>
      <c r="AL864" s="26"/>
      <c r="AM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c r="AK865" s="26"/>
      <c r="AL865" s="26"/>
      <c r="AM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c r="AK866" s="26"/>
      <c r="AL866" s="26"/>
      <c r="AM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c r="AK867" s="26"/>
      <c r="AL867" s="26"/>
      <c r="AM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c r="AK868" s="26"/>
      <c r="AL868" s="26"/>
      <c r="AM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c r="AK869" s="26"/>
      <c r="AL869" s="26"/>
      <c r="AM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c r="AK870" s="26"/>
      <c r="AL870" s="26"/>
      <c r="AM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c r="AK871" s="26"/>
      <c r="AL871" s="26"/>
      <c r="AM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c r="AK872" s="26"/>
      <c r="AL872" s="26"/>
      <c r="AM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c r="AK873" s="26"/>
      <c r="AL873" s="26"/>
      <c r="AM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c r="AK874" s="26"/>
      <c r="AL874" s="26"/>
      <c r="AM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c r="AK875" s="26"/>
      <c r="AL875" s="26"/>
      <c r="AM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c r="AK876" s="26"/>
      <c r="AL876" s="26"/>
      <c r="AM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c r="AK877" s="26"/>
      <c r="AL877" s="26"/>
      <c r="AM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c r="AK878" s="26"/>
      <c r="AL878" s="26"/>
      <c r="AM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c r="AK879" s="26"/>
      <c r="AL879" s="26"/>
      <c r="AM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c r="AK880" s="26"/>
      <c r="AL880" s="26"/>
      <c r="AM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c r="AK881" s="26"/>
      <c r="AL881" s="26"/>
      <c r="AM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c r="AK882" s="26"/>
      <c r="AL882" s="26"/>
      <c r="AM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c r="AK883" s="26"/>
      <c r="AL883" s="26"/>
      <c r="AM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c r="AK884" s="26"/>
      <c r="AL884" s="26"/>
      <c r="AM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c r="AK885" s="26"/>
      <c r="AL885" s="26"/>
      <c r="AM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c r="AK886" s="26"/>
      <c r="AL886" s="26"/>
      <c r="AM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c r="AK887" s="26"/>
      <c r="AL887" s="26"/>
      <c r="AM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c r="AK888" s="26"/>
      <c r="AL888" s="26"/>
      <c r="AM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c r="AK889" s="26"/>
      <c r="AL889" s="26"/>
      <c r="AM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c r="AK890" s="26"/>
      <c r="AL890" s="26"/>
      <c r="AM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c r="AK891" s="26"/>
      <c r="AL891" s="26"/>
      <c r="AM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c r="AK892" s="26"/>
      <c r="AL892" s="26"/>
      <c r="AM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c r="AK893" s="26"/>
      <c r="AL893" s="26"/>
      <c r="AM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c r="AK894" s="26"/>
      <c r="AL894" s="26"/>
      <c r="AM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c r="AK895" s="26"/>
      <c r="AL895" s="26"/>
      <c r="AM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c r="AK896" s="26"/>
      <c r="AL896" s="26"/>
      <c r="AM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c r="AK897" s="26"/>
      <c r="AL897" s="26"/>
      <c r="AM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c r="AK898" s="26"/>
      <c r="AL898" s="26"/>
      <c r="AM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c r="AK899" s="26"/>
      <c r="AL899" s="26"/>
      <c r="AM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c r="AK900" s="26"/>
      <c r="AL900" s="26"/>
      <c r="AM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c r="AK901" s="26"/>
      <c r="AL901" s="26"/>
      <c r="AM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c r="AK902" s="26"/>
      <c r="AL902" s="26"/>
      <c r="AM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c r="AK903" s="26"/>
      <c r="AL903" s="26"/>
      <c r="AM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c r="AK904" s="26"/>
      <c r="AL904" s="26"/>
      <c r="AM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c r="AK905" s="26"/>
      <c r="AL905" s="26"/>
      <c r="AM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c r="AK906" s="26"/>
      <c r="AL906" s="26"/>
      <c r="AM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c r="AK907" s="26"/>
      <c r="AL907" s="26"/>
      <c r="AM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c r="AK908" s="26"/>
      <c r="AL908" s="26"/>
      <c r="AM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c r="AK909" s="26"/>
      <c r="AL909" s="26"/>
      <c r="AM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c r="AK910" s="26"/>
      <c r="AL910" s="26"/>
      <c r="AM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c r="AK911" s="26"/>
      <c r="AL911" s="26"/>
      <c r="AM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c r="AK912" s="26"/>
      <c r="AL912" s="26"/>
      <c r="AM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c r="AK913" s="26"/>
      <c r="AL913" s="26"/>
      <c r="AM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c r="AK914" s="26"/>
      <c r="AL914" s="26"/>
      <c r="AM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c r="AK915" s="26"/>
      <c r="AL915" s="26"/>
      <c r="AM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c r="AK916" s="26"/>
      <c r="AL916" s="26"/>
      <c r="AM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c r="AK917" s="26"/>
      <c r="AL917" s="26"/>
      <c r="AM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c r="AK918" s="26"/>
      <c r="AL918" s="26"/>
      <c r="AM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c r="AK919" s="26"/>
      <c r="AL919" s="26"/>
      <c r="AM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c r="AK920" s="26"/>
      <c r="AL920" s="26"/>
      <c r="AM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c r="AK921" s="26"/>
      <c r="AL921" s="26"/>
      <c r="AM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c r="AK922" s="26"/>
      <c r="AL922" s="26"/>
      <c r="AM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c r="AK923" s="26"/>
      <c r="AL923" s="26"/>
      <c r="AM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c r="AK924" s="26"/>
      <c r="AL924" s="26"/>
      <c r="AM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c r="AK925" s="26"/>
      <c r="AL925" s="26"/>
      <c r="AM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c r="AK926" s="26"/>
      <c r="AL926" s="26"/>
      <c r="AM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c r="AK927" s="26"/>
      <c r="AL927" s="26"/>
      <c r="AM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c r="AK928" s="26"/>
      <c r="AL928" s="26"/>
      <c r="AM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c r="AK929" s="26"/>
      <c r="AL929" s="26"/>
      <c r="AM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c r="AK930" s="26"/>
      <c r="AL930" s="26"/>
      <c r="AM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c r="AK931" s="26"/>
      <c r="AL931" s="26"/>
      <c r="AM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c r="AK932" s="26"/>
      <c r="AL932" s="26"/>
      <c r="AM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c r="AK933" s="26"/>
      <c r="AL933" s="26"/>
      <c r="AM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c r="AK934" s="26"/>
      <c r="AL934" s="26"/>
      <c r="AM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c r="AK935" s="26"/>
      <c r="AL935" s="26"/>
      <c r="AM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c r="AK936" s="26"/>
      <c r="AL936" s="26"/>
      <c r="AM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c r="AK937" s="26"/>
      <c r="AL937" s="26"/>
      <c r="AM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c r="AK938" s="26"/>
      <c r="AL938" s="26"/>
      <c r="AM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c r="AK939" s="26"/>
      <c r="AL939" s="26"/>
      <c r="AM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c r="AK940" s="26"/>
      <c r="AL940" s="26"/>
      <c r="AM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c r="AK941" s="26"/>
      <c r="AL941" s="26"/>
      <c r="AM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c r="AK942" s="26"/>
      <c r="AL942" s="26"/>
      <c r="AM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c r="AK943" s="26"/>
      <c r="AL943" s="26"/>
      <c r="AM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c r="AK944" s="26"/>
      <c r="AL944" s="26"/>
      <c r="AM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c r="AK945" s="26"/>
      <c r="AL945" s="26"/>
      <c r="AM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c r="AK946" s="26"/>
      <c r="AL946" s="26"/>
      <c r="AM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c r="AK947" s="26"/>
      <c r="AL947" s="26"/>
      <c r="AM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c r="AK948" s="26"/>
      <c r="AL948" s="26"/>
      <c r="AM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c r="AK949" s="26"/>
      <c r="AL949" s="26"/>
      <c r="AM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c r="AK950" s="26"/>
      <c r="AL950" s="26"/>
      <c r="AM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c r="AK951" s="26"/>
      <c r="AL951" s="26"/>
      <c r="AM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c r="AK952" s="26"/>
      <c r="AL952" s="26"/>
      <c r="AM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c r="AK953" s="26"/>
      <c r="AL953" s="26"/>
      <c r="AM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c r="AK954" s="26"/>
      <c r="AL954" s="26"/>
      <c r="AM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c r="AK955" s="26"/>
      <c r="AL955" s="26"/>
      <c r="AM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c r="AK956" s="26"/>
      <c r="AL956" s="26"/>
      <c r="AM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c r="AK957" s="26"/>
      <c r="AL957" s="26"/>
      <c r="AM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c r="AK958" s="26"/>
      <c r="AL958" s="26"/>
      <c r="AM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c r="AK959" s="26"/>
      <c r="AL959" s="26"/>
      <c r="AM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c r="AK960" s="26"/>
      <c r="AL960" s="26"/>
      <c r="AM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c r="AK961" s="26"/>
      <c r="AL961" s="26"/>
      <c r="AM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c r="AK962" s="26"/>
      <c r="AL962" s="26"/>
      <c r="AM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c r="AK963" s="26"/>
      <c r="AL963" s="26"/>
      <c r="AM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c r="AK964" s="26"/>
      <c r="AL964" s="26"/>
      <c r="AM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c r="AK965" s="26"/>
      <c r="AL965" s="26"/>
      <c r="AM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c r="AK966" s="26"/>
      <c r="AL966" s="26"/>
      <c r="AM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c r="AK967" s="26"/>
      <c r="AL967" s="26"/>
      <c r="AM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c r="AK968" s="26"/>
      <c r="AL968" s="26"/>
      <c r="AM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c r="AK969" s="26"/>
      <c r="AL969" s="26"/>
      <c r="AM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c r="AK970" s="26"/>
      <c r="AL970" s="26"/>
      <c r="AM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c r="AK971" s="26"/>
      <c r="AL971" s="26"/>
      <c r="AM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c r="AK972" s="26"/>
      <c r="AL972" s="26"/>
      <c r="AM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c r="AK973" s="26"/>
      <c r="AL973" s="26"/>
      <c r="AM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c r="AK974" s="26"/>
      <c r="AL974" s="26"/>
      <c r="AM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c r="AK975" s="26"/>
      <c r="AL975" s="26"/>
      <c r="AM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c r="AK976" s="26"/>
      <c r="AL976" s="26"/>
      <c r="AM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c r="AK977" s="26"/>
      <c r="AL977" s="26"/>
      <c r="AM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c r="AK978" s="26"/>
      <c r="AL978" s="26"/>
      <c r="AM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c r="AK979" s="26"/>
      <c r="AL979" s="26"/>
      <c r="AM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c r="AK980" s="26"/>
      <c r="AL980" s="26"/>
      <c r="AM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c r="AK981" s="26"/>
      <c r="AL981" s="26"/>
      <c r="AM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c r="AK982" s="26"/>
      <c r="AL982" s="26"/>
      <c r="AM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c r="AK983" s="26"/>
      <c r="AL983" s="26"/>
      <c r="AM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c r="AK984" s="26"/>
      <c r="AL984" s="26"/>
      <c r="AM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c r="AK985" s="26"/>
      <c r="AL985" s="26"/>
      <c r="AM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c r="AK986" s="26"/>
      <c r="AL986" s="26"/>
      <c r="AM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c r="AK987" s="26"/>
      <c r="AL987" s="26"/>
      <c r="AM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c r="AK988" s="26"/>
      <c r="AL988" s="26"/>
      <c r="AM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c r="AK989" s="26"/>
      <c r="AL989" s="26"/>
      <c r="AM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c r="AK990" s="26"/>
      <c r="AL990" s="26"/>
      <c r="AM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c r="AK991" s="26"/>
      <c r="AL991" s="26"/>
      <c r="AM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c r="AK992" s="26"/>
      <c r="AL992" s="26"/>
      <c r="AM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c r="AK993" s="26"/>
      <c r="AL993" s="26"/>
      <c r="AM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c r="AK994" s="26"/>
      <c r="AL994" s="26"/>
      <c r="AM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c r="AK995" s="26"/>
      <c r="AL995" s="26"/>
      <c r="AM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c r="AK996" s="26"/>
      <c r="AL996" s="26"/>
      <c r="AM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c r="AK997" s="26"/>
      <c r="AL997" s="26"/>
      <c r="AM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c r="AK998" s="26"/>
      <c r="AL998" s="26"/>
      <c r="AM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c r="AK999" s="26"/>
      <c r="AL999" s="26"/>
      <c r="AM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c r="AK1000" s="26"/>
      <c r="AL1000" s="26"/>
      <c r="AM1000" s="26"/>
    </row>
  </sheetData>
  <mergeCells count="10">
    <mergeCell ref="AB3:AI3"/>
    <mergeCell ref="AJ3:AL3"/>
    <mergeCell ref="A1:AM1"/>
    <mergeCell ref="A2:AM2"/>
    <mergeCell ref="A3:A4"/>
    <mergeCell ref="B3:H3"/>
    <mergeCell ref="I3:L3"/>
    <mergeCell ref="M3:Y3"/>
    <mergeCell ref="Z3:AA3"/>
    <mergeCell ref="A28:AM13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14"/>
    <col customWidth="1" min="3" max="3" width="29.14"/>
    <col customWidth="1" min="4" max="4" width="43.86"/>
  </cols>
  <sheetData>
    <row r="2">
      <c r="A2" s="68" t="s">
        <v>117</v>
      </c>
      <c r="B2" s="39" t="s">
        <v>204</v>
      </c>
      <c r="C2" s="2"/>
      <c r="D2" s="2"/>
      <c r="E2" s="3"/>
    </row>
    <row r="4">
      <c r="A4" s="97" t="s">
        <v>119</v>
      </c>
      <c r="B4" s="39" t="s">
        <v>205</v>
      </c>
      <c r="C4" s="2"/>
      <c r="D4" s="2"/>
      <c r="E4" s="3"/>
    </row>
    <row r="6">
      <c r="A6" s="71" t="s">
        <v>121</v>
      </c>
      <c r="G6" s="98" t="s">
        <v>206</v>
      </c>
    </row>
    <row r="7">
      <c r="B7" s="99" t="s">
        <v>122</v>
      </c>
      <c r="C7" s="48" t="s">
        <v>123</v>
      </c>
      <c r="D7" s="73" t="s">
        <v>124</v>
      </c>
      <c r="G7" s="27"/>
      <c r="H7" s="89" t="s">
        <v>161</v>
      </c>
      <c r="I7" s="89" t="s">
        <v>162</v>
      </c>
      <c r="J7" s="89" t="s">
        <v>163</v>
      </c>
      <c r="K7" s="89" t="s">
        <v>163</v>
      </c>
      <c r="L7" s="89" t="s">
        <v>164</v>
      </c>
    </row>
    <row r="8">
      <c r="B8" s="74">
        <v>1.0</v>
      </c>
      <c r="C8" s="75" t="s">
        <v>207</v>
      </c>
      <c r="D8" s="76" t="s">
        <v>208</v>
      </c>
      <c r="G8" s="24" t="s">
        <v>169</v>
      </c>
      <c r="H8" s="27"/>
      <c r="I8" s="27"/>
      <c r="J8" s="27"/>
      <c r="K8" s="27"/>
      <c r="L8" s="27"/>
    </row>
    <row r="9">
      <c r="B9" s="74">
        <v>2.0</v>
      </c>
      <c r="C9" s="75" t="s">
        <v>196</v>
      </c>
      <c r="D9" s="76" t="s">
        <v>197</v>
      </c>
      <c r="G9" s="93" t="s">
        <v>172</v>
      </c>
      <c r="H9" s="100" t="s">
        <v>198</v>
      </c>
      <c r="I9" s="100" t="s">
        <v>209</v>
      </c>
      <c r="J9" s="100" t="s">
        <v>210</v>
      </c>
      <c r="K9" s="100" t="s">
        <v>175</v>
      </c>
      <c r="L9" s="100" t="s">
        <v>176</v>
      </c>
    </row>
    <row r="10">
      <c r="B10" s="74">
        <v>3.0</v>
      </c>
      <c r="C10" s="76" t="s">
        <v>211</v>
      </c>
      <c r="D10" s="76" t="s">
        <v>212</v>
      </c>
      <c r="G10" s="84" t="s">
        <v>181</v>
      </c>
      <c r="H10" s="27"/>
      <c r="I10" s="27"/>
      <c r="J10" s="27"/>
      <c r="K10" s="27"/>
      <c r="L10" s="27"/>
    </row>
    <row r="11">
      <c r="B11" s="74">
        <v>4.0</v>
      </c>
      <c r="C11" s="76" t="s">
        <v>213</v>
      </c>
      <c r="D11" s="76" t="s">
        <v>212</v>
      </c>
      <c r="G11" s="84"/>
      <c r="H11" s="27"/>
      <c r="I11" s="27"/>
      <c r="J11" s="27"/>
      <c r="K11" s="27"/>
      <c r="L11" s="27"/>
    </row>
    <row r="12">
      <c r="B12" s="101">
        <v>5.0</v>
      </c>
      <c r="C12" s="42" t="s">
        <v>179</v>
      </c>
      <c r="D12" s="76" t="s">
        <v>180</v>
      </c>
      <c r="G12" s="93" t="s">
        <v>184</v>
      </c>
      <c r="H12" s="95" t="s">
        <v>202</v>
      </c>
      <c r="I12" s="95" t="s">
        <v>214</v>
      </c>
      <c r="J12" s="95" t="s">
        <v>215</v>
      </c>
      <c r="K12" s="95" t="s">
        <v>187</v>
      </c>
      <c r="L12" s="96" t="s">
        <v>188</v>
      </c>
    </row>
  </sheetData>
  <mergeCells count="4">
    <mergeCell ref="B2:E2"/>
    <mergeCell ref="B4:E4"/>
    <mergeCell ref="G6:N6"/>
    <mergeCell ref="M7:N1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29"/>
    <col customWidth="1" min="3" max="3" width="29.29"/>
    <col customWidth="1" min="4" max="4" width="43.14"/>
  </cols>
  <sheetData>
    <row r="2">
      <c r="A2" s="68" t="s">
        <v>117</v>
      </c>
      <c r="B2" s="39" t="s">
        <v>216</v>
      </c>
      <c r="C2" s="2"/>
      <c r="D2" s="2"/>
      <c r="E2" s="3"/>
    </row>
    <row r="4">
      <c r="A4" s="97" t="s">
        <v>119</v>
      </c>
      <c r="B4" s="39" t="s">
        <v>217</v>
      </c>
      <c r="C4" s="2"/>
      <c r="D4" s="2"/>
      <c r="E4" s="3"/>
    </row>
    <row r="6">
      <c r="A6" s="71" t="s">
        <v>121</v>
      </c>
      <c r="G6" s="98" t="s">
        <v>206</v>
      </c>
    </row>
    <row r="7">
      <c r="B7" s="99" t="s">
        <v>122</v>
      </c>
      <c r="C7" s="48" t="s">
        <v>123</v>
      </c>
      <c r="D7" s="73" t="s">
        <v>124</v>
      </c>
      <c r="G7" s="27"/>
      <c r="H7" s="89" t="s">
        <v>161</v>
      </c>
      <c r="I7" s="89" t="s">
        <v>162</v>
      </c>
      <c r="J7" s="89" t="s">
        <v>163</v>
      </c>
      <c r="K7" s="89" t="s">
        <v>164</v>
      </c>
    </row>
    <row r="8">
      <c r="B8" s="74">
        <v>1.0</v>
      </c>
      <c r="C8" s="76" t="s">
        <v>218</v>
      </c>
      <c r="D8" s="76" t="s">
        <v>219</v>
      </c>
      <c r="G8" s="24" t="s">
        <v>169</v>
      </c>
      <c r="H8" s="27"/>
      <c r="I8" s="27"/>
      <c r="J8" s="27"/>
      <c r="K8" s="27"/>
    </row>
    <row r="9">
      <c r="B9" s="74">
        <v>2.0</v>
      </c>
      <c r="C9" s="75" t="s">
        <v>196</v>
      </c>
      <c r="D9" s="76" t="s">
        <v>197</v>
      </c>
      <c r="G9" s="93" t="s">
        <v>172</v>
      </c>
      <c r="H9" s="100" t="s">
        <v>198</v>
      </c>
      <c r="I9" s="100" t="s">
        <v>220</v>
      </c>
      <c r="J9" s="100" t="s">
        <v>175</v>
      </c>
      <c r="K9" s="100" t="s">
        <v>176</v>
      </c>
    </row>
    <row r="10">
      <c r="B10" s="74">
        <v>3.0</v>
      </c>
      <c r="C10" s="76" t="s">
        <v>221</v>
      </c>
      <c r="D10" s="76" t="s">
        <v>222</v>
      </c>
      <c r="G10" s="84" t="s">
        <v>181</v>
      </c>
      <c r="H10" s="27"/>
      <c r="I10" s="27"/>
      <c r="J10" s="27"/>
      <c r="K10" s="27"/>
    </row>
    <row r="11">
      <c r="B11" s="74">
        <v>4.0</v>
      </c>
      <c r="C11" s="42" t="s">
        <v>179</v>
      </c>
      <c r="D11" s="76" t="s">
        <v>180</v>
      </c>
      <c r="G11" s="93" t="s">
        <v>184</v>
      </c>
      <c r="H11" s="95" t="s">
        <v>202</v>
      </c>
      <c r="I11" s="102" t="s">
        <v>223</v>
      </c>
      <c r="J11" s="95" t="s">
        <v>187</v>
      </c>
      <c r="K11" s="96" t="s">
        <v>188</v>
      </c>
    </row>
  </sheetData>
  <mergeCells count="4">
    <mergeCell ref="B2:E2"/>
    <mergeCell ref="B4:E4"/>
    <mergeCell ref="G6:M6"/>
    <mergeCell ref="L7:M1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3.86"/>
    <col customWidth="1" min="4" max="4" width="43.86"/>
  </cols>
  <sheetData>
    <row r="2">
      <c r="A2" s="68" t="s">
        <v>117</v>
      </c>
      <c r="B2" s="39" t="s">
        <v>224</v>
      </c>
      <c r="C2" s="2"/>
      <c r="D2" s="3"/>
    </row>
    <row r="4">
      <c r="A4" s="97" t="s">
        <v>119</v>
      </c>
      <c r="B4" s="103" t="s">
        <v>225</v>
      </c>
      <c r="C4" s="5"/>
      <c r="D4" s="6"/>
    </row>
    <row r="6" ht="69.0" customHeight="1">
      <c r="A6" s="104" t="s">
        <v>226</v>
      </c>
      <c r="B6" s="105"/>
    </row>
    <row r="8">
      <c r="A8" s="71" t="s">
        <v>121</v>
      </c>
    </row>
    <row r="9">
      <c r="B9" s="72" t="s">
        <v>122</v>
      </c>
      <c r="C9" s="29" t="s">
        <v>123</v>
      </c>
      <c r="D9" s="73" t="s">
        <v>124</v>
      </c>
    </row>
    <row r="10">
      <c r="B10" s="74">
        <v>1.0</v>
      </c>
      <c r="C10" s="75" t="s">
        <v>227</v>
      </c>
      <c r="D10" s="76" t="s">
        <v>228</v>
      </c>
    </row>
    <row r="11">
      <c r="B11" s="74">
        <v>2.0</v>
      </c>
      <c r="C11" s="42" t="s">
        <v>229</v>
      </c>
      <c r="D11" s="76" t="s">
        <v>230</v>
      </c>
    </row>
    <row r="12">
      <c r="B12" s="74">
        <v>3.0</v>
      </c>
      <c r="C12" s="75" t="s">
        <v>231</v>
      </c>
      <c r="D12" s="76" t="s">
        <v>232</v>
      </c>
    </row>
    <row r="13">
      <c r="B13" s="74">
        <v>5.0</v>
      </c>
      <c r="C13" s="76" t="s">
        <v>233</v>
      </c>
      <c r="D13" s="76" t="s">
        <v>234</v>
      </c>
    </row>
  </sheetData>
  <mergeCells count="3">
    <mergeCell ref="B2:D2"/>
    <mergeCell ref="B4:D4"/>
    <mergeCell ref="B6:D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2.14"/>
    <col customWidth="1" min="4" max="4" width="41.57"/>
  </cols>
  <sheetData>
    <row r="2">
      <c r="A2" s="68" t="s">
        <v>117</v>
      </c>
      <c r="B2" s="106" t="s">
        <v>235</v>
      </c>
      <c r="C2" s="2"/>
      <c r="D2" s="2"/>
      <c r="E2" s="3"/>
    </row>
    <row r="4">
      <c r="A4" s="69" t="s">
        <v>119</v>
      </c>
      <c r="B4" s="107" t="s">
        <v>236</v>
      </c>
      <c r="C4" s="5"/>
      <c r="D4" s="5"/>
      <c r="E4" s="6"/>
    </row>
    <row r="6">
      <c r="A6" s="78" t="s">
        <v>121</v>
      </c>
    </row>
    <row r="7">
      <c r="B7" s="72" t="s">
        <v>122</v>
      </c>
      <c r="C7" s="29" t="s">
        <v>123</v>
      </c>
      <c r="D7" s="73" t="s">
        <v>124</v>
      </c>
    </row>
    <row r="8">
      <c r="B8" s="74">
        <v>1.0</v>
      </c>
      <c r="C8" s="93" t="s">
        <v>237</v>
      </c>
      <c r="D8" s="88" t="s">
        <v>238</v>
      </c>
    </row>
    <row r="9">
      <c r="B9" s="74">
        <v>2.0</v>
      </c>
      <c r="C9" s="88" t="s">
        <v>239</v>
      </c>
      <c r="D9" s="88" t="s">
        <v>240</v>
      </c>
    </row>
    <row r="10">
      <c r="B10" s="74">
        <v>3.0</v>
      </c>
      <c r="C10" s="93" t="s">
        <v>241</v>
      </c>
      <c r="D10" s="88" t="s">
        <v>242</v>
      </c>
    </row>
    <row r="11">
      <c r="B11" s="74">
        <v>4.0</v>
      </c>
      <c r="C11" s="93" t="s">
        <v>243</v>
      </c>
      <c r="D11" s="88" t="s">
        <v>244</v>
      </c>
    </row>
  </sheetData>
  <mergeCells count="2">
    <mergeCell ref="B2:E2"/>
    <mergeCell ref="B4:E4"/>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0.71"/>
    <col customWidth="1" min="4" max="4" width="91.86"/>
  </cols>
  <sheetData>
    <row r="2">
      <c r="A2" s="68" t="s">
        <v>117</v>
      </c>
      <c r="B2" s="106" t="s">
        <v>245</v>
      </c>
      <c r="C2" s="2"/>
      <c r="D2" s="2"/>
      <c r="E2" s="2"/>
      <c r="F2" s="3"/>
    </row>
    <row r="4">
      <c r="A4" s="29" t="s">
        <v>119</v>
      </c>
      <c r="B4" s="108" t="s">
        <v>246</v>
      </c>
      <c r="C4" s="50"/>
      <c r="D4" s="50"/>
      <c r="E4" s="50"/>
      <c r="F4" s="51"/>
    </row>
    <row r="5">
      <c r="A5" s="109"/>
      <c r="B5" s="53"/>
      <c r="F5" s="54"/>
    </row>
    <row r="6">
      <c r="A6" s="11"/>
      <c r="B6" s="55"/>
      <c r="C6" s="5"/>
      <c r="D6" s="5"/>
      <c r="E6" s="5"/>
      <c r="F6" s="6"/>
    </row>
    <row r="8">
      <c r="A8" s="71" t="s">
        <v>121</v>
      </c>
    </row>
    <row r="9">
      <c r="B9" s="72" t="s">
        <v>122</v>
      </c>
      <c r="C9" s="29" t="s">
        <v>123</v>
      </c>
      <c r="D9" s="73" t="s">
        <v>124</v>
      </c>
    </row>
    <row r="10">
      <c r="B10" s="74">
        <v>1.0</v>
      </c>
      <c r="C10" s="93" t="s">
        <v>247</v>
      </c>
      <c r="D10" s="88" t="s">
        <v>248</v>
      </c>
    </row>
    <row r="11">
      <c r="B11" s="74">
        <v>2.0</v>
      </c>
      <c r="C11" s="88" t="s">
        <v>249</v>
      </c>
      <c r="D11" s="88" t="s">
        <v>250</v>
      </c>
    </row>
    <row r="12">
      <c r="B12" s="74">
        <v>3.0</v>
      </c>
      <c r="C12" s="88" t="s">
        <v>251</v>
      </c>
      <c r="D12" s="88" t="s">
        <v>250</v>
      </c>
    </row>
    <row r="13">
      <c r="B13" s="74">
        <v>4.0</v>
      </c>
      <c r="C13" s="88" t="s">
        <v>252</v>
      </c>
      <c r="D13" s="88" t="s">
        <v>250</v>
      </c>
    </row>
    <row r="14">
      <c r="B14" s="87">
        <v>5.0</v>
      </c>
      <c r="C14" s="88" t="s">
        <v>253</v>
      </c>
      <c r="D14" s="33" t="s">
        <v>254</v>
      </c>
    </row>
  </sheetData>
  <mergeCells count="3">
    <mergeCell ref="B2:F2"/>
    <mergeCell ref="B4:F6"/>
    <mergeCell ref="A5:A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5.86"/>
  </cols>
  <sheetData>
    <row r="4" ht="54.75" customHeight="1">
      <c r="B4" s="110" t="s">
        <v>255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s>
  <sheetData>
    <row r="1">
      <c r="A1" s="28"/>
      <c r="B1" s="26"/>
      <c r="C1" s="26"/>
      <c r="D1" s="26"/>
      <c r="E1" s="26"/>
      <c r="F1" s="26"/>
      <c r="G1" s="26"/>
      <c r="H1" s="26"/>
      <c r="I1" s="26"/>
      <c r="J1" s="26"/>
      <c r="K1" s="26"/>
      <c r="L1" s="26"/>
      <c r="M1" s="26"/>
      <c r="N1" s="26"/>
      <c r="O1" s="26"/>
      <c r="P1" s="26"/>
      <c r="Q1" s="26"/>
      <c r="R1" s="26"/>
      <c r="S1" s="26"/>
      <c r="T1" s="26"/>
      <c r="U1" s="26"/>
      <c r="V1" s="26"/>
      <c r="W1" s="26"/>
      <c r="X1" s="26"/>
      <c r="Y1" s="26"/>
      <c r="Z1" s="26"/>
    </row>
    <row r="2">
      <c r="A2" s="26"/>
      <c r="B2" s="27"/>
      <c r="C2" s="27"/>
      <c r="D2" s="27"/>
      <c r="E2" s="26"/>
      <c r="F2" s="26"/>
      <c r="G2" s="26"/>
      <c r="H2" s="26"/>
      <c r="I2" s="26"/>
      <c r="J2" s="26"/>
      <c r="K2" s="26"/>
      <c r="L2" s="26"/>
      <c r="M2" s="26"/>
      <c r="N2" s="26"/>
      <c r="O2" s="26"/>
      <c r="P2" s="26"/>
      <c r="Q2" s="26"/>
      <c r="R2" s="26"/>
      <c r="S2" s="26"/>
      <c r="T2" s="26"/>
      <c r="U2" s="26"/>
      <c r="V2" s="26"/>
      <c r="W2" s="26"/>
      <c r="X2" s="26"/>
      <c r="Y2" s="26"/>
      <c r="Z2" s="26"/>
    </row>
    <row r="3">
      <c r="A3" s="29" t="s">
        <v>73</v>
      </c>
      <c r="B3" s="30" t="s">
        <v>74</v>
      </c>
      <c r="C3" s="2"/>
      <c r="D3" s="3"/>
      <c r="E3" s="31"/>
      <c r="F3" s="26"/>
      <c r="G3" s="26"/>
      <c r="H3" s="26"/>
      <c r="I3" s="26"/>
      <c r="J3" s="26"/>
      <c r="K3" s="26"/>
      <c r="L3" s="26"/>
      <c r="M3" s="26"/>
      <c r="N3" s="26"/>
      <c r="O3" s="26"/>
      <c r="P3" s="26"/>
      <c r="Q3" s="26"/>
      <c r="R3" s="26"/>
      <c r="S3" s="26"/>
      <c r="T3" s="26"/>
      <c r="U3" s="26"/>
      <c r="V3" s="26"/>
      <c r="W3" s="26"/>
      <c r="X3" s="26"/>
      <c r="Y3" s="26"/>
      <c r="Z3" s="26"/>
    </row>
    <row r="4">
      <c r="A4" s="26"/>
      <c r="B4" s="27"/>
      <c r="C4" s="27"/>
      <c r="D4" s="27"/>
      <c r="E4" s="10"/>
      <c r="F4" s="27"/>
      <c r="G4" s="27"/>
      <c r="H4" s="26"/>
      <c r="I4" s="26"/>
      <c r="J4" s="26"/>
      <c r="K4" s="26"/>
      <c r="L4" s="26"/>
      <c r="M4" s="26"/>
      <c r="N4" s="26"/>
      <c r="O4" s="26"/>
      <c r="P4" s="26"/>
      <c r="Q4" s="26"/>
      <c r="R4" s="26"/>
      <c r="S4" s="26"/>
      <c r="T4" s="26"/>
      <c r="U4" s="26"/>
      <c r="V4" s="26"/>
      <c r="W4" s="26"/>
      <c r="X4" s="26"/>
      <c r="Y4" s="26"/>
      <c r="Z4" s="26"/>
    </row>
    <row r="5">
      <c r="A5" s="16" t="s">
        <v>75</v>
      </c>
      <c r="B5" s="32" t="s">
        <v>76</v>
      </c>
      <c r="C5" s="32" t="s">
        <v>77</v>
      </c>
      <c r="D5" s="32" t="s">
        <v>78</v>
      </c>
      <c r="E5" s="32" t="s">
        <v>79</v>
      </c>
      <c r="F5" s="32" t="s">
        <v>80</v>
      </c>
      <c r="G5" s="32" t="s">
        <v>81</v>
      </c>
      <c r="H5" s="26"/>
      <c r="I5" s="26"/>
      <c r="J5" s="26"/>
      <c r="K5" s="26"/>
      <c r="L5" s="26"/>
      <c r="M5" s="26"/>
      <c r="N5" s="26"/>
      <c r="O5" s="26"/>
      <c r="P5" s="26"/>
      <c r="Q5" s="26"/>
      <c r="R5" s="26"/>
      <c r="S5" s="26"/>
      <c r="T5" s="26"/>
      <c r="U5" s="26"/>
      <c r="V5" s="26"/>
      <c r="W5" s="26"/>
      <c r="X5" s="26"/>
      <c r="Y5" s="26"/>
      <c r="Z5" s="26"/>
    </row>
    <row r="6">
      <c r="A6" s="27"/>
      <c r="B6" s="33" t="s">
        <v>82</v>
      </c>
      <c r="C6" s="33" t="s">
        <v>83</v>
      </c>
      <c r="D6" s="34" t="s">
        <v>84</v>
      </c>
      <c r="E6" s="35" t="s">
        <v>85</v>
      </c>
      <c r="F6" s="36">
        <v>2.0</v>
      </c>
      <c r="G6" s="37" t="s">
        <v>86</v>
      </c>
      <c r="H6" s="26"/>
      <c r="I6" s="26"/>
      <c r="J6" s="26"/>
      <c r="K6" s="26"/>
      <c r="L6" s="26"/>
      <c r="M6" s="26"/>
      <c r="N6" s="26"/>
      <c r="O6" s="26"/>
      <c r="P6" s="26"/>
      <c r="Q6" s="26"/>
      <c r="R6" s="26"/>
      <c r="S6" s="26"/>
      <c r="T6" s="26"/>
      <c r="U6" s="26"/>
      <c r="V6" s="26"/>
      <c r="W6" s="26"/>
      <c r="X6" s="26"/>
      <c r="Y6" s="26"/>
      <c r="Z6" s="26"/>
    </row>
    <row r="7">
      <c r="A7" s="26"/>
      <c r="B7" s="26"/>
      <c r="C7" s="26"/>
      <c r="D7" s="26"/>
      <c r="E7" s="26"/>
      <c r="F7" s="26"/>
      <c r="G7" s="26"/>
      <c r="H7" s="26"/>
      <c r="I7" s="26"/>
      <c r="J7" s="26"/>
      <c r="K7" s="26"/>
      <c r="L7" s="26"/>
      <c r="M7" s="26"/>
      <c r="N7" s="26"/>
      <c r="O7" s="26"/>
      <c r="P7" s="26"/>
      <c r="Q7" s="26"/>
      <c r="R7" s="26"/>
      <c r="S7" s="26"/>
      <c r="T7" s="26"/>
      <c r="U7" s="26"/>
      <c r="V7" s="26"/>
      <c r="W7" s="26"/>
      <c r="X7" s="26"/>
      <c r="Y7" s="26"/>
      <c r="Z7" s="26"/>
    </row>
    <row r="8">
      <c r="A8" s="26"/>
      <c r="B8" s="26"/>
      <c r="C8" s="26"/>
      <c r="D8" s="26"/>
      <c r="E8" s="26"/>
      <c r="F8" s="26"/>
      <c r="G8" s="26"/>
      <c r="H8" s="26"/>
      <c r="I8" s="26"/>
      <c r="J8" s="26"/>
      <c r="K8" s="26"/>
      <c r="L8" s="26"/>
      <c r="M8" s="26"/>
      <c r="N8" s="26"/>
      <c r="O8" s="26"/>
      <c r="P8" s="26"/>
      <c r="Q8" s="26"/>
      <c r="R8" s="26"/>
      <c r="S8" s="26"/>
      <c r="T8" s="26"/>
      <c r="U8" s="26"/>
      <c r="V8" s="26"/>
      <c r="W8" s="26"/>
      <c r="X8" s="26"/>
      <c r="Y8" s="26"/>
      <c r="Z8" s="26"/>
    </row>
    <row r="9">
      <c r="A9" s="26"/>
      <c r="B9" s="26"/>
      <c r="C9" s="26"/>
      <c r="D9" s="26"/>
      <c r="E9" s="26"/>
      <c r="F9" s="26"/>
      <c r="G9" s="26"/>
      <c r="H9" s="26"/>
      <c r="I9" s="26"/>
      <c r="J9" s="26"/>
      <c r="K9" s="26"/>
      <c r="L9" s="26"/>
      <c r="M9" s="26"/>
      <c r="N9" s="26"/>
      <c r="O9" s="26"/>
      <c r="P9" s="26"/>
      <c r="Q9" s="26"/>
      <c r="R9" s="26"/>
      <c r="S9" s="26"/>
      <c r="T9" s="26"/>
      <c r="U9" s="26"/>
      <c r="V9" s="26"/>
      <c r="W9" s="26"/>
      <c r="X9" s="26"/>
      <c r="Y9" s="26"/>
      <c r="Z9" s="26"/>
    </row>
    <row r="10">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
    <mergeCell ref="B3:D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29"/>
    <col customWidth="1" min="2" max="2" width="7.57"/>
  </cols>
  <sheetData>
    <row r="2">
      <c r="A2" s="29" t="s">
        <v>87</v>
      </c>
      <c r="B2" s="30" t="s">
        <v>24</v>
      </c>
      <c r="C2" s="2"/>
      <c r="D2" s="2"/>
      <c r="E2" s="2"/>
      <c r="F2" s="2"/>
      <c r="G2" s="3"/>
    </row>
    <row r="4">
      <c r="A4" s="38" t="s">
        <v>88</v>
      </c>
      <c r="B4" s="39" t="s">
        <v>89</v>
      </c>
      <c r="C4" s="2"/>
      <c r="D4" s="2"/>
      <c r="E4" s="2"/>
      <c r="F4" s="2"/>
      <c r="G4" s="3"/>
    </row>
    <row r="6">
      <c r="A6" s="40" t="s">
        <v>90</v>
      </c>
      <c r="B6" s="39" t="s">
        <v>91</v>
      </c>
      <c r="C6" s="2"/>
      <c r="D6" s="2"/>
      <c r="E6" s="2"/>
      <c r="F6" s="2"/>
      <c r="G6" s="3"/>
    </row>
    <row r="9">
      <c r="A9" s="38" t="s">
        <v>92</v>
      </c>
      <c r="B9" s="38" t="s">
        <v>93</v>
      </c>
      <c r="C9" s="41" t="s">
        <v>94</v>
      </c>
      <c r="D9" s="2"/>
      <c r="E9" s="2"/>
      <c r="F9" s="2"/>
      <c r="G9" s="3"/>
    </row>
    <row r="10">
      <c r="B10" s="42" t="s">
        <v>95</v>
      </c>
      <c r="C10" s="43" t="s">
        <v>96</v>
      </c>
      <c r="D10" s="2"/>
      <c r="E10" s="2"/>
      <c r="F10" s="2"/>
      <c r="G10" s="3"/>
    </row>
    <row r="11">
      <c r="B11" s="42" t="s">
        <v>97</v>
      </c>
      <c r="C11" s="43" t="s">
        <v>98</v>
      </c>
      <c r="D11" s="2"/>
      <c r="E11" s="2"/>
      <c r="F11" s="2"/>
      <c r="G11" s="3"/>
    </row>
    <row r="12">
      <c r="B12" s="42" t="s">
        <v>99</v>
      </c>
      <c r="C12" s="43" t="s">
        <v>100</v>
      </c>
      <c r="D12" s="2"/>
      <c r="E12" s="2"/>
      <c r="F12" s="2"/>
      <c r="G12" s="3"/>
    </row>
    <row r="13">
      <c r="B13" s="44" t="s">
        <v>101</v>
      </c>
      <c r="C13" s="43" t="s">
        <v>102</v>
      </c>
      <c r="D13" s="2"/>
      <c r="E13" s="2"/>
      <c r="F13" s="2"/>
      <c r="G13" s="3"/>
    </row>
    <row r="14">
      <c r="B14" s="44" t="s">
        <v>103</v>
      </c>
      <c r="C14" s="43" t="s">
        <v>104</v>
      </c>
      <c r="D14" s="2"/>
      <c r="E14" s="2"/>
      <c r="F14" s="2"/>
      <c r="G14" s="3"/>
    </row>
    <row r="15">
      <c r="B15" s="44" t="s">
        <v>105</v>
      </c>
      <c r="C15" s="45" t="s">
        <v>106</v>
      </c>
      <c r="D15" s="2"/>
      <c r="E15" s="2"/>
      <c r="F15" s="2"/>
      <c r="G15" s="3"/>
    </row>
    <row r="16">
      <c r="B16" s="44" t="s">
        <v>107</v>
      </c>
      <c r="C16" s="45" t="s">
        <v>108</v>
      </c>
      <c r="D16" s="2"/>
      <c r="E16" s="2"/>
      <c r="F16" s="2"/>
      <c r="G16" s="3"/>
    </row>
    <row r="17">
      <c r="B17" s="46" t="s">
        <v>109</v>
      </c>
      <c r="C17" s="47" t="s">
        <v>110</v>
      </c>
      <c r="D17" s="2"/>
      <c r="E17" s="2"/>
      <c r="F17" s="2"/>
      <c r="G17" s="3"/>
    </row>
    <row r="18">
      <c r="B18" s="46" t="s">
        <v>111</v>
      </c>
      <c r="C18" s="43" t="s">
        <v>112</v>
      </c>
      <c r="D18" s="2"/>
      <c r="E18" s="2"/>
      <c r="F18" s="2"/>
      <c r="G18" s="3"/>
    </row>
    <row r="19">
      <c r="B19" s="46" t="s">
        <v>113</v>
      </c>
      <c r="C19" s="43" t="s">
        <v>114</v>
      </c>
      <c r="D19" s="2"/>
      <c r="E19" s="2"/>
      <c r="F19" s="2"/>
      <c r="G19" s="3"/>
    </row>
    <row r="21">
      <c r="A21" s="48" t="s">
        <v>115</v>
      </c>
      <c r="B21" s="49" t="s">
        <v>116</v>
      </c>
      <c r="C21" s="50"/>
      <c r="D21" s="50"/>
      <c r="E21" s="50"/>
      <c r="F21" s="50"/>
      <c r="G21" s="51"/>
    </row>
    <row r="22">
      <c r="A22" s="52"/>
      <c r="B22" s="53"/>
      <c r="G22" s="54"/>
    </row>
    <row r="23">
      <c r="A23" s="52"/>
      <c r="B23" s="53"/>
      <c r="G23" s="54"/>
    </row>
    <row r="24">
      <c r="A24" s="52"/>
      <c r="B24" s="53"/>
      <c r="G24" s="54"/>
    </row>
    <row r="25">
      <c r="A25" s="52"/>
      <c r="B25" s="55"/>
      <c r="C25" s="5"/>
      <c r="D25" s="5"/>
      <c r="E25" s="5"/>
      <c r="F25" s="5"/>
      <c r="G25" s="6"/>
    </row>
  </sheetData>
  <mergeCells count="15">
    <mergeCell ref="B2:G2"/>
    <mergeCell ref="B4:G4"/>
    <mergeCell ref="B6:G6"/>
    <mergeCell ref="C9:G9"/>
    <mergeCell ref="C10:G10"/>
    <mergeCell ref="C11:G11"/>
    <mergeCell ref="C12:G12"/>
    <mergeCell ref="C19:G19"/>
    <mergeCell ref="B21:G25"/>
    <mergeCell ref="C13:G13"/>
    <mergeCell ref="C14:G14"/>
    <mergeCell ref="C15:G15"/>
    <mergeCell ref="C16:G16"/>
    <mergeCell ref="C17:G17"/>
    <mergeCell ref="C18:G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3.14"/>
    <col customWidth="1" min="4" max="4" width="44.0"/>
  </cols>
  <sheetData>
    <row r="2">
      <c r="A2" s="56" t="s">
        <v>117</v>
      </c>
      <c r="B2" s="57" t="s">
        <v>118</v>
      </c>
      <c r="C2" s="2"/>
      <c r="D2" s="3"/>
    </row>
    <row r="4">
      <c r="A4" s="58" t="s">
        <v>119</v>
      </c>
      <c r="B4" s="59" t="s">
        <v>120</v>
      </c>
      <c r="C4" s="2"/>
      <c r="D4" s="3"/>
    </row>
    <row r="6">
      <c r="A6" s="60" t="s">
        <v>121</v>
      </c>
    </row>
    <row r="7">
      <c r="B7" s="61" t="s">
        <v>122</v>
      </c>
      <c r="C7" s="62" t="s">
        <v>123</v>
      </c>
      <c r="D7" s="63" t="s">
        <v>124</v>
      </c>
    </row>
    <row r="8">
      <c r="B8" s="64">
        <v>1.0</v>
      </c>
      <c r="C8" s="65" t="s">
        <v>125</v>
      </c>
      <c r="D8" s="65" t="s">
        <v>126</v>
      </c>
    </row>
    <row r="9">
      <c r="B9" s="66">
        <v>2.0</v>
      </c>
      <c r="C9" s="65" t="s">
        <v>127</v>
      </c>
      <c r="D9" s="65" t="s">
        <v>128</v>
      </c>
    </row>
    <row r="10">
      <c r="B10" s="66">
        <v>3.0</v>
      </c>
      <c r="C10" s="67" t="s">
        <v>129</v>
      </c>
      <c r="D10" s="65" t="s">
        <v>130</v>
      </c>
    </row>
    <row r="11">
      <c r="B11" s="66">
        <v>4.0</v>
      </c>
      <c r="C11" s="65" t="s">
        <v>131</v>
      </c>
      <c r="D11" s="65" t="s">
        <v>132</v>
      </c>
    </row>
    <row r="12">
      <c r="B12" s="64">
        <v>5.0</v>
      </c>
      <c r="C12" s="65" t="s">
        <v>133</v>
      </c>
      <c r="D12" s="65" t="s">
        <v>134</v>
      </c>
    </row>
  </sheetData>
  <mergeCells count="2">
    <mergeCell ref="B2:D2"/>
    <mergeCell ref="B4: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86"/>
    <col customWidth="1" min="3" max="3" width="22.29"/>
    <col customWidth="1" min="4" max="4" width="42.86"/>
  </cols>
  <sheetData>
    <row r="2">
      <c r="A2" s="68" t="s">
        <v>117</v>
      </c>
      <c r="B2" s="43" t="s">
        <v>135</v>
      </c>
      <c r="C2" s="2"/>
      <c r="D2" s="3"/>
    </row>
    <row r="4">
      <c r="A4" s="69" t="s">
        <v>119</v>
      </c>
      <c r="B4" s="70" t="s">
        <v>136</v>
      </c>
      <c r="C4" s="2"/>
      <c r="D4" s="3"/>
    </row>
    <row r="6">
      <c r="A6" s="71" t="s">
        <v>121</v>
      </c>
    </row>
    <row r="7">
      <c r="B7" s="72" t="s">
        <v>122</v>
      </c>
      <c r="C7" s="29" t="s">
        <v>123</v>
      </c>
      <c r="D7" s="73" t="s">
        <v>124</v>
      </c>
    </row>
    <row r="8">
      <c r="B8" s="74">
        <v>1.0</v>
      </c>
      <c r="C8" s="75" t="s">
        <v>137</v>
      </c>
      <c r="D8" s="76" t="s">
        <v>138</v>
      </c>
    </row>
    <row r="9">
      <c r="B9" s="74">
        <v>2.0</v>
      </c>
      <c r="C9" s="75" t="s">
        <v>139</v>
      </c>
      <c r="D9" s="76" t="s">
        <v>140</v>
      </c>
    </row>
    <row r="10">
      <c r="B10" s="74">
        <v>3.0</v>
      </c>
      <c r="C10" s="76" t="s">
        <v>141</v>
      </c>
      <c r="D10" s="76" t="s">
        <v>142</v>
      </c>
    </row>
    <row r="11">
      <c r="B11" s="77">
        <v>4.0</v>
      </c>
      <c r="C11" s="76" t="s">
        <v>143</v>
      </c>
      <c r="D11" s="76" t="s">
        <v>144</v>
      </c>
    </row>
    <row r="12">
      <c r="B12" s="77">
        <v>5.0</v>
      </c>
      <c r="C12" s="76" t="s">
        <v>145</v>
      </c>
      <c r="D12" s="76" t="s">
        <v>146</v>
      </c>
    </row>
  </sheetData>
  <mergeCells count="2">
    <mergeCell ref="B2:D2"/>
    <mergeCell ref="B4:D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43"/>
    <col customWidth="1" min="2" max="2" width="11.43"/>
    <col customWidth="1" min="3" max="3" width="29.14"/>
    <col customWidth="1" min="4" max="4" width="43.57"/>
  </cols>
  <sheetData>
    <row r="2">
      <c r="A2" s="68" t="s">
        <v>117</v>
      </c>
      <c r="B2" s="43" t="s">
        <v>147</v>
      </c>
      <c r="C2" s="2"/>
      <c r="D2" s="2"/>
      <c r="E2" s="3"/>
    </row>
    <row r="4">
      <c r="A4" s="69" t="s">
        <v>119</v>
      </c>
      <c r="B4" s="39" t="s">
        <v>148</v>
      </c>
      <c r="C4" s="2"/>
      <c r="D4" s="2"/>
      <c r="E4" s="3"/>
    </row>
    <row r="6">
      <c r="A6" s="78" t="s">
        <v>121</v>
      </c>
    </row>
    <row r="7">
      <c r="B7" s="72" t="s">
        <v>122</v>
      </c>
      <c r="C7" s="29" t="s">
        <v>123</v>
      </c>
      <c r="D7" s="73" t="s">
        <v>124</v>
      </c>
    </row>
    <row r="8">
      <c r="B8" s="74">
        <v>1.0</v>
      </c>
      <c r="C8" s="75" t="s">
        <v>149</v>
      </c>
      <c r="D8" s="76" t="s">
        <v>150</v>
      </c>
    </row>
    <row r="9">
      <c r="B9" s="74">
        <v>2.0</v>
      </c>
      <c r="C9" s="79" t="s">
        <v>151</v>
      </c>
      <c r="D9" s="80" t="s">
        <v>152</v>
      </c>
    </row>
    <row r="10">
      <c r="B10" s="74">
        <v>3.0</v>
      </c>
      <c r="C10" s="76" t="s">
        <v>153</v>
      </c>
      <c r="D10" s="76" t="s">
        <v>154</v>
      </c>
    </row>
    <row r="11">
      <c r="B11" s="74">
        <v>4.0</v>
      </c>
      <c r="C11" s="79" t="s">
        <v>151</v>
      </c>
      <c r="D11" s="81" t="s">
        <v>155</v>
      </c>
    </row>
  </sheetData>
  <mergeCells count="2">
    <mergeCell ref="B2:E2"/>
    <mergeCell ref="B4:E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0.86"/>
    <col customWidth="1" min="4" max="4" width="58.86"/>
  </cols>
  <sheetData>
    <row r="2">
      <c r="A2" s="68" t="s">
        <v>117</v>
      </c>
      <c r="B2" s="39" t="s">
        <v>156</v>
      </c>
      <c r="C2" s="2"/>
      <c r="D2" s="2"/>
      <c r="E2" s="3"/>
    </row>
    <row r="4">
      <c r="A4" s="69" t="s">
        <v>119</v>
      </c>
      <c r="B4" s="39" t="s">
        <v>157</v>
      </c>
      <c r="C4" s="2"/>
      <c r="D4" s="2"/>
      <c r="E4" s="3"/>
    </row>
    <row r="6">
      <c r="A6" s="71" t="s">
        <v>121</v>
      </c>
    </row>
    <row r="7">
      <c r="B7" s="82" t="s">
        <v>122</v>
      </c>
      <c r="C7" s="83" t="s">
        <v>123</v>
      </c>
      <c r="D7" s="84" t="s">
        <v>124</v>
      </c>
      <c r="G7" s="85" t="s">
        <v>158</v>
      </c>
      <c r="H7" s="86"/>
      <c r="I7" s="86"/>
      <c r="J7" s="86"/>
      <c r="K7" s="86"/>
      <c r="L7" s="86"/>
      <c r="M7" s="86"/>
    </row>
    <row r="8">
      <c r="B8" s="87">
        <v>1.0</v>
      </c>
      <c r="C8" s="88" t="s">
        <v>159</v>
      </c>
      <c r="D8" s="88" t="s">
        <v>160</v>
      </c>
      <c r="G8" s="86"/>
      <c r="H8" s="89" t="s">
        <v>161</v>
      </c>
      <c r="I8" s="89" t="s">
        <v>162</v>
      </c>
      <c r="J8" s="89" t="s">
        <v>163</v>
      </c>
      <c r="K8" s="89" t="s">
        <v>164</v>
      </c>
      <c r="L8" s="90" t="s">
        <v>165</v>
      </c>
      <c r="M8" s="90" t="s">
        <v>166</v>
      </c>
    </row>
    <row r="9">
      <c r="B9" s="87">
        <v>2.0</v>
      </c>
      <c r="C9" s="91" t="s">
        <v>167</v>
      </c>
      <c r="D9" s="37" t="s">
        <v>168</v>
      </c>
      <c r="G9" s="24" t="s">
        <v>169</v>
      </c>
      <c r="H9" s="86"/>
      <c r="I9" s="86"/>
      <c r="J9" s="86"/>
      <c r="K9" s="86"/>
      <c r="L9" s="92"/>
      <c r="M9" s="92"/>
    </row>
    <row r="10">
      <c r="B10" s="87">
        <v>3.0</v>
      </c>
      <c r="C10" s="37" t="s">
        <v>170</v>
      </c>
      <c r="D10" s="37" t="s">
        <v>171</v>
      </c>
      <c r="G10" s="93" t="s">
        <v>172</v>
      </c>
      <c r="H10" s="94" t="s">
        <v>173</v>
      </c>
      <c r="I10" s="94" t="s">
        <v>174</v>
      </c>
      <c r="J10" s="94" t="s">
        <v>175</v>
      </c>
      <c r="K10" s="94" t="s">
        <v>176</v>
      </c>
      <c r="L10" s="94" t="s">
        <v>177</v>
      </c>
      <c r="M10" s="94" t="s">
        <v>178</v>
      </c>
    </row>
    <row r="11">
      <c r="B11" s="87">
        <v>4.0</v>
      </c>
      <c r="C11" s="91" t="s">
        <v>179</v>
      </c>
      <c r="D11" s="37" t="s">
        <v>180</v>
      </c>
      <c r="G11" s="84" t="s">
        <v>181</v>
      </c>
      <c r="H11" s="86"/>
      <c r="I11" s="86"/>
      <c r="J11" s="86"/>
      <c r="K11" s="86"/>
      <c r="L11" s="92"/>
      <c r="M11" s="92"/>
    </row>
    <row r="12" ht="79.5" customHeight="1">
      <c r="B12" s="87">
        <v>5.0</v>
      </c>
      <c r="C12" s="34" t="s">
        <v>182</v>
      </c>
      <c r="D12" s="37" t="s">
        <v>183</v>
      </c>
      <c r="G12" s="93" t="s">
        <v>184</v>
      </c>
      <c r="H12" s="95" t="s">
        <v>185</v>
      </c>
      <c r="I12" s="95" t="s">
        <v>186</v>
      </c>
      <c r="J12" s="95" t="s">
        <v>187</v>
      </c>
      <c r="K12" s="96" t="s">
        <v>188</v>
      </c>
      <c r="L12" s="96" t="s">
        <v>188</v>
      </c>
      <c r="M12" s="96" t="s">
        <v>188</v>
      </c>
    </row>
    <row r="13">
      <c r="B13" s="87">
        <v>6.0</v>
      </c>
      <c r="C13" s="34" t="s">
        <v>189</v>
      </c>
      <c r="D13" s="37" t="s">
        <v>190</v>
      </c>
    </row>
  </sheetData>
  <mergeCells count="2">
    <mergeCell ref="B2:E2"/>
    <mergeCell ref="B4:E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86"/>
    <col customWidth="1" min="3" max="3" width="29.0"/>
    <col customWidth="1" min="4" max="4" width="43.71"/>
  </cols>
  <sheetData>
    <row r="2">
      <c r="A2" s="68" t="s">
        <v>117</v>
      </c>
      <c r="B2" s="39" t="s">
        <v>191</v>
      </c>
      <c r="C2" s="2"/>
      <c r="D2" s="2"/>
      <c r="E2" s="3"/>
    </row>
    <row r="4">
      <c r="A4" s="97" t="s">
        <v>119</v>
      </c>
      <c r="B4" s="39" t="s">
        <v>192</v>
      </c>
      <c r="C4" s="2"/>
      <c r="D4" s="2"/>
      <c r="E4" s="3"/>
    </row>
    <row r="6">
      <c r="A6" s="71" t="s">
        <v>121</v>
      </c>
      <c r="G6" s="98" t="s">
        <v>193</v>
      </c>
    </row>
    <row r="7">
      <c r="B7" s="99" t="s">
        <v>122</v>
      </c>
      <c r="C7" s="48" t="s">
        <v>123</v>
      </c>
      <c r="D7" s="73" t="s">
        <v>124</v>
      </c>
      <c r="G7" s="27"/>
      <c r="H7" s="89" t="s">
        <v>161</v>
      </c>
      <c r="I7" s="89" t="s">
        <v>162</v>
      </c>
      <c r="J7" s="89" t="s">
        <v>163</v>
      </c>
      <c r="K7" s="89" t="s">
        <v>164</v>
      </c>
    </row>
    <row r="8">
      <c r="B8" s="74">
        <v>1.0</v>
      </c>
      <c r="C8" s="75" t="s">
        <v>194</v>
      </c>
      <c r="D8" s="76" t="s">
        <v>195</v>
      </c>
      <c r="G8" s="24" t="s">
        <v>169</v>
      </c>
      <c r="H8" s="27"/>
      <c r="I8" s="27"/>
      <c r="J8" s="27"/>
      <c r="K8" s="27"/>
    </row>
    <row r="9">
      <c r="B9" s="74">
        <v>2.0</v>
      </c>
      <c r="C9" s="75" t="s">
        <v>196</v>
      </c>
      <c r="D9" s="76" t="s">
        <v>197</v>
      </c>
      <c r="G9" s="93" t="s">
        <v>172</v>
      </c>
      <c r="H9" s="100" t="s">
        <v>198</v>
      </c>
      <c r="I9" s="100" t="s">
        <v>199</v>
      </c>
      <c r="J9" s="100" t="s">
        <v>175</v>
      </c>
      <c r="K9" s="100" t="s">
        <v>176</v>
      </c>
    </row>
    <row r="10">
      <c r="B10" s="74">
        <v>3.0</v>
      </c>
      <c r="C10" s="76" t="s">
        <v>200</v>
      </c>
      <c r="D10" s="76" t="s">
        <v>201</v>
      </c>
      <c r="G10" s="84" t="s">
        <v>181</v>
      </c>
      <c r="H10" s="27"/>
      <c r="I10" s="27"/>
      <c r="J10" s="27"/>
      <c r="K10" s="27"/>
    </row>
    <row r="11">
      <c r="B11" s="74">
        <v>4.0</v>
      </c>
      <c r="C11" s="42" t="s">
        <v>179</v>
      </c>
      <c r="D11" s="76" t="s">
        <v>180</v>
      </c>
      <c r="G11" s="93" t="s">
        <v>184</v>
      </c>
      <c r="H11" s="95" t="s">
        <v>202</v>
      </c>
      <c r="I11" s="95" t="s">
        <v>203</v>
      </c>
      <c r="J11" s="95" t="s">
        <v>187</v>
      </c>
      <c r="K11" s="96" t="s">
        <v>188</v>
      </c>
    </row>
  </sheetData>
  <mergeCells count="4">
    <mergeCell ref="B2:E2"/>
    <mergeCell ref="B4:E4"/>
    <mergeCell ref="G6:M6"/>
    <mergeCell ref="L7:M11"/>
  </mergeCells>
  <drawing r:id="rId1"/>
</worksheet>
</file>