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b\Downloads\"/>
    </mc:Choice>
  </mc:AlternateContent>
  <xr:revisionPtr revIDLastSave="0" documentId="13_ncr:1_{AD04F61E-D047-46D4-84EB-1EB15B5975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p10MarketsVisitors" sheetId="11" r:id="rId1"/>
    <sheet name="Top10MarketsNights" sheetId="13" r:id="rId2"/>
    <sheet name="Top10AvgNights" sheetId="15" r:id="rId3"/>
    <sheet name="transposedVisitors" sheetId="10" r:id="rId4"/>
    <sheet name="transposedNights" sheetId="12" r:id="rId5"/>
    <sheet name="transposedAvgNights" sheetId="14" r:id="rId6"/>
    <sheet name="nightsRaw" sheetId="5" r:id="rId7"/>
    <sheet name="visitorsRaw" sheetId="3" r:id="rId8"/>
    <sheet name="AvgNightsRaw" sheetId="7" r:id="rId9"/>
  </sheets>
  <definedNames>
    <definedName name="_xlnm._FilterDatabase" localSheetId="2" hidden="1">Top10AvgNights!$O$9:$P$9</definedName>
    <definedName name="_xlnm._FilterDatabase" localSheetId="1" hidden="1">Top10MarketsNights!$M$9:$Q$9</definedName>
    <definedName name="_xlnm._FilterDatabase" localSheetId="0" hidden="1">Top10MarketsVisitors!$M$7:$Q$7</definedName>
    <definedName name="_xlnm._FilterDatabase" localSheetId="7" hidden="1">visitorsRaw!$B$6:$CL$100</definedName>
  </definedNames>
  <calcPr calcId="191029"/>
  <pivotCaches>
    <pivotCache cacheId="11" r:id="rId10"/>
    <pivotCache cacheId="22" r:id="rId11"/>
    <pivotCache cacheId="29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13" l="1"/>
  <c r="Q10" i="13"/>
  <c r="Q11" i="13"/>
  <c r="Q12" i="13"/>
  <c r="Q13" i="13"/>
  <c r="Q14" i="13"/>
  <c r="Q15" i="13"/>
  <c r="R14" i="13" s="1"/>
  <c r="Q16" i="13"/>
  <c r="R13" i="13" s="1"/>
  <c r="Q17" i="13"/>
  <c r="Q18" i="13"/>
  <c r="R11" i="13" s="1"/>
  <c r="Q19" i="13"/>
  <c r="R10" i="13" s="1"/>
  <c r="N3" i="13"/>
  <c r="N2" i="13"/>
  <c r="O2" i="11"/>
  <c r="K53" i="13"/>
  <c r="K54" i="13"/>
  <c r="K19" i="13"/>
  <c r="K55" i="13"/>
  <c r="K56" i="13"/>
  <c r="K32" i="13"/>
  <c r="K33" i="13"/>
  <c r="K57" i="13"/>
  <c r="K22" i="13"/>
  <c r="K58" i="13"/>
  <c r="K59" i="13"/>
  <c r="K60" i="13"/>
  <c r="K31" i="13"/>
  <c r="K11" i="13"/>
  <c r="K61" i="13"/>
  <c r="K62" i="13"/>
  <c r="K26" i="13"/>
  <c r="K35" i="13"/>
  <c r="K17" i="13"/>
  <c r="K63" i="13"/>
  <c r="K64" i="13"/>
  <c r="K65" i="13"/>
  <c r="K28" i="13"/>
  <c r="K66" i="13"/>
  <c r="K67" i="13"/>
  <c r="K68" i="13"/>
  <c r="K34" i="13"/>
  <c r="K44" i="13"/>
  <c r="K21" i="13"/>
  <c r="K45" i="13"/>
  <c r="K69" i="13"/>
  <c r="K70" i="13"/>
  <c r="K49" i="13"/>
  <c r="K71" i="13"/>
  <c r="K72" i="13"/>
  <c r="K73" i="13"/>
  <c r="K41" i="13"/>
  <c r="K74" i="13"/>
  <c r="K75" i="13"/>
  <c r="K76" i="13"/>
  <c r="K18" i="13"/>
  <c r="K16" i="13"/>
  <c r="K42" i="13"/>
  <c r="K14" i="13"/>
  <c r="K77" i="13"/>
  <c r="K78" i="13"/>
  <c r="K79" i="13"/>
  <c r="K80" i="13"/>
  <c r="K81" i="13"/>
  <c r="K50" i="13"/>
  <c r="K82" i="13"/>
  <c r="K10" i="13"/>
  <c r="K83" i="13"/>
  <c r="K51" i="13"/>
  <c r="K84" i="13"/>
  <c r="K85" i="13"/>
  <c r="K86" i="13"/>
  <c r="K87" i="13"/>
  <c r="K40" i="13"/>
  <c r="K37" i="13"/>
  <c r="K88" i="13"/>
  <c r="K13" i="13"/>
  <c r="K46" i="13"/>
  <c r="K89" i="13"/>
  <c r="K30" i="13"/>
  <c r="K24" i="13"/>
  <c r="K90" i="13"/>
  <c r="K47" i="13"/>
  <c r="K91" i="13"/>
  <c r="K92" i="13"/>
  <c r="K27" i="13"/>
  <c r="K23" i="13"/>
  <c r="K93" i="13"/>
  <c r="K29" i="13"/>
  <c r="K39" i="13"/>
  <c r="K36" i="13"/>
  <c r="K94" i="13"/>
  <c r="K25" i="13"/>
  <c r="K38" i="13"/>
  <c r="K48" i="13"/>
  <c r="K15" i="13"/>
  <c r="K95" i="13"/>
  <c r="K96" i="13"/>
  <c r="K43" i="13"/>
  <c r="K20" i="13"/>
  <c r="K97" i="13"/>
  <c r="K12" i="13"/>
  <c r="K52" i="13"/>
  <c r="R9" i="11"/>
  <c r="R10" i="11"/>
  <c r="R11" i="11"/>
  <c r="R12" i="11"/>
  <c r="R13" i="11"/>
  <c r="R14" i="11"/>
  <c r="R15" i="11"/>
  <c r="R16" i="11"/>
  <c r="R17" i="11"/>
  <c r="R8" i="11"/>
  <c r="K51" i="11"/>
  <c r="K52" i="11"/>
  <c r="K18" i="11"/>
  <c r="K53" i="11"/>
  <c r="K54" i="11"/>
  <c r="K34" i="11"/>
  <c r="K30" i="11"/>
  <c r="K55" i="11"/>
  <c r="K21" i="11"/>
  <c r="K56" i="11"/>
  <c r="K57" i="11"/>
  <c r="K58" i="11"/>
  <c r="K23" i="11"/>
  <c r="K9" i="11"/>
  <c r="K59" i="11"/>
  <c r="K60" i="11"/>
  <c r="K29" i="11"/>
  <c r="K33" i="11"/>
  <c r="K13" i="11"/>
  <c r="K61" i="11"/>
  <c r="K62" i="11"/>
  <c r="K63" i="11"/>
  <c r="K27" i="11"/>
  <c r="K64" i="11"/>
  <c r="K65" i="11"/>
  <c r="K66" i="11"/>
  <c r="K31" i="11"/>
  <c r="K45" i="11"/>
  <c r="K17" i="11"/>
  <c r="K39" i="11"/>
  <c r="K67" i="11"/>
  <c r="K68" i="11"/>
  <c r="K46" i="11"/>
  <c r="K69" i="11"/>
  <c r="K70" i="11"/>
  <c r="K71" i="11"/>
  <c r="K37" i="11"/>
  <c r="K72" i="11"/>
  <c r="K73" i="11"/>
  <c r="K74" i="11"/>
  <c r="K15" i="11"/>
  <c r="K16" i="11"/>
  <c r="K38" i="11"/>
  <c r="K12" i="11"/>
  <c r="K75" i="11"/>
  <c r="K76" i="11"/>
  <c r="K77" i="11"/>
  <c r="K78" i="11"/>
  <c r="K79" i="11"/>
  <c r="K47" i="11"/>
  <c r="K80" i="11"/>
  <c r="K8" i="11"/>
  <c r="K81" i="11"/>
  <c r="K48" i="11"/>
  <c r="K82" i="11"/>
  <c r="K83" i="11"/>
  <c r="K84" i="11"/>
  <c r="K85" i="11"/>
  <c r="K40" i="11"/>
  <c r="K32" i="11"/>
  <c r="K86" i="11"/>
  <c r="K11" i="11"/>
  <c r="K49" i="11"/>
  <c r="K87" i="11"/>
  <c r="K28" i="11"/>
  <c r="K25" i="11"/>
  <c r="K88" i="11"/>
  <c r="K41" i="11"/>
  <c r="K89" i="11"/>
  <c r="K90" i="11"/>
  <c r="K24" i="11"/>
  <c r="K20" i="11"/>
  <c r="K91" i="11"/>
  <c r="K26" i="11"/>
  <c r="K42" i="11"/>
  <c r="K35" i="11"/>
  <c r="K92" i="11"/>
  <c r="K22" i="11"/>
  <c r="K36" i="11"/>
  <c r="K43" i="11"/>
  <c r="K14" i="11"/>
  <c r="K93" i="11"/>
  <c r="K94" i="11"/>
  <c r="K44" i="11"/>
  <c r="K19" i="11"/>
  <c r="K95" i="11"/>
  <c r="K10" i="11"/>
  <c r="O3" i="11" s="1"/>
  <c r="K50" i="11"/>
  <c r="R15" i="13" l="1"/>
  <c r="R16" i="13"/>
  <c r="R19" i="13"/>
  <c r="R12" i="13"/>
  <c r="R18" i="13"/>
</calcChain>
</file>

<file path=xl/sharedStrings.xml><?xml version="1.0" encoding="utf-8"?>
<sst xmlns="http://schemas.openxmlformats.org/spreadsheetml/2006/main" count="1724" uniqueCount="205">
  <si>
    <t>CUBE</t>
  </si>
  <si>
    <t>vbd_sk_win2:cr3804mr</t>
  </si>
  <si>
    <t>cr3804mr_ukaz</t>
  </si>
  <si>
    <t>Počet návštevníkov spolu</t>
  </si>
  <si>
    <t>cr3804mr_data</t>
  </si>
  <si>
    <t>Návštevníci spolu</t>
  </si>
  <si>
    <t>Domáci návštevníci</t>
  </si>
  <si>
    <t>Zahraniční návštevníci</t>
  </si>
  <si>
    <t>Albánsko</t>
  </si>
  <si>
    <t>Belgicko</t>
  </si>
  <si>
    <t>Bielorusko</t>
  </si>
  <si>
    <t>Bosna a Hercegovina</t>
  </si>
  <si>
    <t>Bulharsko</t>
  </si>
  <si>
    <t>Cyperská republika</t>
  </si>
  <si>
    <t>Česká republika</t>
  </si>
  <si>
    <t>Čierna Hora</t>
  </si>
  <si>
    <t>Dánsko</t>
  </si>
  <si>
    <t>Estónsko</t>
  </si>
  <si>
    <t>Fínsko</t>
  </si>
  <si>
    <t>Francúzsko</t>
  </si>
  <si>
    <t>Grécko</t>
  </si>
  <si>
    <t>Holandsko</t>
  </si>
  <si>
    <t>Chorvátsko</t>
  </si>
  <si>
    <t>Island</t>
  </si>
  <si>
    <t>Írsko</t>
  </si>
  <si>
    <t>Lichtenštajnsko</t>
  </si>
  <si>
    <t>Litva</t>
  </si>
  <si>
    <t>Lotyšsko</t>
  </si>
  <si>
    <t>Luxembursko</t>
  </si>
  <si>
    <t>Maďarsko</t>
  </si>
  <si>
    <t>Malta</t>
  </si>
  <si>
    <t>Moldavsko</t>
  </si>
  <si>
    <t>Nemecko</t>
  </si>
  <si>
    <t>Nórsko</t>
  </si>
  <si>
    <t>Poľsko</t>
  </si>
  <si>
    <t>Portugalsko</t>
  </si>
  <si>
    <t>Rakúsko</t>
  </si>
  <si>
    <t>Rumunsko</t>
  </si>
  <si>
    <t>Rusko</t>
  </si>
  <si>
    <t>Severné Macedónsko</t>
  </si>
  <si>
    <t>Slovinsko</t>
  </si>
  <si>
    <t>Spojené kráľovstvo</t>
  </si>
  <si>
    <t>Srbsko</t>
  </si>
  <si>
    <t>Španielsko</t>
  </si>
  <si>
    <t>Švajčiarsko</t>
  </si>
  <si>
    <t>Švédsko</t>
  </si>
  <si>
    <t>Taliansko</t>
  </si>
  <si>
    <t>Turecko</t>
  </si>
  <si>
    <t>Ukrajina</t>
  </si>
  <si>
    <t>Ostatné európske štáty</t>
  </si>
  <si>
    <t>Čínska ľudová republika</t>
  </si>
  <si>
    <t>Gruzínsko</t>
  </si>
  <si>
    <t>Hongkong</t>
  </si>
  <si>
    <t>India</t>
  </si>
  <si>
    <t>Indonézia</t>
  </si>
  <si>
    <t>Izrael</t>
  </si>
  <si>
    <t>Japonsko</t>
  </si>
  <si>
    <t>Jordánsko</t>
  </si>
  <si>
    <t>Južná Kórea</t>
  </si>
  <si>
    <t>Katar</t>
  </si>
  <si>
    <t>Kazachstan</t>
  </si>
  <si>
    <t>Malajzia</t>
  </si>
  <si>
    <t>Maldivy</t>
  </si>
  <si>
    <t>Omán</t>
  </si>
  <si>
    <t>Saudská Arábia</t>
  </si>
  <si>
    <t>Singapur</t>
  </si>
  <si>
    <t>Spojené arabské emiráty</t>
  </si>
  <si>
    <t>Srí Lanka</t>
  </si>
  <si>
    <t>Taiwan</t>
  </si>
  <si>
    <t>Thajsko</t>
  </si>
  <si>
    <t>Vietnam</t>
  </si>
  <si>
    <t>Ostatné ázijské štáty</t>
  </si>
  <si>
    <t>Egypt</t>
  </si>
  <si>
    <t>Gambia</t>
  </si>
  <si>
    <t>Juhoafrická republika</t>
  </si>
  <si>
    <t>Kapverdy</t>
  </si>
  <si>
    <t>Keňa</t>
  </si>
  <si>
    <t>Maroko</t>
  </si>
  <si>
    <t>Maurícius</t>
  </si>
  <si>
    <t>Seychely</t>
  </si>
  <si>
    <t>Tunisko</t>
  </si>
  <si>
    <t>Ostatné africké štáty</t>
  </si>
  <si>
    <t>Argentína</t>
  </si>
  <si>
    <t>Brazília</t>
  </si>
  <si>
    <t>Dominikánska republika</t>
  </si>
  <si>
    <t>Kanada</t>
  </si>
  <si>
    <t>Kuba</t>
  </si>
  <si>
    <t>Mexiko</t>
  </si>
  <si>
    <t>Spojené štáty americké</t>
  </si>
  <si>
    <t>Ostatné americké štáty</t>
  </si>
  <si>
    <t>Austrália</t>
  </si>
  <si>
    <t>Nový Zéland</t>
  </si>
  <si>
    <t>Oceánia</t>
  </si>
  <si>
    <t>Slovenská republika</t>
  </si>
  <si>
    <t>Bratislavský kraj (NUTS 2)</t>
  </si>
  <si>
    <t>Bratislavský kraj</t>
  </si>
  <si>
    <t>Bratislava I-V</t>
  </si>
  <si>
    <t>Okres Bratislava I</t>
  </si>
  <si>
    <t>Okres Bratislava II</t>
  </si>
  <si>
    <t>Okres Bratislava III</t>
  </si>
  <si>
    <t>Okres Bratislava IV</t>
  </si>
  <si>
    <t>Okres Bratislava V</t>
  </si>
  <si>
    <t>Okres Malacky</t>
  </si>
  <si>
    <t>Okres Pezinok</t>
  </si>
  <si>
    <t>Okres Senec</t>
  </si>
  <si>
    <t>Západné Slovensko</t>
  </si>
  <si>
    <t>Trnavský kraj</t>
  </si>
  <si>
    <t>Okres Dunajská Streda</t>
  </si>
  <si>
    <t>Okres Galanta</t>
  </si>
  <si>
    <t>Okres Hlohovec</t>
  </si>
  <si>
    <t>Okres Piešťany</t>
  </si>
  <si>
    <t>Okres Senica</t>
  </si>
  <si>
    <t>Okres Skalica</t>
  </si>
  <si>
    <t>Okres Trnava</t>
  </si>
  <si>
    <t>Trenčiansky kraj</t>
  </si>
  <si>
    <t>Okres Bánovce nad Bebravou</t>
  </si>
  <si>
    <t>Okres Ilava</t>
  </si>
  <si>
    <t>Okres Myjava</t>
  </si>
  <si>
    <t>Okres Nové Mesto nad Váhom</t>
  </si>
  <si>
    <t>Okres Partizánske</t>
  </si>
  <si>
    <t>Okres Považská Bystrica</t>
  </si>
  <si>
    <t>Okres Prievidza</t>
  </si>
  <si>
    <t>Okres Púchov</t>
  </si>
  <si>
    <t>Okres Trenčín</t>
  </si>
  <si>
    <t>Nitriansky kraj</t>
  </si>
  <si>
    <t>Okres Komárno</t>
  </si>
  <si>
    <t>Okres Levice</t>
  </si>
  <si>
    <t>Okres Nitra</t>
  </si>
  <si>
    <t>Okres Nové Zámky</t>
  </si>
  <si>
    <t>Okres Šaľa</t>
  </si>
  <si>
    <t>Okres Topoľčany</t>
  </si>
  <si>
    <t>Okres Zlaté Moravce</t>
  </si>
  <si>
    <t>Stredné Slovensko</t>
  </si>
  <si>
    <t>Žilinský kraj</t>
  </si>
  <si>
    <t>Okres Bytča</t>
  </si>
  <si>
    <t>Okres Čadca</t>
  </si>
  <si>
    <t>Okres Dolný Kubín</t>
  </si>
  <si>
    <t>Okres Kysucké Nové Mesto</t>
  </si>
  <si>
    <t>Okres Liptovský Mikuláš</t>
  </si>
  <si>
    <t>Okres Martin</t>
  </si>
  <si>
    <t>Okres Námestovo</t>
  </si>
  <si>
    <t>Okres Ružomberok</t>
  </si>
  <si>
    <t>Okres Turčianske Teplice</t>
  </si>
  <si>
    <t>Okres Tvrdošín</t>
  </si>
  <si>
    <t>Okres Žilina</t>
  </si>
  <si>
    <t>Banskobystrický kraj</t>
  </si>
  <si>
    <t>Okres Banská Bystrica</t>
  </si>
  <si>
    <t>Okres Banská Štiavnica</t>
  </si>
  <si>
    <t>Okres Brezno</t>
  </si>
  <si>
    <t>Okres Detva</t>
  </si>
  <si>
    <t>Okres Krupina</t>
  </si>
  <si>
    <t>Okres Lučenec</t>
  </si>
  <si>
    <t>Okres Poltár</t>
  </si>
  <si>
    <t>Okres Revúca</t>
  </si>
  <si>
    <t>Okres Rimavská Sobota</t>
  </si>
  <si>
    <t>Okres Veľký Krtíš</t>
  </si>
  <si>
    <t>Okres Zvolen</t>
  </si>
  <si>
    <t>Okres Žarnovica</t>
  </si>
  <si>
    <t>Okres Žiar nad Hronom</t>
  </si>
  <si>
    <t>Východné Slovensko</t>
  </si>
  <si>
    <t>Prešovský kraj</t>
  </si>
  <si>
    <t>Okres Bardejov</t>
  </si>
  <si>
    <t>Okres Humenné</t>
  </si>
  <si>
    <t>Okres Kežmarok</t>
  </si>
  <si>
    <t>Okres Levoča</t>
  </si>
  <si>
    <t>Okres Medzilaborce</t>
  </si>
  <si>
    <t>Okres Poprad</t>
  </si>
  <si>
    <t>Okres Prešov</t>
  </si>
  <si>
    <t>Okres Sabinov</t>
  </si>
  <si>
    <t>Okres Snina</t>
  </si>
  <si>
    <t>Okres Stará Ľubovňa</t>
  </si>
  <si>
    <t>Okres Stropkov</t>
  </si>
  <si>
    <t>Okres Svidník</t>
  </si>
  <si>
    <t>Okres Vranov nad Topľou</t>
  </si>
  <si>
    <t>Košický kraj</t>
  </si>
  <si>
    <t>Okres Gelnica</t>
  </si>
  <si>
    <t>Košice I-IV</t>
  </si>
  <si>
    <t>Okres Košice I</t>
  </si>
  <si>
    <t>Okres Košice II</t>
  </si>
  <si>
    <t>Okres Košice III</t>
  </si>
  <si>
    <t>Okres Košice IV</t>
  </si>
  <si>
    <t>Okres Košice - okolie</t>
  </si>
  <si>
    <t>Okres Michalovce</t>
  </si>
  <si>
    <t>Okres Rožňava</t>
  </si>
  <si>
    <t>Okres Sobrance</t>
  </si>
  <si>
    <t>Okres Spišská Nová Ves</t>
  </si>
  <si>
    <t>Okres Trebišov</t>
  </si>
  <si>
    <t>NUM_VALUE</t>
  </si>
  <si>
    <t>Počet prenocovaní návštevníkov spolu</t>
  </si>
  <si>
    <t>Priemerný počet prenocovaní spolu</t>
  </si>
  <si>
    <t>rok</t>
  </si>
  <si>
    <t>nomenclatureName</t>
  </si>
  <si>
    <t>Row Labels</t>
  </si>
  <si>
    <t>Grand Total</t>
  </si>
  <si>
    <t>marketName</t>
  </si>
  <si>
    <t>Sum of Okres Gelnica</t>
  </si>
  <si>
    <t>Sum of Okres Spišská Nová Ves</t>
  </si>
  <si>
    <t>Sum of Okres Rožňava</t>
  </si>
  <si>
    <t>Total</t>
  </si>
  <si>
    <t xml:space="preserve">Total </t>
  </si>
  <si>
    <t>Total Foreign</t>
  </si>
  <si>
    <t>PCT share</t>
  </si>
  <si>
    <t>incomingMarket</t>
  </si>
  <si>
    <t>SNV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</si>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</sst>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/>
    <xf numFmtId="2" fontId="1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/>
    <xf numFmtId="0" fontId="3" fillId="2" borderId="0" xfId="0" applyFont="1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TOP 10 </a:t>
            </a:r>
            <a:r>
              <a:rPr lang="en-GB" sz="1000"/>
              <a:t>prenocuj</a:t>
            </a:r>
            <a:r>
              <a:rPr lang="sk-SK" sz="1000"/>
              <a:t>úci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Top10MarketsVisitors!$M$8:$M$18</c15:sqref>
                  </c15:fullRef>
                </c:ext>
              </c:extLst>
              <c:f>Top10MarketsVisitors!$M$8:$M$17</c:f>
              <c:strCache>
                <c:ptCount val="10"/>
                <c:pt idx="0">
                  <c:v>Španielsko</c:v>
                </c:pt>
                <c:pt idx="1">
                  <c:v>Ukrajina</c:v>
                </c:pt>
                <c:pt idx="2">
                  <c:v>Belgicko</c:v>
                </c:pt>
                <c:pt idx="3">
                  <c:v>Izrael</c:v>
                </c:pt>
                <c:pt idx="4">
                  <c:v>Lotyšsko</c:v>
                </c:pt>
                <c:pt idx="5">
                  <c:v>Litva</c:v>
                </c:pt>
                <c:pt idx="6">
                  <c:v>Taliansko</c:v>
                </c:pt>
                <c:pt idx="7">
                  <c:v>Francúzsko</c:v>
                </c:pt>
                <c:pt idx="8">
                  <c:v>Maďarsko</c:v>
                </c:pt>
                <c:pt idx="9">
                  <c:v>Poľsko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Top10MarketsVisitors!$Q$8:$Q$18</c15:sqref>
                  </c15:fullRef>
                </c:ext>
              </c:extLst>
              <c:f>Top10MarketsVisitors!$Q$8:$Q$17</c:f>
              <c:numCache>
                <c:formatCode>General</c:formatCode>
                <c:ptCount val="10"/>
                <c:pt idx="0">
                  <c:v>40</c:v>
                </c:pt>
                <c:pt idx="1">
                  <c:v>54</c:v>
                </c:pt>
                <c:pt idx="2">
                  <c:v>55</c:v>
                </c:pt>
                <c:pt idx="3">
                  <c:v>61</c:v>
                </c:pt>
                <c:pt idx="4">
                  <c:v>84</c:v>
                </c:pt>
                <c:pt idx="5">
                  <c:v>89</c:v>
                </c:pt>
                <c:pt idx="6">
                  <c:v>113</c:v>
                </c:pt>
                <c:pt idx="7">
                  <c:v>121</c:v>
                </c:pt>
                <c:pt idx="8">
                  <c:v>857</c:v>
                </c:pt>
                <c:pt idx="9">
                  <c:v>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A-4936-BD3F-7BA23F06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4779407"/>
        <c:axId val="984778575"/>
      </c:barChart>
      <c:catAx>
        <c:axId val="98477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78575"/>
        <c:crosses val="autoZero"/>
        <c:auto val="1"/>
        <c:lblAlgn val="ctr"/>
        <c:lblOffset val="100"/>
        <c:noMultiLvlLbl val="0"/>
      </c:catAx>
      <c:valAx>
        <c:axId val="98477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7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/>
              <a:t>TOP</a:t>
            </a:r>
            <a:r>
              <a:rPr lang="en-GB" sz="1000" baseline="0"/>
              <a:t> 10 prenocovania</a:t>
            </a:r>
            <a:endParaRPr lang="en-GB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Top10MarketsNights!$M$10:$M$19</c:f>
              <c:strCache>
                <c:ptCount val="10"/>
                <c:pt idx="0">
                  <c:v>Chorvátsko</c:v>
                </c:pt>
                <c:pt idx="1">
                  <c:v>Izrael</c:v>
                </c:pt>
                <c:pt idx="2">
                  <c:v>Ukrajina</c:v>
                </c:pt>
                <c:pt idx="3">
                  <c:v>Belgicko</c:v>
                </c:pt>
                <c:pt idx="4">
                  <c:v>Litva</c:v>
                </c:pt>
                <c:pt idx="5">
                  <c:v>Francúzsko</c:v>
                </c:pt>
                <c:pt idx="6">
                  <c:v>Lotyšsko</c:v>
                </c:pt>
                <c:pt idx="7">
                  <c:v>Taliansko</c:v>
                </c:pt>
                <c:pt idx="8">
                  <c:v>Maďarsko</c:v>
                </c:pt>
                <c:pt idx="9">
                  <c:v>Poľsko</c:v>
                </c:pt>
              </c:strCache>
            </c:strRef>
          </c:cat>
          <c:val>
            <c:numRef>
              <c:f>Top10MarketsNights!$Q$10:$Q$19</c:f>
              <c:numCache>
                <c:formatCode>General</c:formatCode>
                <c:ptCount val="10"/>
                <c:pt idx="0">
                  <c:v>88</c:v>
                </c:pt>
                <c:pt idx="1">
                  <c:v>100</c:v>
                </c:pt>
                <c:pt idx="2">
                  <c:v>124</c:v>
                </c:pt>
                <c:pt idx="3">
                  <c:v>142</c:v>
                </c:pt>
                <c:pt idx="4">
                  <c:v>195</c:v>
                </c:pt>
                <c:pt idx="5">
                  <c:v>220</c:v>
                </c:pt>
                <c:pt idx="6">
                  <c:v>229</c:v>
                </c:pt>
                <c:pt idx="7">
                  <c:v>438</c:v>
                </c:pt>
                <c:pt idx="8">
                  <c:v>2127</c:v>
                </c:pt>
                <c:pt idx="9">
                  <c:v>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0-462D-AE93-1FEF21DD0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7613503"/>
        <c:axId val="737605183"/>
      </c:barChart>
      <c:catAx>
        <c:axId val="737613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05183"/>
        <c:crosses val="autoZero"/>
        <c:auto val="1"/>
        <c:lblAlgn val="ctr"/>
        <c:lblOffset val="100"/>
        <c:noMultiLvlLbl val="0"/>
      </c:catAx>
      <c:valAx>
        <c:axId val="73760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1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sz="1000"/>
              <a:t>TOP 10 PPN </a:t>
            </a:r>
            <a:r>
              <a:rPr lang="en-GB" sz="1000"/>
              <a:t>(vzorka</a:t>
            </a:r>
            <a:r>
              <a:rPr lang="en-GB" sz="1000" baseline="0"/>
              <a:t> SNV)</a:t>
            </a:r>
            <a:endParaRPr lang="en-GB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Top10AvgNights!$O$10:$O$19</c:f>
              <c:strCache>
                <c:ptCount val="10"/>
                <c:pt idx="0">
                  <c:v>Poľsko</c:v>
                </c:pt>
                <c:pt idx="1">
                  <c:v>Maďarsko</c:v>
                </c:pt>
                <c:pt idx="2">
                  <c:v>Belgicko</c:v>
                </c:pt>
                <c:pt idx="3">
                  <c:v>Bulharsko</c:v>
                </c:pt>
                <c:pt idx="4">
                  <c:v>Lotyšsko</c:v>
                </c:pt>
                <c:pt idx="5">
                  <c:v>Ostatné americké štáty</c:v>
                </c:pt>
                <c:pt idx="6">
                  <c:v>Rusko</c:v>
                </c:pt>
                <c:pt idx="7">
                  <c:v>Estónsko</c:v>
                </c:pt>
                <c:pt idx="8">
                  <c:v>Brazília</c:v>
                </c:pt>
                <c:pt idx="9">
                  <c:v>Taliansko</c:v>
                </c:pt>
              </c:strCache>
            </c:strRef>
          </c:cat>
          <c:val>
            <c:numRef>
              <c:f>Top10AvgNights!$P$10:$P$19</c:f>
              <c:numCache>
                <c:formatCode>General</c:formatCode>
                <c:ptCount val="10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2.7</c:v>
                </c:pt>
                <c:pt idx="4">
                  <c:v>2.8</c:v>
                </c:pt>
                <c:pt idx="5">
                  <c:v>3.5</c:v>
                </c:pt>
                <c:pt idx="6">
                  <c:v>3.6</c:v>
                </c:pt>
                <c:pt idx="7">
                  <c:v>3.8</c:v>
                </c:pt>
                <c:pt idx="8">
                  <c:v>4.3</c:v>
                </c:pt>
                <c:pt idx="9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0-4372-97D1-64ADC7FC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2348335"/>
        <c:axId val="832344175"/>
      </c:barChart>
      <c:catAx>
        <c:axId val="83234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44175"/>
        <c:crosses val="autoZero"/>
        <c:auto val="1"/>
        <c:lblAlgn val="ctr"/>
        <c:lblOffset val="100"/>
        <c:noMultiLvlLbl val="0"/>
      </c:catAx>
      <c:valAx>
        <c:axId val="83234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4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20</xdr:row>
      <xdr:rowOff>152400</xdr:rowOff>
    </xdr:from>
    <xdr:to>
      <xdr:col>15</xdr:col>
      <xdr:colOff>46425</xdr:colOff>
      <xdr:row>39</xdr:row>
      <xdr:rowOff>38625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D3D5A0-92D0-AFE2-F1BE-F76B2974A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519112</xdr:colOff>
      <xdr:row>21</xdr:row>
      <xdr:rowOff>66675</xdr:rowOff>
    </xdr:from>
    <xdr:to>
      <xdr:col>15</xdr:col>
      <xdr:colOff>60712</xdr:colOff>
      <xdr:row>39</xdr:row>
      <xdr:rowOff>114825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12C9F-F898-B13F-DC6A-CACCE9A41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21</xdr:row>
      <xdr:rowOff>104775</xdr:rowOff>
    </xdr:from>
    <xdr:to>
      <xdr:col>16</xdr:col>
      <xdr:colOff>113100</xdr:colOff>
      <xdr:row>39</xdr:row>
      <xdr:rowOff>152925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8B7D8-75BA-908B-EFE7-5CEB1E2B3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b" refreshedDate="44903.684101388892" createdVersion="8" refreshedVersion="8" minRefreshableVersion="3" recordCount="88" xr:uid="{9C4CA107-6A67-4ED7-B797-34E1B47D6230}">
  <cacheSource type="worksheet">
    <worksheetSource ref="A1:CQ89" sheet="transposedVisitors"/>
  </cacheSource>
  <cacheFields count="95">
    <cacheField name="marketName" numFmtId="0">
      <sharedItems count="88">
        <s v="Návštevníci spolu"/>
        <s v="Domáci návštevníci"/>
        <s v="Zahraniční návštevníci"/>
        <s v="Albánsko"/>
        <s v="Belgicko"/>
        <s v="Bielorusko"/>
        <s v="Bosna a Hercegovina"/>
        <s v="Bulharsko"/>
        <s v="Cyperská republika"/>
        <s v="Česká republika"/>
        <s v="Čierna Hora"/>
        <s v="Dánsko"/>
        <s v="Estónsko"/>
        <s v="Fínsko"/>
        <s v="Francúzsko"/>
        <s v="Grécko"/>
        <s v="Holandsko"/>
        <s v="Chorvátsko"/>
        <s v="Island"/>
        <s v="Írsko"/>
        <s v="Lichtenštajnsko"/>
        <s v="Litva"/>
        <s v="Lotyšsko"/>
        <s v="Luxembursko"/>
        <s v="Maďarsko"/>
        <s v="Malta"/>
        <s v="Moldavsko"/>
        <s v="Nemecko"/>
        <s v="Nórsko"/>
        <s v="Poľsko"/>
        <s v="Portugalsko"/>
        <s v="Rakúsko"/>
        <s v="Rumunsko"/>
        <s v="Rusko"/>
        <s v="Severné Macedónsko"/>
        <s v="Slovinsko"/>
        <s v="Spojené kráľovstvo"/>
        <s v="Srbsko"/>
        <s v="Španielsko"/>
        <s v="Švajčiarsko"/>
        <s v="Švédsko"/>
        <s v="Taliansko"/>
        <s v="Turecko"/>
        <s v="Ukrajina"/>
        <s v="Ostatné európske štáty"/>
        <s v="Čínska ľudová republika"/>
        <s v="Gruzínsko"/>
        <s v="Hongkong"/>
        <s v="India"/>
        <s v="Indonézia"/>
        <s v="Izrael"/>
        <s v="Japonsko"/>
        <s v="Jordánsko"/>
        <s v="Južná Kórea"/>
        <s v="Katar"/>
        <s v="Kazachstan"/>
        <s v="Malajzia"/>
        <s v="Maldivy"/>
        <s v="Omán"/>
        <s v="Saudská Arábia"/>
        <s v="Singapur"/>
        <s v="Spojené arabské emiráty"/>
        <s v="Srí Lanka"/>
        <s v="Taiwan"/>
        <s v="Thajsko"/>
        <s v="Vietnam"/>
        <s v="Ostatné ázijské štáty"/>
        <s v="Egypt"/>
        <s v="Gambia"/>
        <s v="Juhoafrická republika"/>
        <s v="Kapverdy"/>
        <s v="Keňa"/>
        <s v="Maroko"/>
        <s v="Maurícius"/>
        <s v="Seychely"/>
        <s v="Tunisko"/>
        <s v="Ostatné africké štáty"/>
        <s v="Argentína"/>
        <s v="Brazília"/>
        <s v="Dominikánska republika"/>
        <s v="Kanada"/>
        <s v="Kuba"/>
        <s v="Mexiko"/>
        <s v="Spojené štáty americké"/>
        <s v="Ostatné americké štáty"/>
        <s v="Austrália"/>
        <s v="Nový Zéland"/>
        <s v="Oceánia"/>
      </sharedItems>
    </cacheField>
    <cacheField name="Slovenská republika" numFmtId="2">
      <sharedItems containsString="0" containsBlank="1" containsNumber="1" containsInteger="1" minValue="2" maxValue="2724587"/>
    </cacheField>
    <cacheField name="Bratislavský kraj (NUTS 2)" numFmtId="2">
      <sharedItems containsString="0" containsBlank="1" containsNumber="1" containsInteger="1" minValue="1" maxValue="477897"/>
    </cacheField>
    <cacheField name="Bratislavský kraj" numFmtId="2">
      <sharedItems containsString="0" containsBlank="1" containsNumber="1" containsInteger="1" minValue="1" maxValue="477897"/>
    </cacheField>
    <cacheField name="Bratislava I-V" numFmtId="2">
      <sharedItems containsString="0" containsBlank="1" containsNumber="1" containsInteger="1" minValue="1" maxValue="382888"/>
    </cacheField>
    <cacheField name="Okres Bratislava I" numFmtId="2">
      <sharedItems containsString="0" containsBlank="1" containsNumber="1" containsInteger="1" minValue="0" maxValue="210870"/>
    </cacheField>
    <cacheField name="Okres Bratislava II" numFmtId="2">
      <sharedItems containsString="0" containsBlank="1" containsNumber="1" containsInteger="1" minValue="0" maxValue="101076"/>
    </cacheField>
    <cacheField name="Okres Bratislava III" numFmtId="2">
      <sharedItems containsString="0" containsBlank="1" containsNumber="1" containsInteger="1" minValue="0" maxValue="46305"/>
    </cacheField>
    <cacheField name="Okres Bratislava IV" numFmtId="2">
      <sharedItems containsString="0" containsBlank="1" containsNumber="1" containsInteger="1" minValue="0" maxValue="130"/>
    </cacheField>
    <cacheField name="Okres Bratislava V" numFmtId="2">
      <sharedItems containsString="0" containsBlank="1" containsNumber="1" containsInteger="1" minValue="0" maxValue="913"/>
    </cacheField>
    <cacheField name="Okres Malacky" numFmtId="2">
      <sharedItems containsSemiMixedTypes="0" containsString="0" containsNumber="1" containsInteger="1" minValue="0" maxValue="18431"/>
    </cacheField>
    <cacheField name="Okres Pezinok" numFmtId="2">
      <sharedItems containsString="0" containsBlank="1" containsNumber="1" containsInteger="1" minValue="0" maxValue="41848"/>
    </cacheField>
    <cacheField name="Okres Senec" numFmtId="2">
      <sharedItems containsString="0" containsBlank="1" containsNumber="1" containsInteger="1" minValue="0" maxValue="34730"/>
    </cacheField>
    <cacheField name="Západné Slovensko" numFmtId="2">
      <sharedItems containsString="0" containsBlank="1" containsNumber="1" containsInteger="1" minValue="0" maxValue="540341"/>
    </cacheField>
    <cacheField name="Trnavský kraj" numFmtId="2">
      <sharedItems containsString="0" containsBlank="1" containsNumber="1" containsInteger="1" minValue="0" maxValue="213909"/>
    </cacheField>
    <cacheField name="Okres Dunajská Streda" numFmtId="2">
      <sharedItems containsString="0" containsBlank="1" containsNumber="1" containsInteger="1" minValue="0" maxValue="86436"/>
    </cacheField>
    <cacheField name="Okres Galanta" numFmtId="2">
      <sharedItems containsString="0" containsBlank="1" containsNumber="1" containsInteger="1" minValue="0" maxValue="9576"/>
    </cacheField>
    <cacheField name="Okres Hlohovec" numFmtId="2">
      <sharedItems containsString="0" containsBlank="1" containsNumber="1" containsInteger="1" minValue="0" maxValue="4"/>
    </cacheField>
    <cacheField name="Okres Piešťany" numFmtId="2">
      <sharedItems containsString="0" containsBlank="1" containsNumber="1" containsInteger="1" minValue="0" maxValue="76574"/>
    </cacheField>
    <cacheField name="Okres Senica" numFmtId="2">
      <sharedItems containsString="0" containsBlank="1" containsNumber="1" containsInteger="1" minValue="0" maxValue="233"/>
    </cacheField>
    <cacheField name="Okres Skalica" numFmtId="2">
      <sharedItems containsString="0" containsBlank="1" containsNumber="1" containsInteger="1" minValue="0" maxValue="8"/>
    </cacheField>
    <cacheField name="Okres Trnava" numFmtId="2">
      <sharedItems containsString="0" containsBlank="1" containsNumber="1" containsInteger="1" minValue="0" maxValue="21449"/>
    </cacheField>
    <cacheField name="Trenčiansky kraj" numFmtId="2">
      <sharedItems containsString="0" containsBlank="1" containsNumber="1" containsInteger="1" minValue="0" maxValue="180141"/>
    </cacheField>
    <cacheField name="Okres Bánovce nad Bebravou" numFmtId="2">
      <sharedItems containsString="0" containsBlank="1" containsNumber="1" containsInteger="1" minValue="0" maxValue="62"/>
    </cacheField>
    <cacheField name="Okres Ilava" numFmtId="2">
      <sharedItems containsString="0" containsBlank="1" containsNumber="1" containsInteger="1" minValue="0" maxValue="9"/>
    </cacheField>
    <cacheField name="Okres Myjava" numFmtId="2">
      <sharedItems containsString="0" containsBlank="1" containsNumber="1" containsInteger="1" minValue="0" maxValue="10"/>
    </cacheField>
    <cacheField name="Okres Nové Mesto nad Váhom" numFmtId="2">
      <sharedItems containsString="0" containsBlank="1" containsNumber="1" containsInteger="1" minValue="0" maxValue="36"/>
    </cacheField>
    <cacheField name="Okres Partizánske" numFmtId="2">
      <sharedItems containsString="0" containsBlank="1" containsNumber="1" containsInteger="1" minValue="0" maxValue="6062"/>
    </cacheField>
    <cacheField name="Okres Považská Bystrica" numFmtId="2">
      <sharedItems containsString="0" containsBlank="1" containsNumber="1" containsInteger="1" minValue="0" maxValue="12309"/>
    </cacheField>
    <cacheField name="Okres Prievidza" numFmtId="2">
      <sharedItems containsString="0" containsBlank="1" containsNumber="1" containsInteger="1" minValue="0" maxValue="49662"/>
    </cacheField>
    <cacheField name="Okres Púchov" numFmtId="2">
      <sharedItems containsString="0" containsBlank="1" containsNumber="1" containsInteger="1" minValue="0" maxValue="126"/>
    </cacheField>
    <cacheField name="Okres Trenčín" numFmtId="2">
      <sharedItems containsString="0" containsBlank="1" containsNumber="1" containsInteger="1" minValue="0" maxValue="71306"/>
    </cacheField>
    <cacheField name="Nitriansky kraj" numFmtId="2">
      <sharedItems containsString="0" containsBlank="1" containsNumber="1" containsInteger="1" minValue="0" maxValue="146291"/>
    </cacheField>
    <cacheField name="Okres Komárno" numFmtId="2">
      <sharedItems containsString="0" containsBlank="1" containsNumber="1" containsInteger="1" minValue="0" maxValue="14320"/>
    </cacheField>
    <cacheField name="Okres Levice" numFmtId="2">
      <sharedItems containsString="0" containsBlank="1" containsNumber="1" containsInteger="1" minValue="0" maxValue="18754"/>
    </cacheField>
    <cacheField name="Okres Nitra" numFmtId="2">
      <sharedItems containsString="0" containsBlank="1" containsNumber="1" containsInteger="1" minValue="0" maxValue="29707"/>
    </cacheField>
    <cacheField name="Okres Nové Zámky" numFmtId="2">
      <sharedItems containsString="0" containsBlank="1" containsNumber="1" containsInteger="1" minValue="0" maxValue="61915"/>
    </cacheField>
    <cacheField name="Okres Šaľa" numFmtId="2">
      <sharedItems containsString="0" containsBlank="1" containsNumber="1" containsInteger="1" minValue="0" maxValue="13"/>
    </cacheField>
    <cacheField name="Okres Topoľčany" numFmtId="2">
      <sharedItems containsString="0" containsBlank="1" containsNumber="1" containsInteger="1" minValue="0" maxValue="11636"/>
    </cacheField>
    <cacheField name="Okres Zlaté Moravce" numFmtId="2">
      <sharedItems containsString="0" containsBlank="1" containsNumber="1" containsInteger="1" minValue="0" maxValue="7"/>
    </cacheField>
    <cacheField name="Stredné Slovensko" numFmtId="2">
      <sharedItems containsString="0" containsBlank="1" containsNumber="1" containsInteger="1" minValue="0" maxValue="980396"/>
    </cacheField>
    <cacheField name="Žilinský kraj" numFmtId="2">
      <sharedItems containsString="0" containsBlank="1" containsNumber="1" containsInteger="1" minValue="0" maxValue="632827"/>
    </cacheField>
    <cacheField name="Okres Bytča" numFmtId="2">
      <sharedItems containsString="0" containsBlank="1" containsNumber="1" containsInteger="1" minValue="0" maxValue="6"/>
    </cacheField>
    <cacheField name="Okres Čadca" numFmtId="2">
      <sharedItems containsString="0" containsBlank="1" containsNumber="1" containsInteger="1" minValue="0" maxValue="15485"/>
    </cacheField>
    <cacheField name="Okres Dolný Kubín" numFmtId="2">
      <sharedItems containsString="0" containsBlank="1" containsNumber="1" containsInteger="1" minValue="0" maxValue="24"/>
    </cacheField>
    <cacheField name="Okres Kysucké Nové Mesto" numFmtId="2">
      <sharedItems containsString="0" containsBlank="1" containsNumber="1" containsInteger="1" minValue="0" maxValue="4"/>
    </cacheField>
    <cacheField name="Okres Liptovský Mikuláš" numFmtId="2">
      <sharedItems containsString="0" containsBlank="1" containsNumber="1" containsInteger="1" minValue="0" maxValue="261281"/>
    </cacheField>
    <cacheField name="Okres Martin" numFmtId="2">
      <sharedItems containsString="0" containsBlank="1" containsNumber="1" containsInteger="1" minValue="0" maxValue="26474"/>
    </cacheField>
    <cacheField name="Okres Námestovo" numFmtId="2">
      <sharedItems containsString="0" containsBlank="1" containsNumber="1" containsInteger="1" minValue="0" maxValue="13638"/>
    </cacheField>
    <cacheField name="Okres Ružomberok" numFmtId="2">
      <sharedItems containsString="0" containsBlank="1" containsNumber="1" containsInteger="1" minValue="0" maxValue="89338"/>
    </cacheField>
    <cacheField name="Okres Turčianske Teplice" numFmtId="2">
      <sharedItems containsString="0" containsBlank="1" containsNumber="1" containsInteger="1" minValue="0" maxValue="18"/>
    </cacheField>
    <cacheField name="Okres Tvrdošín" numFmtId="2">
      <sharedItems containsString="0" containsBlank="1" containsNumber="1" containsInteger="1" minValue="0" maxValue="39678"/>
    </cacheField>
    <cacheField name="Okres Žilina" numFmtId="2">
      <sharedItems containsString="0" containsBlank="1" containsNumber="1" containsInteger="1" minValue="0" maxValue="134148"/>
    </cacheField>
    <cacheField name="Banskobystrický kraj" numFmtId="2">
      <sharedItems containsString="0" containsBlank="1" containsNumber="1" containsInteger="1" minValue="0" maxValue="347569"/>
    </cacheField>
    <cacheField name="Okres Banská Bystrica" numFmtId="2">
      <sharedItems containsString="0" containsBlank="1" containsNumber="1" containsInteger="1" minValue="0" maxValue="58539"/>
    </cacheField>
    <cacheField name="Okres Banská Štiavnica" numFmtId="2">
      <sharedItems containsString="0" containsBlank="1" containsNumber="1" containsInteger="1" minValue="0" maxValue="137"/>
    </cacheField>
    <cacheField name="Okres Brezno" numFmtId="2">
      <sharedItems containsString="0" containsBlank="1" containsNumber="1" containsInteger="1" minValue="0" maxValue="55569"/>
    </cacheField>
    <cacheField name="Okres Detva" numFmtId="2">
      <sharedItems containsString="0" containsBlank="1" containsNumber="1" containsInteger="1" minValue="0" maxValue="14970"/>
    </cacheField>
    <cacheField name="Okres Krupina" numFmtId="2">
      <sharedItems containsString="0" containsBlank="1" containsNumber="1" containsInteger="1" minValue="0" maxValue="33"/>
    </cacheField>
    <cacheField name="Okres Lučenec" numFmtId="2">
      <sharedItems containsString="0" containsBlank="1" containsNumber="1" containsInteger="1" minValue="0" maxValue="16654"/>
    </cacheField>
    <cacheField name="Okres Poltár" numFmtId="2">
      <sharedItems containsString="0" containsBlank="1" containsNumber="1" containsInteger="1" minValue="0" maxValue="0"/>
    </cacheField>
    <cacheField name="Okres Revúca" numFmtId="2">
      <sharedItems containsString="0" containsBlank="1" containsNumber="1" containsInteger="1" minValue="0" maxValue="17"/>
    </cacheField>
    <cacheField name="Okres Rimavská Sobota" numFmtId="2">
      <sharedItems containsString="0" containsBlank="1" containsNumber="1" containsInteger="1" minValue="0" maxValue="18931"/>
    </cacheField>
    <cacheField name="Okres Veľký Krtíš" numFmtId="2">
      <sharedItems containsString="0" containsBlank="1" containsNumber="1" containsInteger="1" minValue="0" maxValue="6"/>
    </cacheField>
    <cacheField name="Okres Zvolen" numFmtId="2">
      <sharedItems containsString="0" containsBlank="1" containsNumber="1" containsInteger="1" minValue="0" maxValue="48209"/>
    </cacheField>
    <cacheField name="Okres Žarnovica" numFmtId="2">
      <sharedItems containsString="0" containsBlank="1" containsNumber="1" containsInteger="1" minValue="0" maxValue="594"/>
    </cacheField>
    <cacheField name="Okres Žiar nad Hronom" numFmtId="2">
      <sharedItems containsString="0" containsBlank="1" containsNumber="1" containsInteger="1" minValue="0" maxValue="855"/>
    </cacheField>
    <cacheField name="Východné Slovensko" numFmtId="2">
      <sharedItems containsString="0" containsBlank="1" containsNumber="1" containsInteger="1" minValue="0" maxValue="725953"/>
    </cacheField>
    <cacheField name="Prešovský kraj" numFmtId="2">
      <sharedItems containsString="0" containsBlank="1" containsNumber="1" containsInteger="1" minValue="0" maxValue="526785"/>
    </cacheField>
    <cacheField name="Okres Bardejov" numFmtId="2">
      <sharedItems containsString="0" containsBlank="1" containsNumber="1" containsInteger="1" minValue="0" maxValue="44"/>
    </cacheField>
    <cacheField name="Okres Humenné" numFmtId="2">
      <sharedItems containsString="0" containsBlank="1" containsNumber="1" containsInteger="1" minValue="0" maxValue="23"/>
    </cacheField>
    <cacheField name="Okres Kežmarok" numFmtId="2">
      <sharedItems containsString="0" containsBlank="1" containsNumber="1" containsInteger="1" minValue="0" maxValue="58669"/>
    </cacheField>
    <cacheField name="Okres Levoča" numFmtId="2">
      <sharedItems containsString="0" containsBlank="1" containsNumber="1" containsInteger="1" minValue="0" maxValue="8007"/>
    </cacheField>
    <cacheField name="Okres Medzilaborce" numFmtId="2">
      <sharedItems containsString="0" containsBlank="1" containsNumber="1" containsInteger="1" minValue="0" maxValue="0"/>
    </cacheField>
    <cacheField name="Okres Poprad" numFmtId="2">
      <sharedItems containsString="0" containsBlank="1" containsNumber="1" containsInteger="1" minValue="0" maxValue="350126"/>
    </cacheField>
    <cacheField name="Okres Prešov" numFmtId="2">
      <sharedItems containsString="0" containsBlank="1" containsNumber="1" containsInteger="1" minValue="0" maxValue="24243"/>
    </cacheField>
    <cacheField name="Okres Sabinov" numFmtId="2">
      <sharedItems containsString="0" containsBlank="1" containsNumber="1" containsInteger="1" minValue="0" maxValue="6"/>
    </cacheField>
    <cacheField name="Okres Snina" numFmtId="2">
      <sharedItems containsString="0" containsBlank="1" containsNumber="1" containsInteger="1" minValue="0" maxValue="23"/>
    </cacheField>
    <cacheField name="Okres Stará Ľubovňa" numFmtId="2">
      <sharedItems containsString="0" containsBlank="1" containsNumber="1" containsInteger="1" minValue="0" maxValue="10"/>
    </cacheField>
    <cacheField name="Okres Stropkov" numFmtId="2">
      <sharedItems containsString="0" containsBlank="1" containsNumber="1" containsInteger="1" minValue="0" maxValue="2"/>
    </cacheField>
    <cacheField name="Okres Svidník" numFmtId="2">
      <sharedItems containsString="0" containsBlank="1" containsNumber="1" containsInteger="1" minValue="0" maxValue="4228"/>
    </cacheField>
    <cacheField name="Okres Vranov nad Topľou" numFmtId="2">
      <sharedItems containsString="0" containsBlank="1" containsNumber="1" containsInteger="1" minValue="0" maxValue="12301"/>
    </cacheField>
    <cacheField name="Košický kraj" numFmtId="2">
      <sharedItems containsString="0" containsBlank="1" containsNumber="1" containsInteger="1" minValue="0" maxValue="199168"/>
    </cacheField>
    <cacheField name="Okres Gelnica" numFmtId="2">
      <sharedItems containsString="0" containsBlank="1" containsNumber="1" containsInteger="1" minValue="0" maxValue="9"/>
    </cacheField>
    <cacheField name="Košice I-IV" numFmtId="2">
      <sharedItems containsString="0" containsBlank="1" containsNumber="1" containsInteger="1" minValue="0" maxValue="97427"/>
    </cacheField>
    <cacheField name="Okres Košice I" numFmtId="2">
      <sharedItems containsString="0" containsBlank="1" containsNumber="1" containsInteger="1" minValue="0" maxValue="70976"/>
    </cacheField>
    <cacheField name="Okres Košice II" numFmtId="2">
      <sharedItems containsString="0" containsBlank="1" containsNumber="1" containsInteger="1" minValue="0" maxValue="8215"/>
    </cacheField>
    <cacheField name="Okres Košice III" numFmtId="2">
      <sharedItems containsString="0" containsBlank="1" containsNumber="1" containsInteger="1" minValue="0" maxValue="0"/>
    </cacheField>
    <cacheField name="Okres Košice IV" numFmtId="2">
      <sharedItems containsString="0" containsBlank="1" containsNumber="1" containsInteger="1" minValue="0" maxValue="0"/>
    </cacheField>
    <cacheField name="Okres Košice - okolie" numFmtId="2">
      <sharedItems containsString="0" containsBlank="1" containsNumber="1" containsInteger="1" minValue="0" maxValue="14292"/>
    </cacheField>
    <cacheField name="Okres Michalovce" numFmtId="2">
      <sharedItems containsString="0" containsBlank="1" containsNumber="1" containsInteger="1" minValue="0" maxValue="32846"/>
    </cacheField>
    <cacheField name="Okres Rožňava" numFmtId="2">
      <sharedItems containsString="0" containsBlank="1" containsNumber="1" containsInteger="1" minValue="0" maxValue="10122"/>
    </cacheField>
    <cacheField name="Okres Sobrance" numFmtId="2">
      <sharedItems containsString="0" containsBlank="1" containsNumber="1" containsInteger="1" minValue="0" maxValue="1"/>
    </cacheField>
    <cacheField name="Okres Spišská Nová Ves" numFmtId="2">
      <sharedItems containsString="0" containsBlank="1" containsNumber="1" containsInteger="1" minValue="0" maxValue="29785"/>
    </cacheField>
    <cacheField name="Okres Trebišov" numFmtId="2">
      <sharedItems containsString="0" containsBlank="1" containsNumber="1" containsInteger="1" minValue="0" maxValue="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b" refreshedDate="44903.695727777776" createdVersion="8" refreshedVersion="8" minRefreshableVersion="3" recordCount="88" xr:uid="{A3E388DD-D9C2-4A5D-B035-5B6A2CC60AD6}">
  <cacheSource type="worksheet">
    <worksheetSource ref="A1:CQ89" sheet="transposedNights"/>
  </cacheSource>
  <cacheFields count="95">
    <cacheField name="incomingMarket" numFmtId="0">
      <sharedItems count="88">
        <s v="Návštevníci spolu"/>
        <s v="Domáci návštevníci"/>
        <s v="Zahraniční návštevníci"/>
        <s v="Albánsko"/>
        <s v="Belgicko"/>
        <s v="Bielorusko"/>
        <s v="Bosna a Hercegovina"/>
        <s v="Bulharsko"/>
        <s v="Cyperská republika"/>
        <s v="Česká republika"/>
        <s v="Čierna Hora"/>
        <s v="Dánsko"/>
        <s v="Estónsko"/>
        <s v="Fínsko"/>
        <s v="Francúzsko"/>
        <s v="Grécko"/>
        <s v="Holandsko"/>
        <s v="Chorvátsko"/>
        <s v="Island"/>
        <s v="Írsko"/>
        <s v="Lichtenštajnsko"/>
        <s v="Litva"/>
        <s v="Lotyšsko"/>
        <s v="Luxembursko"/>
        <s v="Maďarsko"/>
        <s v="Malta"/>
        <s v="Moldavsko"/>
        <s v="Nemecko"/>
        <s v="Nórsko"/>
        <s v="Poľsko"/>
        <s v="Portugalsko"/>
        <s v="Rakúsko"/>
        <s v="Rumunsko"/>
        <s v="Rusko"/>
        <s v="Severné Macedónsko"/>
        <s v="Slovinsko"/>
        <s v="Spojené kráľovstvo"/>
        <s v="Srbsko"/>
        <s v="Španielsko"/>
        <s v="Švajčiarsko"/>
        <s v="Švédsko"/>
        <s v="Taliansko"/>
        <s v="Turecko"/>
        <s v="Ukrajina"/>
        <s v="Ostatné európske štáty"/>
        <s v="Čínska ľudová republika"/>
        <s v="Gruzínsko"/>
        <s v="Hongkong"/>
        <s v="India"/>
        <s v="Indonézia"/>
        <s v="Izrael"/>
        <s v="Japonsko"/>
        <s v="Jordánsko"/>
        <s v="Južná Kórea"/>
        <s v="Katar"/>
        <s v="Kazachstan"/>
        <s v="Malajzia"/>
        <s v="Maldivy"/>
        <s v="Omán"/>
        <s v="Saudská Arábia"/>
        <s v="Singapur"/>
        <s v="Spojené arabské emiráty"/>
        <s v="Srí Lanka"/>
        <s v="Taiwan"/>
        <s v="Thajsko"/>
        <s v="Vietnam"/>
        <s v="Ostatné ázijské štáty"/>
        <s v="Egypt"/>
        <s v="Gambia"/>
        <s v="Juhoafrická republika"/>
        <s v="Kapverdy"/>
        <s v="Keňa"/>
        <s v="Maroko"/>
        <s v="Maurícius"/>
        <s v="Seychely"/>
        <s v="Tunisko"/>
        <s v="Ostatné africké štáty"/>
        <s v="Argentína"/>
        <s v="Brazília"/>
        <s v="Dominikánska republika"/>
        <s v="Kanada"/>
        <s v="Kuba"/>
        <s v="Mexiko"/>
        <s v="Spojené štáty americké"/>
        <s v="Ostatné americké štáty"/>
        <s v="Austrália"/>
        <s v="Nový Zéland"/>
        <s v="Oceánia"/>
      </sharedItems>
    </cacheField>
    <cacheField name="Slovenská republika" numFmtId="2">
      <sharedItems containsString="0" containsBlank="1" containsNumber="1" containsInteger="1" minValue="2" maxValue="8169505"/>
    </cacheField>
    <cacheField name="Bratislavský kraj (NUTS 2)" numFmtId="2">
      <sharedItems containsString="0" containsBlank="1" containsNumber="1" containsInteger="1" minValue="1" maxValue="1007875"/>
    </cacheField>
    <cacheField name="Bratislavský kraj" numFmtId="2">
      <sharedItems containsString="0" containsBlank="1" containsNumber="1" containsInteger="1" minValue="1" maxValue="1007875"/>
    </cacheField>
    <cacheField name="Bratislava I-V" numFmtId="2">
      <sharedItems containsString="0" containsBlank="1" containsNumber="1" containsInteger="1" minValue="1" maxValue="792822"/>
    </cacheField>
    <cacheField name="Okres Bratislava I" numFmtId="2">
      <sharedItems containsString="0" containsBlank="1" containsNumber="1" containsInteger="1" minValue="0" maxValue="378451"/>
    </cacheField>
    <cacheField name="Okres Bratislava II" numFmtId="2">
      <sharedItems containsString="0" containsBlank="1" containsNumber="1" containsInteger="1" minValue="0" maxValue="193731"/>
    </cacheField>
    <cacheField name="Okres Bratislava III" numFmtId="2">
      <sharedItems containsString="0" containsBlank="1" containsNumber="1" containsInteger="1" minValue="0" maxValue="135695"/>
    </cacheField>
    <cacheField name="Okres Bratislava IV" numFmtId="2">
      <sharedItems containsString="0" containsBlank="1" containsNumber="1" containsInteger="1" minValue="0" maxValue="2664"/>
    </cacheField>
    <cacheField name="Okres Bratislava V" numFmtId="2">
      <sharedItems containsString="0" containsBlank="1" containsNumber="1" containsInteger="1" minValue="0" maxValue="1472"/>
    </cacheField>
    <cacheField name="Okres Malacky" numFmtId="2">
      <sharedItems containsSemiMixedTypes="0" containsString="0" containsNumber="1" containsInteger="1" minValue="0" maxValue="38817"/>
    </cacheField>
    <cacheField name="Okres Pezinok" numFmtId="2">
      <sharedItems containsString="0" containsBlank="1" containsNumber="1" containsInteger="1" minValue="0" maxValue="76663"/>
    </cacheField>
    <cacheField name="Okres Senec" numFmtId="2">
      <sharedItems containsString="0" containsBlank="1" containsNumber="1" containsInteger="1" minValue="0" maxValue="99573"/>
    </cacheField>
    <cacheField name="Západné Slovensko" numFmtId="2">
      <sharedItems containsString="0" containsBlank="1" containsNumber="1" containsInteger="1" minValue="0" maxValue="2072821"/>
    </cacheField>
    <cacheField name="Trnavský kraj" numFmtId="2">
      <sharedItems containsString="0" containsBlank="1" containsNumber="1" containsInteger="1" minValue="0" maxValue="856248"/>
    </cacheField>
    <cacheField name="Okres Dunajská Streda" numFmtId="2">
      <sharedItems containsString="0" containsBlank="1" containsNumber="1" containsInteger="1" minValue="0" maxValue="270358"/>
    </cacheField>
    <cacheField name="Okres Galanta" numFmtId="2">
      <sharedItems containsString="0" containsBlank="1" containsNumber="1" containsInteger="1" minValue="0" maxValue="23333"/>
    </cacheField>
    <cacheField name="Okres Hlohovec" numFmtId="2">
      <sharedItems containsString="0" containsBlank="1" containsNumber="1" containsInteger="1" minValue="0" maxValue="12"/>
    </cacheField>
    <cacheField name="Okres Piešťany" numFmtId="2">
      <sharedItems containsString="0" containsBlank="1" containsNumber="1" containsInteger="1" minValue="0" maxValue="419372"/>
    </cacheField>
    <cacheField name="Okres Senica" numFmtId="2">
      <sharedItems containsString="0" containsBlank="1" containsNumber="1" containsInteger="1" minValue="0" maxValue="433"/>
    </cacheField>
    <cacheField name="Okres Skalica" numFmtId="2">
      <sharedItems containsString="0" containsBlank="1" containsNumber="1" containsInteger="1" minValue="0" maxValue="24"/>
    </cacheField>
    <cacheField name="Okres Trnava" numFmtId="2">
      <sharedItems containsString="0" containsBlank="1" containsNumber="1" containsInteger="1" minValue="0" maxValue="52410"/>
    </cacheField>
    <cacheField name="Trenčiansky kraj" numFmtId="2">
      <sharedItems containsString="0" containsBlank="1" containsNumber="1" containsInteger="1" minValue="0" maxValue="783284"/>
    </cacheField>
    <cacheField name="Okres Bánovce nad Bebravou" numFmtId="2">
      <sharedItems containsString="0" containsBlank="1" containsNumber="1" containsInteger="1" minValue="0" maxValue="175"/>
    </cacheField>
    <cacheField name="Okres Ilava" numFmtId="2">
      <sharedItems containsString="0" containsBlank="1" containsNumber="1" containsInteger="1" minValue="0" maxValue="51"/>
    </cacheField>
    <cacheField name="Okres Myjava" numFmtId="2">
      <sharedItems containsString="0" containsBlank="1" containsNumber="1" containsInteger="1" minValue="0" maxValue="44"/>
    </cacheField>
    <cacheField name="Okres Nové Mesto nad Váhom" numFmtId="2">
      <sharedItems containsString="0" containsBlank="1" containsNumber="1" containsInteger="1" minValue="0" maxValue="93"/>
    </cacheField>
    <cacheField name="Okres Partizánske" numFmtId="2">
      <sharedItems containsString="0" containsBlank="1" containsNumber="1" containsInteger="1" minValue="0" maxValue="14562"/>
    </cacheField>
    <cacheField name="Okres Považská Bystrica" numFmtId="2">
      <sharedItems containsString="0" containsBlank="1" containsNumber="1" containsInteger="1" minValue="0" maxValue="25495"/>
    </cacheField>
    <cacheField name="Okres Prievidza" numFmtId="2">
      <sharedItems containsString="0" containsBlank="1" containsNumber="1" containsInteger="1" minValue="0" maxValue="237010"/>
    </cacheField>
    <cacheField name="Okres Púchov" numFmtId="2">
      <sharedItems containsString="0" containsBlank="1" containsNumber="1" containsInteger="1" minValue="0" maxValue="296"/>
    </cacheField>
    <cacheField name="Okres Trenčín" numFmtId="2">
      <sharedItems containsString="0" containsBlank="1" containsNumber="1" containsInteger="1" minValue="0" maxValue="338295"/>
    </cacheField>
    <cacheField name="Nitriansky kraj" numFmtId="2">
      <sharedItems containsString="0" containsBlank="1" containsNumber="1" containsInteger="1" minValue="0" maxValue="433289"/>
    </cacheField>
    <cacheField name="Okres Komárno" numFmtId="2">
      <sharedItems containsString="0" containsBlank="1" containsNumber="1" containsInteger="1" minValue="0" maxValue="40297"/>
    </cacheField>
    <cacheField name="Okres Levice" numFmtId="2">
      <sharedItems containsString="0" containsBlank="1" containsNumber="1" containsInteger="1" minValue="0" maxValue="53235"/>
    </cacheField>
    <cacheField name="Okres Nitra" numFmtId="2">
      <sharedItems containsString="0" containsBlank="1" containsNumber="1" containsInteger="1" minValue="0" maxValue="63496"/>
    </cacheField>
    <cacheField name="Okres Nové Zámky" numFmtId="2">
      <sharedItems containsString="0" containsBlank="1" containsNumber="1" containsInteger="1" minValue="0" maxValue="224829"/>
    </cacheField>
    <cacheField name="Okres Šaľa" numFmtId="2">
      <sharedItems containsString="0" containsBlank="1" containsNumber="1" containsInteger="1" minValue="0" maxValue="15"/>
    </cacheField>
    <cacheField name="Okres Topoľčany" numFmtId="2">
      <sharedItems containsString="0" containsBlank="1" containsNumber="1" containsInteger="1" minValue="0" maxValue="27630"/>
    </cacheField>
    <cacheField name="Okres Zlaté Moravce" numFmtId="2">
      <sharedItems containsString="0" containsBlank="1" containsNumber="1" containsInteger="1" minValue="0" maxValue="22"/>
    </cacheField>
    <cacheField name="Stredné Slovensko" numFmtId="2">
      <sharedItems containsString="0" containsBlank="1" containsNumber="1" containsInteger="1" minValue="0" maxValue="2949323"/>
    </cacheField>
    <cacheField name="Žilinský kraj" numFmtId="2">
      <sharedItems containsString="0" containsBlank="1" containsNumber="1" containsInteger="1" minValue="0" maxValue="1805298"/>
    </cacheField>
    <cacheField name="Okres Bytča" numFmtId="2">
      <sharedItems containsString="0" containsBlank="1" containsNumber="1" containsInteger="1" minValue="0" maxValue="12"/>
    </cacheField>
    <cacheField name="Okres Čadca" numFmtId="2">
      <sharedItems containsString="0" containsBlank="1" containsNumber="1" containsInteger="1" minValue="0" maxValue="38891"/>
    </cacheField>
    <cacheField name="Okres Dolný Kubín" numFmtId="2">
      <sharedItems containsString="0" containsBlank="1" containsNumber="1" containsInteger="1" minValue="0" maxValue="64"/>
    </cacheField>
    <cacheField name="Okres Kysucké Nové Mesto" numFmtId="2">
      <sharedItems containsString="0" containsBlank="1" containsNumber="1" containsInteger="1" minValue="0" maxValue="7"/>
    </cacheField>
    <cacheField name="Okres Liptovský Mikuláš" numFmtId="2">
      <sharedItems containsString="0" containsBlank="1" containsNumber="1" containsInteger="1" minValue="0" maxValue="706040"/>
    </cacheField>
    <cacheField name="Okres Martin" numFmtId="2">
      <sharedItems containsString="0" containsBlank="1" containsNumber="1" containsInteger="1" minValue="0" maxValue="59298"/>
    </cacheField>
    <cacheField name="Okres Námestovo" numFmtId="2">
      <sharedItems containsString="0" containsBlank="1" containsNumber="1" containsInteger="1" minValue="0" maxValue="35190"/>
    </cacheField>
    <cacheField name="Okres Ružomberok" numFmtId="2">
      <sharedItems containsString="0" containsBlank="1" containsNumber="1" containsInteger="1" minValue="0" maxValue="308229"/>
    </cacheField>
    <cacheField name="Okres Turčianske Teplice" numFmtId="2">
      <sharedItems containsString="0" containsBlank="1" containsNumber="1" containsInteger="1" minValue="0" maxValue="42"/>
    </cacheField>
    <cacheField name="Okres Tvrdošín" numFmtId="2">
      <sharedItems containsString="0" containsBlank="1" containsNumber="1" containsInteger="1" minValue="0" maxValue="110517"/>
    </cacheField>
    <cacheField name="Okres Žilina" numFmtId="2">
      <sharedItems containsString="0" containsBlank="1" containsNumber="1" containsInteger="1" minValue="0" maxValue="330244"/>
    </cacheField>
    <cacheField name="Banskobystrický kraj" numFmtId="2">
      <sharedItems containsString="0" containsBlank="1" containsNumber="1" containsInteger="1" minValue="0" maxValue="1144025"/>
    </cacheField>
    <cacheField name="Okres Banská Bystrica" numFmtId="2">
      <sharedItems containsString="0" containsBlank="1" containsNumber="1" containsInteger="1" minValue="0" maxValue="158963"/>
    </cacheField>
    <cacheField name="Okres Banská Štiavnica" numFmtId="2">
      <sharedItems containsString="0" containsBlank="1" containsNumber="1" containsInteger="1" minValue="0" maxValue="616"/>
    </cacheField>
    <cacheField name="Okres Brezno" numFmtId="2">
      <sharedItems containsString="0" containsBlank="1" containsNumber="1" containsInteger="1" minValue="0" maxValue="146858"/>
    </cacheField>
    <cacheField name="Okres Detva" numFmtId="2">
      <sharedItems containsString="0" containsBlank="1" containsNumber="1" containsInteger="1" minValue="0" maxValue="35735"/>
    </cacheField>
    <cacheField name="Okres Krupina" numFmtId="2">
      <sharedItems containsString="0" containsBlank="1" containsNumber="1" containsInteger="1" minValue="0" maxValue="121"/>
    </cacheField>
    <cacheField name="Okres Lučenec" numFmtId="2">
      <sharedItems containsString="0" containsBlank="1" containsNumber="1" containsInteger="1" minValue="0" maxValue="35620"/>
    </cacheField>
    <cacheField name="Okres Poltár" numFmtId="2">
      <sharedItems containsString="0" containsBlank="1" containsNumber="1" containsInteger="1" minValue="0" maxValue="0"/>
    </cacheField>
    <cacheField name="Okres Revúca" numFmtId="2">
      <sharedItems containsString="0" containsBlank="1" containsNumber="1" containsInteger="1" minValue="0" maxValue="31"/>
    </cacheField>
    <cacheField name="Okres Rimavská Sobota" numFmtId="2">
      <sharedItems containsString="0" containsBlank="1" containsNumber="1" containsInteger="1" minValue="0" maxValue="66342"/>
    </cacheField>
    <cacheField name="Okres Veľký Krtíš" numFmtId="2">
      <sharedItems containsString="0" containsBlank="1" containsNumber="1" containsInteger="1" minValue="0" maxValue="16"/>
    </cacheField>
    <cacheField name="Okres Zvolen" numFmtId="2">
      <sharedItems containsString="0" containsBlank="1" containsNumber="1" containsInteger="1" minValue="0" maxValue="195559"/>
    </cacheField>
    <cacheField name="Okres Žarnovica" numFmtId="2">
      <sharedItems containsString="0" containsBlank="1" containsNumber="1" containsInteger="1" minValue="0" maxValue="1550"/>
    </cacheField>
    <cacheField name="Okres Žiar nad Hronom" numFmtId="2">
      <sharedItems containsString="0" containsBlank="1" containsNumber="1" containsInteger="1" minValue="0" maxValue="2189"/>
    </cacheField>
    <cacheField name="Východné Slovensko" numFmtId="2">
      <sharedItems containsString="0" containsBlank="1" containsNumber="1" containsInteger="1" minValue="0" maxValue="2139486"/>
    </cacheField>
    <cacheField name="Prešovský kraj" numFmtId="2">
      <sharedItems containsString="0" containsBlank="1" containsNumber="1" containsInteger="1" minValue="0" maxValue="1698428"/>
    </cacheField>
    <cacheField name="Okres Bardejov" numFmtId="2">
      <sharedItems containsString="0" containsBlank="1" containsNumber="1" containsInteger="1" minValue="0" maxValue="49"/>
    </cacheField>
    <cacheField name="Okres Humenné" numFmtId="2">
      <sharedItems containsString="0" containsBlank="1" containsNumber="1" containsInteger="1" minValue="0" maxValue="225"/>
    </cacheField>
    <cacheField name="Okres Kežmarok" numFmtId="2">
      <sharedItems containsString="0" containsBlank="1" containsNumber="1" containsInteger="1" minValue="0" maxValue="163561"/>
    </cacheField>
    <cacheField name="Okres Levoča" numFmtId="2">
      <sharedItems containsString="0" containsBlank="1" containsNumber="1" containsInteger="1" minValue="0" maxValue="18363"/>
    </cacheField>
    <cacheField name="Okres Medzilaborce" numFmtId="2">
      <sharedItems containsString="0" containsBlank="1" containsNumber="1" containsInteger="1" minValue="0" maxValue="0"/>
    </cacheField>
    <cacheField name="Okres Poprad" numFmtId="2">
      <sharedItems containsString="0" containsBlank="1" containsNumber="1" containsInteger="1" minValue="0" maxValue="1063011"/>
    </cacheField>
    <cacheField name="Okres Prešov" numFmtId="2">
      <sharedItems containsString="0" containsBlank="1" containsNumber="1" containsInteger="1" minValue="0" maxValue="53000"/>
    </cacheField>
    <cacheField name="Okres Sabinov" numFmtId="2">
      <sharedItems containsString="0" containsBlank="1" containsNumber="1" containsInteger="1" minValue="0" maxValue="21"/>
    </cacheField>
    <cacheField name="Okres Snina" numFmtId="2">
      <sharedItems containsString="0" containsBlank="1" containsNumber="1" containsInteger="1" minValue="0" maxValue="139"/>
    </cacheField>
    <cacheField name="Okres Stará Ľubovňa" numFmtId="2">
      <sharedItems containsString="0" containsBlank="1" containsNumber="1" containsInteger="1" minValue="0" maxValue="23"/>
    </cacheField>
    <cacheField name="Okres Stropkov" numFmtId="2">
      <sharedItems containsString="0" containsBlank="1" containsNumber="1" containsInteger="1" minValue="0" maxValue="2"/>
    </cacheField>
    <cacheField name="Okres Svidník" numFmtId="2">
      <sharedItems containsString="0" containsBlank="1" containsNumber="1" containsInteger="1" minValue="0" maxValue="7356"/>
    </cacheField>
    <cacheField name="Okres Vranov nad Topľou" numFmtId="2">
      <sharedItems containsString="0" containsBlank="1" containsNumber="1" containsInteger="1" minValue="0" maxValue="30598"/>
    </cacheField>
    <cacheField name="Košický kraj" numFmtId="2">
      <sharedItems containsString="0" containsBlank="1" containsNumber="1" containsInteger="1" minValue="0" maxValue="441058"/>
    </cacheField>
    <cacheField name="Okres Gelnica" numFmtId="2">
      <sharedItems containsString="0" containsBlank="1" containsNumber="1" containsInteger="1" minValue="0" maxValue="27"/>
    </cacheField>
    <cacheField name="Košice I-IV" numFmtId="2">
      <sharedItems containsString="0" containsBlank="1" containsNumber="1" containsInteger="1" minValue="0" maxValue="184252"/>
    </cacheField>
    <cacheField name="Okres Košice I" numFmtId="2">
      <sharedItems containsString="0" containsBlank="1" containsNumber="1" containsInteger="1" minValue="0" maxValue="130233"/>
    </cacheField>
    <cacheField name="Okres Košice II" numFmtId="2">
      <sharedItems containsString="0" containsBlank="1" containsNumber="1" containsInteger="1" minValue="0" maxValue="17526"/>
    </cacheField>
    <cacheField name="Okres Košice III" numFmtId="2">
      <sharedItems containsString="0" containsBlank="1" containsNumber="1" containsInteger="1" minValue="0" maxValue="0"/>
    </cacheField>
    <cacheField name="Okres Košice IV" numFmtId="2">
      <sharedItems containsString="0" containsBlank="1" containsNumber="1" containsInteger="1" minValue="0" maxValue="0"/>
    </cacheField>
    <cacheField name="Okres Košice - okolie" numFmtId="2">
      <sharedItems containsString="0" containsBlank="1" containsNumber="1" containsInteger="1" minValue="0" maxValue="52073"/>
    </cacheField>
    <cacheField name="Okres Michalovce" numFmtId="2">
      <sharedItems containsString="0" containsBlank="1" containsNumber="1" containsInteger="1" minValue="0" maxValue="73004"/>
    </cacheField>
    <cacheField name="Okres Rožňava" numFmtId="2">
      <sharedItems containsString="0" containsBlank="1" containsNumber="1" containsInteger="1" minValue="0" maxValue="25887"/>
    </cacheField>
    <cacheField name="Okres Sobrance" numFmtId="2">
      <sharedItems containsString="0" containsBlank="1" containsNumber="1" containsInteger="1" minValue="0" maxValue="1"/>
    </cacheField>
    <cacheField name="Okres Spišská Nová Ves" numFmtId="2">
      <sharedItems containsString="0" containsBlank="1" containsNumber="1" containsInteger="1" minValue="0" maxValue="79216"/>
    </cacheField>
    <cacheField name="Okres Trebišov" numFmtId="2">
      <sharedItems containsString="0" containsBlank="1" containsNumber="1" containsInteger="1" minValue="0" maxValue="1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b" refreshedDate="44903.705432870367" createdVersion="8" refreshedVersion="8" minRefreshableVersion="3" recordCount="88" xr:uid="{442C4C94-F4A0-44FA-976B-D2BE175C2929}">
  <cacheSource type="worksheet">
    <worksheetSource ref="A1:CQ89" sheet="transposedAvgNights"/>
  </cacheSource>
  <cacheFields count="95">
    <cacheField name="incomingMarket" numFmtId="0">
      <sharedItems count="88">
        <s v="Návštevníci spolu"/>
        <s v="Domáci návštevníci"/>
        <s v="Zahraniční návštevníci"/>
        <s v="Albánsko"/>
        <s v="Belgicko"/>
        <s v="Bielorusko"/>
        <s v="Bosna a Hercegovina"/>
        <s v="Bulharsko"/>
        <s v="Cyperská republika"/>
        <s v="Česká republika"/>
        <s v="Čierna Hora"/>
        <s v="Dánsko"/>
        <s v="Estónsko"/>
        <s v="Fínsko"/>
        <s v="Francúzsko"/>
        <s v="Grécko"/>
        <s v="Holandsko"/>
        <s v="Chorvátsko"/>
        <s v="Island"/>
        <s v="Írsko"/>
        <s v="Lichtenštajnsko"/>
        <s v="Litva"/>
        <s v="Lotyšsko"/>
        <s v="Luxembursko"/>
        <s v="Maďarsko"/>
        <s v="Malta"/>
        <s v="Moldavsko"/>
        <s v="Nemecko"/>
        <s v="Nórsko"/>
        <s v="Poľsko"/>
        <s v="Portugalsko"/>
        <s v="Rakúsko"/>
        <s v="Rumunsko"/>
        <s v="Rusko"/>
        <s v="Severné Macedónsko"/>
        <s v="Slovinsko"/>
        <s v="Spojené kráľovstvo"/>
        <s v="Srbsko"/>
        <s v="Španielsko"/>
        <s v="Švajčiarsko"/>
        <s v="Švédsko"/>
        <s v="Taliansko"/>
        <s v="Turecko"/>
        <s v="Ukrajina"/>
        <s v="Ostatné európske štáty"/>
        <s v="Čínska ľudová republika"/>
        <s v="Gruzínsko"/>
        <s v="Hongkong"/>
        <s v="India"/>
        <s v="Indonézia"/>
        <s v="Izrael"/>
        <s v="Japonsko"/>
        <s v="Jordánsko"/>
        <s v="Južná Kórea"/>
        <s v="Katar"/>
        <s v="Kazachstan"/>
        <s v="Malajzia"/>
        <s v="Maldivy"/>
        <s v="Omán"/>
        <s v="Saudská Arábia"/>
        <s v="Singapur"/>
        <s v="Spojené arabské emiráty"/>
        <s v="Srí Lanka"/>
        <s v="Taiwan"/>
        <s v="Thajsko"/>
        <s v="Vietnam"/>
        <s v="Ostatné ázijské štáty"/>
        <s v="Egypt"/>
        <s v="Gambia"/>
        <s v="Juhoafrická republika"/>
        <s v="Kapverdy"/>
        <s v="Keňa"/>
        <s v="Maroko"/>
        <s v="Maurícius"/>
        <s v="Seychely"/>
        <s v="Tunisko"/>
        <s v="Ostatné africké štáty"/>
        <s v="Argentína"/>
        <s v="Brazília"/>
        <s v="Dominikánska republika"/>
        <s v="Kanada"/>
        <s v="Kuba"/>
        <s v="Mexiko"/>
        <s v="Spojené štáty americké"/>
        <s v="Ostatné americké štáty"/>
        <s v="Austrália"/>
        <s v="Nový Zéland"/>
        <s v="Oceánia"/>
      </sharedItems>
    </cacheField>
    <cacheField name="Slovenská republika" numFmtId="2">
      <sharedItems containsString="0" containsBlank="1" containsNumber="1" minValue="1" maxValue="5.8"/>
    </cacheField>
    <cacheField name="Bratislavský kraj (NUTS 2)" numFmtId="2">
      <sharedItems containsString="0" containsBlank="1" containsNumber="1" minValue="1" maxValue="11.3"/>
    </cacheField>
    <cacheField name="Bratislavský kraj" numFmtId="2">
      <sharedItems containsString="0" containsBlank="1" containsNumber="1" minValue="1" maxValue="11.3"/>
    </cacheField>
    <cacheField name="Bratislava I-V" numFmtId="2">
      <sharedItems containsString="0" containsBlank="1" containsNumber="1" minValue="1" maxValue="11.3"/>
    </cacheField>
    <cacheField name="Okres Bratislava I" numFmtId="2">
      <sharedItems containsString="0" containsBlank="1" containsNumber="1" minValue="0" maxValue="8.6"/>
    </cacheField>
    <cacheField name="Okres Bratislava II" numFmtId="2">
      <sharedItems containsString="0" containsBlank="1" containsNumber="1" minValue="0" maxValue="4.5"/>
    </cacheField>
    <cacheField name="Okres Bratislava III" numFmtId="2">
      <sharedItems containsString="0" containsBlank="1" containsNumber="1" minValue="0" maxValue="10.3"/>
    </cacheField>
    <cacheField name="Okres Bratislava IV" numFmtId="2">
      <sharedItems containsString="0" containsBlank="1" containsNumber="1" minValue="0" maxValue="30"/>
    </cacheField>
    <cacheField name="Okres Bratislava V" numFmtId="2">
      <sharedItems containsString="0" containsBlank="1" containsNumber="1" minValue="0" maxValue="10"/>
    </cacheField>
    <cacheField name="Okres Malacky" numFmtId="2">
      <sharedItems containsSemiMixedTypes="0" containsString="0" containsNumber="1" minValue="0" maxValue="11.9"/>
    </cacheField>
    <cacheField name="Okres Pezinok" numFmtId="2">
      <sharedItems containsString="0" containsBlank="1" containsNumber="1" minValue="0" maxValue="5.5"/>
    </cacheField>
    <cacheField name="Okres Senec" numFmtId="2">
      <sharedItems containsString="0" containsBlank="1" containsNumber="1" minValue="0" maxValue="7.4"/>
    </cacheField>
    <cacheField name="Západné Slovensko" numFmtId="2">
      <sharedItems containsString="0" containsBlank="1" containsNumber="1" minValue="0" maxValue="9.4"/>
    </cacheField>
    <cacheField name="Trnavský kraj" numFmtId="2">
      <sharedItems containsString="0" containsBlank="1" containsNumber="1" minValue="0" maxValue="17.5"/>
    </cacheField>
    <cacheField name="Okres Dunajská Streda" numFmtId="2">
      <sharedItems containsString="0" containsBlank="1" containsNumber="1" minValue="0" maxValue="18"/>
    </cacheField>
    <cacheField name="Okres Galanta" numFmtId="2">
      <sharedItems containsString="0" containsBlank="1" containsNumber="1" minValue="0" maxValue="6"/>
    </cacheField>
    <cacheField name="Okres Hlohovec" numFmtId="2">
      <sharedItems containsString="0" containsBlank="1" containsNumber="1" minValue="0" maxValue="4.5"/>
    </cacheField>
    <cacheField name="Okres Piešťany" numFmtId="2">
      <sharedItems containsString="0" containsBlank="1" containsNumber="1" minValue="0" maxValue="16.3"/>
    </cacheField>
    <cacheField name="Okres Senica" numFmtId="2">
      <sharedItems containsString="0" containsBlank="1" containsNumber="1" minValue="0" maxValue="14.3"/>
    </cacheField>
    <cacheField name="Okres Skalica" numFmtId="2">
      <sharedItems containsString="0" containsBlank="1" containsNumber="1" minValue="0" maxValue="7"/>
    </cacheField>
    <cacheField name="Okres Trnava" numFmtId="2">
      <sharedItems containsString="0" containsBlank="1" containsNumber="1" minValue="0" maxValue="31"/>
    </cacheField>
    <cacheField name="Trenčiansky kraj" numFmtId="2">
      <sharedItems containsString="0" containsBlank="1" containsNumber="1" minValue="0" maxValue="10.5"/>
    </cacheField>
    <cacheField name="Okres Bánovce nad Bebravou" numFmtId="2">
      <sharedItems containsString="0" containsBlank="1" containsNumber="1" minValue="0" maxValue="4"/>
    </cacheField>
    <cacheField name="Okres Ilava" numFmtId="2">
      <sharedItems containsString="0" containsBlank="1" containsNumber="1" minValue="0" maxValue="9"/>
    </cacheField>
    <cacheField name="Okres Myjava" numFmtId="2">
      <sharedItems containsString="0" containsBlank="1" containsNumber="1" minValue="0" maxValue="19"/>
    </cacheField>
    <cacheField name="Okres Nové Mesto nad Váhom" numFmtId="2">
      <sharedItems containsString="0" containsBlank="1" containsNumber="1" minValue="0" maxValue="4"/>
    </cacheField>
    <cacheField name="Okres Partizánske" numFmtId="2">
      <sharedItems containsString="0" containsBlank="1" containsNumber="1" minValue="0" maxValue="5"/>
    </cacheField>
    <cacheField name="Okres Považská Bystrica" numFmtId="2">
      <sharedItems containsString="0" containsBlank="1" containsNumber="1" minValue="0" maxValue="11.7"/>
    </cacheField>
    <cacheField name="Okres Prievidza" numFmtId="2">
      <sharedItems containsString="0" containsBlank="1" containsNumber="1" minValue="0" maxValue="6"/>
    </cacheField>
    <cacheField name="Okres Púchov" numFmtId="2">
      <sharedItems containsString="0" containsBlank="1" containsNumber="1" minValue="0" maxValue="10"/>
    </cacheField>
    <cacheField name="Okres Trenčín" numFmtId="2">
      <sharedItems containsString="0" containsBlank="1" containsNumber="1" minValue="0" maxValue="7.5"/>
    </cacheField>
    <cacheField name="Nitriansky kraj" numFmtId="2">
      <sharedItems containsString="0" containsBlank="1" containsNumber="1" minValue="0" maxValue="9.1999999999999993"/>
    </cacheField>
    <cacheField name="Okres Komárno" numFmtId="2">
      <sharedItems containsString="0" containsBlank="1" containsNumber="1" minValue="0" maxValue="5.2"/>
    </cacheField>
    <cacheField name="Okres Levice" numFmtId="2">
      <sharedItems containsString="0" containsBlank="1" containsNumber="1" minValue="0" maxValue="27"/>
    </cacheField>
    <cacheField name="Okres Nitra" numFmtId="2">
      <sharedItems containsString="0" containsBlank="1" containsNumber="1" minValue="0" maxValue="13"/>
    </cacheField>
    <cacheField name="Okres Nové Zámky" numFmtId="2">
      <sharedItems containsString="0" containsBlank="1" containsNumber="1" minValue="0" maxValue="11"/>
    </cacheField>
    <cacheField name="Okres Šaľa" numFmtId="2">
      <sharedItems containsString="0" containsBlank="1" containsNumber="1" minValue="0" maxValue="2"/>
    </cacheField>
    <cacheField name="Okres Topoľčany" numFmtId="2">
      <sharedItems containsString="0" containsBlank="1" containsNumber="1" minValue="0" maxValue="9.1999999999999993"/>
    </cacheField>
    <cacheField name="Okres Zlaté Moravce" numFmtId="2">
      <sharedItems containsString="0" containsBlank="1" containsNumber="1" minValue="0" maxValue="7"/>
    </cacheField>
    <cacheField name="Stredné Slovensko" numFmtId="2">
      <sharedItems containsString="0" containsBlank="1" containsNumber="1" minValue="0" maxValue="17.8"/>
    </cacheField>
    <cacheField name="Žilinský kraj" numFmtId="2">
      <sharedItems containsString="0" containsBlank="1" containsNumber="1" minValue="0" maxValue="7.3"/>
    </cacheField>
    <cacheField name="Okres Bytča" numFmtId="2">
      <sharedItems containsString="0" containsBlank="1" containsNumber="1" minValue="0" maxValue="4"/>
    </cacheField>
    <cacheField name="Okres Čadca" numFmtId="2">
      <sharedItems containsString="0" containsBlank="1" containsNumber="1" minValue="0" maxValue="6"/>
    </cacheField>
    <cacheField name="Okres Dolný Kubín" numFmtId="2">
      <sharedItems containsString="0" containsBlank="1" containsNumber="1" minValue="0" maxValue="10"/>
    </cacheField>
    <cacheField name="Okres Kysucké Nové Mesto" numFmtId="2">
      <sharedItems containsString="0" containsBlank="1" containsNumber="1" minValue="0" maxValue="3"/>
    </cacheField>
    <cacheField name="Okres Liptovský Mikuláš" numFmtId="2">
      <sharedItems containsString="0" containsBlank="1" containsNumber="1" minValue="0" maxValue="14"/>
    </cacheField>
    <cacheField name="Okres Martin" numFmtId="2">
      <sharedItems containsString="0" containsBlank="1" containsNumber="1" minValue="0" maxValue="10.3"/>
    </cacheField>
    <cacheField name="Okres Námestovo" numFmtId="2">
      <sharedItems containsString="0" containsBlank="1" containsNumber="1" minValue="0" maxValue="7"/>
    </cacheField>
    <cacheField name="Okres Ružomberok" numFmtId="2">
      <sharedItems containsString="0" containsBlank="1" containsNumber="1" minValue="0" maxValue="10"/>
    </cacheField>
    <cacheField name="Okres Turčianske Teplice" numFmtId="2">
      <sharedItems containsString="0" containsBlank="1" containsNumber="1" minValue="0" maxValue="8"/>
    </cacheField>
    <cacheField name="Okres Tvrdošín" numFmtId="2">
      <sharedItems containsString="0" containsBlank="1" containsNumber="1" minValue="0" maxValue="10.199999999999999"/>
    </cacheField>
    <cacheField name="Okres Žilina" numFmtId="2">
      <sharedItems containsString="0" containsBlank="1" containsNumber="1" minValue="0" maxValue="7.6"/>
    </cacheField>
    <cacheField name="Banskobystrický kraj" numFmtId="2">
      <sharedItems containsString="0" containsBlank="1" containsNumber="1" minValue="0" maxValue="19.5"/>
    </cacheField>
    <cacheField name="Okres Banská Bystrica" numFmtId="2">
      <sharedItems containsString="0" containsBlank="1" containsNumber="1" minValue="0" maxValue="12.4"/>
    </cacheField>
    <cacheField name="Okres Banská Štiavnica" numFmtId="2">
      <sharedItems containsString="0" containsBlank="1" containsNumber="1" minValue="0" maxValue="4.5"/>
    </cacheField>
    <cacheField name="Okres Brezno" numFmtId="2">
      <sharedItems containsString="0" containsBlank="1" containsNumber="1" minValue="0" maxValue="11.3"/>
    </cacheField>
    <cacheField name="Okres Detva" numFmtId="2">
      <sharedItems containsString="0" containsBlank="1" containsNumber="1" minValue="0" maxValue="4"/>
    </cacheField>
    <cacheField name="Okres Krupina" numFmtId="2">
      <sharedItems containsString="0" containsBlank="1" containsNumber="1" minValue="0" maxValue="10"/>
    </cacheField>
    <cacheField name="Okres Lučenec" numFmtId="2">
      <sharedItems containsString="0" containsBlank="1" containsNumber="1" minValue="0" maxValue="20.8"/>
    </cacheField>
    <cacheField name="Okres Poltár" numFmtId="2">
      <sharedItems containsString="0" containsBlank="1" containsNumber="1" containsInteger="1" minValue="0" maxValue="0"/>
    </cacheField>
    <cacheField name="Okres Revúca" numFmtId="2">
      <sharedItems containsString="0" containsBlank="1" containsNumber="1" minValue="0" maxValue="3"/>
    </cacheField>
    <cacheField name="Okres Rimavská Sobota" numFmtId="2">
      <sharedItems containsString="0" containsBlank="1" containsNumber="1" minValue="0" maxValue="17.5"/>
    </cacheField>
    <cacheField name="Okres Veľký Krtíš" numFmtId="2">
      <sharedItems containsString="0" containsBlank="1" containsNumber="1" minValue="0" maxValue="4"/>
    </cacheField>
    <cacheField name="Okres Zvolen" numFmtId="2">
      <sharedItems containsString="0" containsBlank="1" containsNumber="1" minValue="0" maxValue="19.5"/>
    </cacheField>
    <cacheField name="Okres Žarnovica" numFmtId="2">
      <sharedItems containsString="0" containsBlank="1" containsNumber="1" minValue="0" maxValue="8"/>
    </cacheField>
    <cacheField name="Okres Žiar nad Hronom" numFmtId="2">
      <sharedItems containsString="0" containsBlank="1" containsNumber="1" minValue="0" maxValue="8.9"/>
    </cacheField>
    <cacheField name="Východné Slovensko" numFmtId="2">
      <sharedItems containsString="0" containsBlank="1" containsNumber="1" minValue="0" maxValue="3.6"/>
    </cacheField>
    <cacheField name="Prešovský kraj" numFmtId="2">
      <sharedItems containsString="0" containsBlank="1" containsNumber="1" minValue="0" maxValue="9.6"/>
    </cacheField>
    <cacheField name="Okres Bardejov" numFmtId="2">
      <sharedItems containsString="0" containsBlank="1" containsNumber="1" minValue="0" maxValue="18"/>
    </cacheField>
    <cacheField name="Okres Humenné" numFmtId="2">
      <sharedItems containsString="0" containsBlank="1" containsNumber="1" minValue="0" maxValue="12"/>
    </cacheField>
    <cacheField name="Okres Kežmarok" numFmtId="2">
      <sharedItems containsString="0" containsBlank="1" containsNumber="1" minValue="0" maxValue="10.4"/>
    </cacheField>
    <cacheField name="Okres Levoča" numFmtId="2">
      <sharedItems containsString="0" containsBlank="1" containsNumber="1" minValue="0" maxValue="9.5"/>
    </cacheField>
    <cacheField name="Okres Medzilaborce" numFmtId="2">
      <sharedItems containsString="0" containsBlank="1" containsNumber="1" containsInteger="1" minValue="0" maxValue="0"/>
    </cacheField>
    <cacheField name="Okres Poprad" numFmtId="2">
      <sharedItems containsString="0" containsBlank="1" containsNumber="1" minValue="0" maxValue="9.6"/>
    </cacheField>
    <cacheField name="Okres Prešov" numFmtId="2">
      <sharedItems containsString="0" containsBlank="1" containsNumber="1" minValue="0" maxValue="6.1"/>
    </cacheField>
    <cacheField name="Okres Sabinov" numFmtId="2">
      <sharedItems containsString="0" containsBlank="1" containsNumber="1" minValue="0" maxValue="3.5"/>
    </cacheField>
    <cacheField name="Okres Snina" numFmtId="2">
      <sharedItems containsString="0" containsBlank="1" containsNumber="1" minValue="0" maxValue="20"/>
    </cacheField>
    <cacheField name="Okres Stará Ľubovňa" numFmtId="2">
      <sharedItems containsString="0" containsBlank="1" containsNumber="1" minValue="0" maxValue="8"/>
    </cacheField>
    <cacheField name="Okres Stropkov" numFmtId="2">
      <sharedItems containsString="0" containsBlank="1" containsNumber="1" containsInteger="1" minValue="0" maxValue="1"/>
    </cacheField>
    <cacheField name="Okres Svidník" numFmtId="2">
      <sharedItems containsString="0" containsBlank="1" containsNumber="1" minValue="0" maxValue="6"/>
    </cacheField>
    <cacheField name="Okres Vranov nad Topľou" numFmtId="2">
      <sharedItems containsString="0" containsBlank="1" containsNumber="1" minValue="0" maxValue="8"/>
    </cacheField>
    <cacheField name="Košický kraj" numFmtId="2">
      <sharedItems containsString="0" containsBlank="1" containsNumber="1" minValue="0" maxValue="4.7"/>
    </cacheField>
    <cacheField name="Okres Gelnica" numFmtId="2">
      <sharedItems containsString="0" containsBlank="1" containsNumber="1" containsInteger="1" minValue="0" maxValue="3"/>
    </cacheField>
    <cacheField name="Košice I-IV" numFmtId="2">
      <sharedItems containsString="0" containsBlank="1" containsNumber="1" minValue="0" maxValue="6.8"/>
    </cacheField>
    <cacheField name="Okres Košice I" numFmtId="2">
      <sharedItems containsString="0" containsBlank="1" containsNumber="1" minValue="0" maxValue="7.1"/>
    </cacheField>
    <cacheField name="Okres Košice II" numFmtId="2">
      <sharedItems containsString="0" containsBlank="1" containsNumber="1" minValue="0" maxValue="14"/>
    </cacheField>
    <cacheField name="Okres Košice III" numFmtId="2">
      <sharedItems containsString="0" containsBlank="1" containsNumber="1" containsInteger="1" minValue="0" maxValue="0"/>
    </cacheField>
    <cacheField name="Okres Košice IV" numFmtId="2">
      <sharedItems containsString="0" containsBlank="1" containsNumber="1" containsInteger="1" minValue="0" maxValue="0"/>
    </cacheField>
    <cacheField name="Okres Košice - okolie" numFmtId="2">
      <sharedItems containsString="0" containsBlank="1" containsNumber="1" minValue="0" maxValue="6"/>
    </cacheField>
    <cacheField name="Okres Michalovce" numFmtId="2">
      <sharedItems containsString="0" containsBlank="1" containsNumber="1" minValue="0" maxValue="9.5"/>
    </cacheField>
    <cacheField name="Okres Rožňava" numFmtId="2">
      <sharedItems containsString="0" containsBlank="1" containsNumber="1" minValue="0" maxValue="4"/>
    </cacheField>
    <cacheField name="Okres Sobrance" numFmtId="2">
      <sharedItems containsString="0" containsBlank="1" containsNumber="1" containsInteger="1" minValue="0" maxValue="1"/>
    </cacheField>
    <cacheField name="Okres Spišská Nová Ves" numFmtId="2">
      <sharedItems containsString="0" containsBlank="1" containsNumber="1" minValue="0" maxValue="4.3"/>
    </cacheField>
    <cacheField name="Okres Trebišov" numFmtId="2">
      <sharedItems containsString="0" containsBlank="1" containsNumb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n v="2724587"/>
    <n v="477897"/>
    <n v="477897"/>
    <n v="382888"/>
    <n v="210870"/>
    <n v="101076"/>
    <n v="46305"/>
    <m/>
    <m/>
    <n v="18431"/>
    <n v="41848"/>
    <n v="34730"/>
    <n v="540341"/>
    <n v="213909"/>
    <n v="86436"/>
    <n v="9576"/>
    <m/>
    <n v="76574"/>
    <m/>
    <m/>
    <n v="21449"/>
    <n v="180141"/>
    <m/>
    <m/>
    <m/>
    <m/>
    <n v="6062"/>
    <n v="12309"/>
    <n v="49662"/>
    <m/>
    <n v="71306"/>
    <n v="146291"/>
    <n v="14320"/>
    <n v="18754"/>
    <n v="29707"/>
    <n v="61915"/>
    <m/>
    <n v="11636"/>
    <m/>
    <n v="980396"/>
    <n v="632827"/>
    <m/>
    <n v="15485"/>
    <m/>
    <m/>
    <n v="261281"/>
    <n v="26474"/>
    <n v="13638"/>
    <n v="89338"/>
    <m/>
    <n v="39678"/>
    <n v="134148"/>
    <n v="347569"/>
    <n v="58539"/>
    <m/>
    <n v="55569"/>
    <n v="14970"/>
    <m/>
    <n v="16654"/>
    <m/>
    <m/>
    <n v="18931"/>
    <m/>
    <n v="48209"/>
    <m/>
    <m/>
    <n v="725953"/>
    <n v="526785"/>
    <m/>
    <m/>
    <n v="58669"/>
    <n v="8007"/>
    <m/>
    <n v="350126"/>
    <n v="24243"/>
    <m/>
    <m/>
    <m/>
    <m/>
    <n v="4228"/>
    <n v="12301"/>
    <n v="199168"/>
    <m/>
    <n v="97427"/>
    <n v="70976"/>
    <n v="8215"/>
    <m/>
    <m/>
    <n v="14292"/>
    <n v="32846"/>
    <n v="10122"/>
    <m/>
    <n v="29785"/>
    <m/>
  </r>
  <r>
    <x v="1"/>
    <n v="2148900"/>
    <n v="259469"/>
    <n v="259469"/>
    <n v="182561"/>
    <n v="74155"/>
    <n v="58046"/>
    <n v="32075"/>
    <m/>
    <m/>
    <n v="12193"/>
    <n v="37202"/>
    <n v="27513"/>
    <n v="428288"/>
    <n v="155810"/>
    <n v="55824"/>
    <n v="6902"/>
    <m/>
    <m/>
    <m/>
    <m/>
    <n v="15786"/>
    <n v="154735"/>
    <m/>
    <m/>
    <m/>
    <m/>
    <m/>
    <m/>
    <n v="45822"/>
    <m/>
    <n v="61112"/>
    <n v="117743"/>
    <m/>
    <n v="15178"/>
    <n v="21475"/>
    <n v="52255"/>
    <m/>
    <n v="9260"/>
    <m/>
    <n v="858331"/>
    <n v="537805"/>
    <m/>
    <n v="13614"/>
    <m/>
    <m/>
    <n v="230074"/>
    <n v="22894"/>
    <m/>
    <n v="73041"/>
    <m/>
    <n v="33950"/>
    <n v="104732"/>
    <n v="320526"/>
    <n v="51256"/>
    <m/>
    <n v="51940"/>
    <n v="13460"/>
    <m/>
    <m/>
    <m/>
    <m/>
    <n v="17746"/>
    <m/>
    <n v="43076"/>
    <m/>
    <m/>
    <n v="602812"/>
    <n v="440069"/>
    <m/>
    <m/>
    <n v="49714"/>
    <m/>
    <m/>
    <n v="285933"/>
    <n v="19323"/>
    <m/>
    <m/>
    <m/>
    <m/>
    <m/>
    <m/>
    <n v="162743"/>
    <m/>
    <n v="73700"/>
    <n v="53562"/>
    <m/>
    <m/>
    <m/>
    <n v="13078"/>
    <m/>
    <n v="9165"/>
    <m/>
    <n v="23831"/>
    <m/>
  </r>
  <r>
    <x v="2"/>
    <n v="575687"/>
    <n v="218428"/>
    <n v="218428"/>
    <n v="200327"/>
    <n v="136715"/>
    <n v="43030"/>
    <n v="14230"/>
    <m/>
    <m/>
    <n v="6238"/>
    <n v="4646"/>
    <n v="7217"/>
    <n v="112053"/>
    <n v="58099"/>
    <n v="30612"/>
    <n v="2674"/>
    <m/>
    <m/>
    <m/>
    <m/>
    <n v="5663"/>
    <n v="25406"/>
    <m/>
    <m/>
    <m/>
    <m/>
    <m/>
    <m/>
    <n v="3840"/>
    <m/>
    <n v="10194"/>
    <n v="28548"/>
    <m/>
    <n v="3576"/>
    <n v="8232"/>
    <n v="9660"/>
    <m/>
    <n v="2376"/>
    <m/>
    <n v="122065"/>
    <n v="95022"/>
    <m/>
    <n v="1871"/>
    <m/>
    <m/>
    <n v="31207"/>
    <n v="3580"/>
    <m/>
    <n v="16297"/>
    <m/>
    <n v="5728"/>
    <n v="29416"/>
    <n v="27043"/>
    <n v="7283"/>
    <m/>
    <n v="3629"/>
    <n v="1510"/>
    <m/>
    <m/>
    <m/>
    <m/>
    <n v="1185"/>
    <m/>
    <n v="5133"/>
    <n v="594"/>
    <m/>
    <n v="123141"/>
    <n v="86716"/>
    <m/>
    <m/>
    <n v="8955"/>
    <m/>
    <m/>
    <n v="64193"/>
    <n v="4920"/>
    <m/>
    <m/>
    <m/>
    <m/>
    <m/>
    <m/>
    <n v="36425"/>
    <m/>
    <n v="23727"/>
    <n v="17414"/>
    <m/>
    <m/>
    <m/>
    <n v="1214"/>
    <m/>
    <n v="957"/>
    <m/>
    <n v="5954"/>
    <m/>
  </r>
  <r>
    <x v="3"/>
    <n v="661"/>
    <n v="491"/>
    <n v="491"/>
    <m/>
    <n v="334"/>
    <m/>
    <n v="15"/>
    <n v="0"/>
    <m/>
    <n v="19"/>
    <n v="0"/>
    <m/>
    <n v="76"/>
    <m/>
    <m/>
    <n v="15"/>
    <n v="0"/>
    <n v="6"/>
    <n v="1"/>
    <n v="0"/>
    <n v="17"/>
    <n v="7"/>
    <n v="0"/>
    <n v="0"/>
    <n v="1"/>
    <n v="3"/>
    <n v="0"/>
    <n v="0"/>
    <n v="0"/>
    <n v="2"/>
    <n v="1"/>
    <m/>
    <n v="1"/>
    <n v="6"/>
    <m/>
    <n v="0"/>
    <m/>
    <n v="0"/>
    <m/>
    <m/>
    <m/>
    <n v="0"/>
    <n v="0"/>
    <m/>
    <n v="1"/>
    <n v="3"/>
    <n v="0"/>
    <n v="0"/>
    <n v="4"/>
    <n v="0"/>
    <n v="0"/>
    <m/>
    <n v="27"/>
    <n v="5"/>
    <n v="2"/>
    <n v="9"/>
    <n v="0"/>
    <n v="0"/>
    <n v="8"/>
    <n v="0"/>
    <n v="0"/>
    <n v="0"/>
    <n v="0"/>
    <n v="2"/>
    <n v="0"/>
    <n v="1"/>
    <m/>
    <n v="7"/>
    <n v="1"/>
    <n v="0"/>
    <n v="0"/>
    <n v="0"/>
    <n v="0"/>
    <n v="5"/>
    <n v="0"/>
    <n v="0"/>
    <n v="0"/>
    <n v="0"/>
    <n v="0"/>
    <n v="1"/>
    <n v="0"/>
    <m/>
    <n v="0"/>
    <m/>
    <m/>
    <n v="0"/>
    <n v="0"/>
    <m/>
    <n v="0"/>
    <n v="7"/>
    <n v="0"/>
    <n v="0"/>
    <n v="0"/>
    <n v="0"/>
  </r>
  <r>
    <x v="4"/>
    <n v="6089"/>
    <m/>
    <m/>
    <m/>
    <m/>
    <n v="491"/>
    <n v="90"/>
    <n v="22"/>
    <m/>
    <n v="27"/>
    <n v="31"/>
    <n v="24"/>
    <m/>
    <m/>
    <n v="82"/>
    <n v="34"/>
    <m/>
    <m/>
    <n v="31"/>
    <m/>
    <n v="49"/>
    <n v="187"/>
    <n v="0"/>
    <n v="3"/>
    <m/>
    <n v="36"/>
    <n v="5"/>
    <n v="32"/>
    <n v="12"/>
    <n v="7"/>
    <m/>
    <n v="217"/>
    <n v="35"/>
    <n v="50"/>
    <n v="83"/>
    <n v="20"/>
    <n v="0"/>
    <m/>
    <m/>
    <n v="971"/>
    <n v="647"/>
    <n v="3"/>
    <n v="10"/>
    <m/>
    <n v="0"/>
    <n v="302"/>
    <m/>
    <n v="1"/>
    <n v="36"/>
    <n v="0"/>
    <n v="25"/>
    <n v="179"/>
    <n v="324"/>
    <n v="65"/>
    <n v="14"/>
    <n v="51"/>
    <n v="12"/>
    <n v="33"/>
    <n v="69"/>
    <n v="0"/>
    <n v="2"/>
    <n v="11"/>
    <n v="0"/>
    <n v="64"/>
    <n v="3"/>
    <n v="0"/>
    <n v="875"/>
    <n v="576"/>
    <n v="8"/>
    <n v="3"/>
    <n v="100"/>
    <n v="16"/>
    <n v="0"/>
    <n v="383"/>
    <m/>
    <m/>
    <n v="1"/>
    <n v="2"/>
    <n v="0"/>
    <n v="3"/>
    <m/>
    <n v="299"/>
    <n v="0"/>
    <n v="227"/>
    <m/>
    <m/>
    <n v="0"/>
    <m/>
    <n v="5"/>
    <n v="6"/>
    <n v="6"/>
    <n v="1"/>
    <n v="49"/>
    <n v="5"/>
  </r>
  <r>
    <x v="5"/>
    <m/>
    <n v="632"/>
    <n v="632"/>
    <n v="612"/>
    <n v="226"/>
    <n v="43"/>
    <n v="308"/>
    <n v="32"/>
    <n v="3"/>
    <n v="0"/>
    <n v="3"/>
    <n v="17"/>
    <m/>
    <n v="100"/>
    <n v="23"/>
    <n v="0"/>
    <n v="0"/>
    <n v="56"/>
    <m/>
    <m/>
    <n v="18"/>
    <m/>
    <n v="0"/>
    <n v="1"/>
    <n v="0"/>
    <n v="27"/>
    <n v="0"/>
    <m/>
    <n v="2"/>
    <n v="0"/>
    <n v="8"/>
    <m/>
    <n v="0"/>
    <n v="5"/>
    <m/>
    <n v="0"/>
    <n v="0"/>
    <n v="0"/>
    <m/>
    <m/>
    <m/>
    <n v="0"/>
    <m/>
    <n v="2"/>
    <m/>
    <n v="12"/>
    <n v="2"/>
    <n v="0"/>
    <n v="6"/>
    <n v="0"/>
    <n v="4"/>
    <m/>
    <n v="40"/>
    <n v="23"/>
    <n v="0"/>
    <n v="10"/>
    <n v="3"/>
    <n v="3"/>
    <n v="0"/>
    <n v="0"/>
    <n v="0"/>
    <n v="0"/>
    <n v="0"/>
    <n v="1"/>
    <n v="0"/>
    <n v="0"/>
    <m/>
    <m/>
    <n v="0"/>
    <m/>
    <n v="0"/>
    <n v="1"/>
    <n v="0"/>
    <n v="24"/>
    <n v="29"/>
    <n v="0"/>
    <n v="0"/>
    <n v="2"/>
    <n v="0"/>
    <n v="0"/>
    <n v="3"/>
    <m/>
    <n v="0"/>
    <m/>
    <m/>
    <n v="0"/>
    <n v="0"/>
    <m/>
    <n v="0"/>
    <m/>
    <n v="0"/>
    <n v="0"/>
    <m/>
    <n v="1"/>
  </r>
  <r>
    <x v="6"/>
    <n v="597"/>
    <n v="366"/>
    <n v="366"/>
    <n v="327"/>
    <n v="176"/>
    <n v="99"/>
    <n v="40"/>
    <n v="5"/>
    <n v="7"/>
    <n v="21"/>
    <n v="4"/>
    <n v="14"/>
    <n v="127"/>
    <n v="82"/>
    <n v="2"/>
    <n v="11"/>
    <n v="0"/>
    <n v="27"/>
    <n v="0"/>
    <n v="1"/>
    <n v="41"/>
    <n v="28"/>
    <n v="6"/>
    <n v="2"/>
    <n v="1"/>
    <n v="0"/>
    <n v="8"/>
    <n v="4"/>
    <n v="0"/>
    <n v="2"/>
    <n v="5"/>
    <n v="17"/>
    <n v="7"/>
    <n v="2"/>
    <m/>
    <n v="0"/>
    <n v="0"/>
    <m/>
    <m/>
    <n v="34"/>
    <n v="15"/>
    <n v="0"/>
    <n v="0"/>
    <n v="0"/>
    <n v="0"/>
    <n v="1"/>
    <n v="2"/>
    <n v="0"/>
    <n v="0"/>
    <n v="0"/>
    <n v="0"/>
    <n v="12"/>
    <n v="19"/>
    <n v="6"/>
    <n v="0"/>
    <n v="4"/>
    <n v="1"/>
    <n v="0"/>
    <n v="4"/>
    <n v="0"/>
    <n v="0"/>
    <n v="1"/>
    <n v="0"/>
    <n v="0"/>
    <n v="3"/>
    <n v="0"/>
    <n v="70"/>
    <n v="21"/>
    <n v="0"/>
    <n v="1"/>
    <n v="0"/>
    <n v="0"/>
    <n v="0"/>
    <n v="16"/>
    <n v="4"/>
    <n v="0"/>
    <n v="0"/>
    <n v="0"/>
    <n v="0"/>
    <n v="0"/>
    <n v="0"/>
    <n v="49"/>
    <n v="0"/>
    <m/>
    <n v="8"/>
    <n v="0"/>
    <n v="0"/>
    <m/>
    <n v="0"/>
    <n v="33"/>
    <n v="0"/>
    <n v="0"/>
    <m/>
    <n v="0"/>
  </r>
  <r>
    <x v="7"/>
    <n v="2313"/>
    <n v="1473"/>
    <n v="1473"/>
    <n v="1294"/>
    <n v="777"/>
    <n v="351"/>
    <n v="126"/>
    <n v="0"/>
    <n v="40"/>
    <n v="119"/>
    <n v="38"/>
    <n v="22"/>
    <n v="328"/>
    <m/>
    <n v="84"/>
    <n v="8"/>
    <n v="0"/>
    <m/>
    <n v="1"/>
    <m/>
    <n v="10"/>
    <n v="50"/>
    <n v="0"/>
    <n v="2"/>
    <m/>
    <m/>
    <n v="4"/>
    <n v="7"/>
    <m/>
    <n v="4"/>
    <n v="20"/>
    <m/>
    <n v="9"/>
    <n v="29"/>
    <n v="25"/>
    <m/>
    <n v="0"/>
    <n v="20"/>
    <m/>
    <n v="266"/>
    <n v="115"/>
    <n v="2"/>
    <m/>
    <m/>
    <m/>
    <n v="13"/>
    <n v="21"/>
    <n v="0"/>
    <n v="4"/>
    <n v="0"/>
    <n v="4"/>
    <m/>
    <n v="151"/>
    <n v="20"/>
    <n v="0"/>
    <m/>
    <n v="0"/>
    <n v="1"/>
    <n v="29"/>
    <n v="0"/>
    <n v="0"/>
    <n v="0"/>
    <m/>
    <n v="65"/>
    <n v="3"/>
    <n v="2"/>
    <n v="246"/>
    <n v="110"/>
    <n v="4"/>
    <n v="23"/>
    <n v="7"/>
    <n v="1"/>
    <n v="0"/>
    <n v="47"/>
    <n v="21"/>
    <n v="0"/>
    <n v="0"/>
    <n v="0"/>
    <n v="0"/>
    <n v="5"/>
    <n v="2"/>
    <n v="136"/>
    <n v="0"/>
    <n v="96"/>
    <m/>
    <n v="3"/>
    <n v="0"/>
    <m/>
    <n v="18"/>
    <n v="5"/>
    <n v="3"/>
    <n v="0"/>
    <n v="7"/>
    <n v="7"/>
  </r>
  <r>
    <x v="8"/>
    <n v="763"/>
    <n v="557"/>
    <n v="557"/>
    <n v="549"/>
    <n v="471"/>
    <n v="59"/>
    <n v="12"/>
    <n v="0"/>
    <n v="7"/>
    <n v="0"/>
    <n v="4"/>
    <n v="4"/>
    <n v="93"/>
    <n v="78"/>
    <n v="3"/>
    <n v="0"/>
    <n v="0"/>
    <n v="75"/>
    <n v="0"/>
    <n v="0"/>
    <n v="0"/>
    <n v="2"/>
    <n v="0"/>
    <n v="0"/>
    <n v="0"/>
    <n v="0"/>
    <n v="0"/>
    <n v="0"/>
    <n v="1"/>
    <n v="0"/>
    <n v="1"/>
    <n v="13"/>
    <n v="12"/>
    <n v="0"/>
    <n v="1"/>
    <n v="0"/>
    <n v="0"/>
    <n v="0"/>
    <n v="0"/>
    <n v="39"/>
    <n v="21"/>
    <n v="0"/>
    <n v="0"/>
    <n v="2"/>
    <n v="0"/>
    <n v="7"/>
    <n v="0"/>
    <n v="0"/>
    <n v="2"/>
    <n v="0"/>
    <n v="2"/>
    <n v="8"/>
    <n v="18"/>
    <n v="4"/>
    <n v="0"/>
    <n v="0"/>
    <n v="0"/>
    <n v="2"/>
    <n v="6"/>
    <n v="0"/>
    <n v="0"/>
    <n v="0"/>
    <n v="0"/>
    <n v="4"/>
    <n v="2"/>
    <n v="0"/>
    <n v="74"/>
    <n v="41"/>
    <n v="0"/>
    <n v="2"/>
    <n v="2"/>
    <n v="0"/>
    <n v="0"/>
    <n v="29"/>
    <n v="1"/>
    <n v="0"/>
    <n v="0"/>
    <n v="0"/>
    <n v="0"/>
    <n v="0"/>
    <n v="7"/>
    <n v="33"/>
    <n v="0"/>
    <n v="22"/>
    <n v="22"/>
    <n v="0"/>
    <n v="0"/>
    <n v="0"/>
    <n v="0"/>
    <n v="11"/>
    <n v="0"/>
    <n v="0"/>
    <n v="0"/>
    <n v="0"/>
  </r>
  <r>
    <x v="9"/>
    <n v="229671"/>
    <n v="47929"/>
    <n v="47929"/>
    <n v="39395"/>
    <n v="22926"/>
    <n v="10455"/>
    <n v="3909"/>
    <m/>
    <m/>
    <n v="1883"/>
    <n v="2299"/>
    <n v="4352"/>
    <n v="59826"/>
    <n v="32403"/>
    <n v="20797"/>
    <n v="1216"/>
    <m/>
    <n v="6302"/>
    <m/>
    <m/>
    <n v="2294"/>
    <n v="13158"/>
    <m/>
    <m/>
    <m/>
    <m/>
    <n v="2261"/>
    <n v="939"/>
    <n v="2279"/>
    <m/>
    <n v="5055"/>
    <n v="14265"/>
    <n v="1027"/>
    <n v="1579"/>
    <n v="3165"/>
    <n v="7181"/>
    <m/>
    <n v="648"/>
    <m/>
    <n v="68418"/>
    <n v="56132"/>
    <m/>
    <n v="927"/>
    <m/>
    <m/>
    <n v="17007"/>
    <n v="1550"/>
    <m/>
    <n v="10550"/>
    <m/>
    <m/>
    <n v="19031"/>
    <n v="12286"/>
    <m/>
    <m/>
    <n v="1915"/>
    <n v="784"/>
    <m/>
    <m/>
    <m/>
    <m/>
    <n v="465"/>
    <m/>
    <n v="2117"/>
    <n v="215"/>
    <n v="855"/>
    <n v="53498"/>
    <n v="42141"/>
    <m/>
    <m/>
    <n v="3959"/>
    <m/>
    <m/>
    <n v="32500"/>
    <n v="1711"/>
    <m/>
    <m/>
    <m/>
    <m/>
    <m/>
    <m/>
    <n v="11357"/>
    <m/>
    <n v="6579"/>
    <n v="4563"/>
    <m/>
    <m/>
    <m/>
    <n v="601"/>
    <n v="1180"/>
    <m/>
    <m/>
    <m/>
    <m/>
  </r>
  <r>
    <x v="10"/>
    <m/>
    <m/>
    <m/>
    <m/>
    <n v="99"/>
    <m/>
    <n v="2"/>
    <n v="0"/>
    <n v="4"/>
    <n v="7"/>
    <n v="1"/>
    <n v="2"/>
    <m/>
    <n v="11"/>
    <n v="1"/>
    <n v="2"/>
    <n v="4"/>
    <n v="1"/>
    <n v="1"/>
    <n v="0"/>
    <n v="2"/>
    <m/>
    <n v="0"/>
    <n v="0"/>
    <n v="0"/>
    <n v="0"/>
    <n v="0"/>
    <n v="0"/>
    <n v="0"/>
    <m/>
    <n v="0"/>
    <n v="25"/>
    <n v="0"/>
    <n v="1"/>
    <n v="20"/>
    <n v="4"/>
    <n v="0"/>
    <n v="0"/>
    <n v="0"/>
    <n v="5"/>
    <n v="1"/>
    <n v="0"/>
    <n v="0"/>
    <n v="0"/>
    <n v="0"/>
    <n v="0"/>
    <n v="0"/>
    <n v="0"/>
    <n v="0"/>
    <n v="0"/>
    <n v="0"/>
    <n v="1"/>
    <n v="4"/>
    <n v="2"/>
    <n v="0"/>
    <n v="0"/>
    <n v="0"/>
    <n v="0"/>
    <n v="1"/>
    <n v="0"/>
    <n v="0"/>
    <n v="0"/>
    <n v="0"/>
    <n v="1"/>
    <n v="0"/>
    <n v="0"/>
    <n v="11"/>
    <n v="8"/>
    <n v="0"/>
    <n v="0"/>
    <n v="0"/>
    <n v="0"/>
    <n v="0"/>
    <n v="2"/>
    <n v="6"/>
    <n v="0"/>
    <n v="0"/>
    <n v="0"/>
    <n v="0"/>
    <n v="0"/>
    <n v="0"/>
    <n v="3"/>
    <n v="0"/>
    <n v="2"/>
    <n v="2"/>
    <n v="0"/>
    <n v="0"/>
    <n v="0"/>
    <n v="0"/>
    <n v="1"/>
    <n v="0"/>
    <n v="0"/>
    <n v="0"/>
    <n v="0"/>
  </r>
  <r>
    <x v="11"/>
    <n v="2852"/>
    <m/>
    <m/>
    <m/>
    <m/>
    <n v="276"/>
    <m/>
    <n v="2"/>
    <n v="33"/>
    <n v="104"/>
    <n v="32"/>
    <n v="5"/>
    <n v="369"/>
    <m/>
    <m/>
    <n v="3"/>
    <n v="1"/>
    <m/>
    <n v="11"/>
    <n v="0"/>
    <n v="18"/>
    <n v="112"/>
    <m/>
    <n v="1"/>
    <m/>
    <n v="1"/>
    <n v="31"/>
    <n v="17"/>
    <n v="6"/>
    <n v="0"/>
    <n v="46"/>
    <m/>
    <n v="4"/>
    <n v="21"/>
    <n v="15"/>
    <n v="1"/>
    <n v="1"/>
    <n v="9"/>
    <m/>
    <m/>
    <m/>
    <n v="2"/>
    <n v="4"/>
    <n v="11"/>
    <n v="0"/>
    <m/>
    <n v="12"/>
    <n v="0"/>
    <n v="8"/>
    <m/>
    <n v="14"/>
    <m/>
    <m/>
    <m/>
    <n v="14"/>
    <n v="4"/>
    <n v="2"/>
    <m/>
    <n v="17"/>
    <n v="0"/>
    <n v="0"/>
    <n v="11"/>
    <m/>
    <n v="22"/>
    <n v="4"/>
    <n v="44"/>
    <n v="356"/>
    <n v="197"/>
    <n v="5"/>
    <n v="18"/>
    <n v="6"/>
    <n v="5"/>
    <n v="0"/>
    <n v="128"/>
    <n v="34"/>
    <n v="0"/>
    <n v="0"/>
    <n v="0"/>
    <n v="0"/>
    <n v="0"/>
    <n v="1"/>
    <n v="159"/>
    <n v="0"/>
    <n v="114"/>
    <m/>
    <n v="2"/>
    <n v="0"/>
    <m/>
    <n v="6"/>
    <n v="13"/>
    <n v="4"/>
    <n v="0"/>
    <n v="22"/>
    <n v="0"/>
  </r>
  <r>
    <x v="12"/>
    <n v="1649"/>
    <n v="564"/>
    <n v="564"/>
    <n v="540"/>
    <n v="403"/>
    <n v="99"/>
    <n v="25"/>
    <n v="2"/>
    <n v="11"/>
    <n v="16"/>
    <n v="0"/>
    <n v="8"/>
    <n v="178"/>
    <m/>
    <m/>
    <n v="2"/>
    <n v="0"/>
    <n v="21"/>
    <n v="0"/>
    <n v="5"/>
    <n v="27"/>
    <m/>
    <n v="0"/>
    <n v="4"/>
    <n v="1"/>
    <n v="13"/>
    <n v="0"/>
    <n v="7"/>
    <n v="2"/>
    <m/>
    <n v="15"/>
    <n v="48"/>
    <n v="15"/>
    <n v="5"/>
    <n v="8"/>
    <n v="15"/>
    <n v="2"/>
    <n v="1"/>
    <n v="2"/>
    <n v="358"/>
    <n v="335"/>
    <n v="0"/>
    <n v="0"/>
    <m/>
    <m/>
    <n v="205"/>
    <n v="6"/>
    <n v="0"/>
    <n v="29"/>
    <m/>
    <n v="1"/>
    <n v="74"/>
    <n v="23"/>
    <n v="8"/>
    <n v="0"/>
    <n v="3"/>
    <n v="0"/>
    <n v="1"/>
    <n v="2"/>
    <n v="0"/>
    <n v="0"/>
    <n v="0"/>
    <n v="2"/>
    <n v="5"/>
    <n v="0"/>
    <n v="2"/>
    <n v="549"/>
    <n v="389"/>
    <n v="8"/>
    <n v="5"/>
    <n v="30"/>
    <n v="7"/>
    <n v="0"/>
    <n v="314"/>
    <n v="6"/>
    <n v="0"/>
    <n v="0"/>
    <n v="2"/>
    <n v="0"/>
    <n v="6"/>
    <n v="11"/>
    <n v="160"/>
    <n v="0"/>
    <n v="123"/>
    <m/>
    <n v="2"/>
    <n v="0"/>
    <m/>
    <n v="0"/>
    <n v="15"/>
    <n v="2"/>
    <n v="0"/>
    <n v="13"/>
    <n v="7"/>
  </r>
  <r>
    <x v="13"/>
    <n v="1899"/>
    <m/>
    <m/>
    <m/>
    <m/>
    <n v="119"/>
    <n v="85"/>
    <n v="0"/>
    <n v="16"/>
    <n v="46"/>
    <n v="7"/>
    <n v="3"/>
    <m/>
    <m/>
    <n v="59"/>
    <n v="6"/>
    <n v="0"/>
    <m/>
    <n v="17"/>
    <m/>
    <m/>
    <m/>
    <n v="0"/>
    <m/>
    <n v="0"/>
    <n v="1"/>
    <n v="0"/>
    <n v="8"/>
    <m/>
    <n v="6"/>
    <n v="35"/>
    <n v="85"/>
    <n v="11"/>
    <n v="14"/>
    <n v="49"/>
    <n v="3"/>
    <n v="2"/>
    <n v="4"/>
    <n v="2"/>
    <n v="235"/>
    <n v="157"/>
    <n v="0"/>
    <n v="0"/>
    <m/>
    <n v="4"/>
    <n v="41"/>
    <n v="3"/>
    <n v="0"/>
    <m/>
    <n v="3"/>
    <n v="2"/>
    <n v="27"/>
    <n v="78"/>
    <n v="14"/>
    <n v="5"/>
    <n v="0"/>
    <n v="8"/>
    <m/>
    <n v="21"/>
    <n v="0"/>
    <n v="0"/>
    <n v="1"/>
    <n v="0"/>
    <m/>
    <n v="0"/>
    <n v="0"/>
    <m/>
    <n v="135"/>
    <n v="2"/>
    <n v="3"/>
    <n v="7"/>
    <n v="0"/>
    <n v="0"/>
    <n v="77"/>
    <n v="35"/>
    <n v="0"/>
    <n v="0"/>
    <n v="0"/>
    <n v="0"/>
    <n v="6"/>
    <n v="5"/>
    <m/>
    <n v="0"/>
    <m/>
    <n v="103"/>
    <n v="3"/>
    <n v="0"/>
    <m/>
    <n v="0"/>
    <n v="9"/>
    <n v="2"/>
    <n v="0"/>
    <n v="6"/>
    <n v="0"/>
  </r>
  <r>
    <x v="14"/>
    <n v="10821"/>
    <n v="6341"/>
    <n v="6341"/>
    <n v="6073"/>
    <n v="5102"/>
    <n v="661"/>
    <n v="242"/>
    <n v="11"/>
    <n v="57"/>
    <n v="149"/>
    <n v="78"/>
    <n v="41"/>
    <n v="1533"/>
    <n v="641"/>
    <m/>
    <n v="16"/>
    <n v="0"/>
    <n v="116"/>
    <m/>
    <m/>
    <n v="161"/>
    <n v="479"/>
    <n v="62"/>
    <m/>
    <m/>
    <m/>
    <n v="29"/>
    <n v="68"/>
    <n v="36"/>
    <n v="8"/>
    <m/>
    <n v="413"/>
    <n v="43"/>
    <n v="53"/>
    <n v="221"/>
    <n v="33"/>
    <n v="0"/>
    <m/>
    <m/>
    <n v="1244"/>
    <n v="866"/>
    <n v="6"/>
    <n v="15"/>
    <m/>
    <n v="3"/>
    <n v="359"/>
    <m/>
    <n v="4"/>
    <n v="66"/>
    <n v="11"/>
    <m/>
    <n v="244"/>
    <n v="378"/>
    <n v="87"/>
    <n v="47"/>
    <n v="27"/>
    <m/>
    <m/>
    <n v="35"/>
    <n v="0"/>
    <n v="1"/>
    <n v="10"/>
    <m/>
    <n v="75"/>
    <n v="26"/>
    <n v="18"/>
    <n v="1703"/>
    <m/>
    <n v="33"/>
    <m/>
    <n v="167"/>
    <n v="28"/>
    <m/>
    <m/>
    <n v="93"/>
    <m/>
    <n v="5"/>
    <n v="3"/>
    <n v="0"/>
    <n v="7"/>
    <n v="1"/>
    <m/>
    <m/>
    <m/>
    <n v="514"/>
    <n v="13"/>
    <n v="0"/>
    <m/>
    <n v="3"/>
    <n v="47"/>
    <n v="11"/>
    <n v="0"/>
    <n v="110"/>
    <n v="13"/>
  </r>
  <r>
    <x v="15"/>
    <n v="2417"/>
    <n v="1887"/>
    <n v="1887"/>
    <n v="1853"/>
    <n v="1417"/>
    <n v="381"/>
    <n v="39"/>
    <n v="5"/>
    <n v="11"/>
    <n v="23"/>
    <n v="6"/>
    <n v="5"/>
    <n v="272"/>
    <m/>
    <m/>
    <n v="2"/>
    <n v="0"/>
    <n v="21"/>
    <n v="2"/>
    <m/>
    <n v="16"/>
    <n v="27"/>
    <n v="0"/>
    <n v="2"/>
    <n v="0"/>
    <n v="11"/>
    <n v="0"/>
    <n v="3"/>
    <n v="6"/>
    <n v="2"/>
    <n v="3"/>
    <m/>
    <n v="8"/>
    <m/>
    <n v="38"/>
    <n v="5"/>
    <n v="0"/>
    <n v="1"/>
    <m/>
    <n v="98"/>
    <n v="61"/>
    <n v="0"/>
    <n v="0"/>
    <n v="2"/>
    <n v="0"/>
    <n v="14"/>
    <n v="2"/>
    <n v="0"/>
    <n v="8"/>
    <n v="0"/>
    <n v="6"/>
    <n v="29"/>
    <n v="37"/>
    <n v="9"/>
    <n v="3"/>
    <n v="0"/>
    <n v="0"/>
    <n v="12"/>
    <n v="0"/>
    <n v="0"/>
    <n v="0"/>
    <n v="10"/>
    <n v="0"/>
    <n v="3"/>
    <n v="0"/>
    <n v="0"/>
    <n v="160"/>
    <n v="59"/>
    <n v="2"/>
    <n v="1"/>
    <n v="3"/>
    <n v="0"/>
    <n v="0"/>
    <n v="39"/>
    <n v="5"/>
    <n v="0"/>
    <n v="0"/>
    <n v="1"/>
    <n v="0"/>
    <n v="0"/>
    <n v="8"/>
    <n v="101"/>
    <n v="0"/>
    <m/>
    <m/>
    <n v="5"/>
    <n v="0"/>
    <m/>
    <n v="2"/>
    <n v="4"/>
    <n v="0"/>
    <m/>
    <n v="0"/>
    <n v="0"/>
  </r>
  <r>
    <x v="16"/>
    <n v="9720"/>
    <n v="5037"/>
    <n v="5037"/>
    <n v="4834"/>
    <n v="3604"/>
    <n v="969"/>
    <n v="190"/>
    <n v="11"/>
    <n v="60"/>
    <n v="74"/>
    <n v="61"/>
    <n v="68"/>
    <n v="1431"/>
    <n v="546"/>
    <n v="153"/>
    <n v="68"/>
    <n v="0"/>
    <m/>
    <n v="17"/>
    <m/>
    <m/>
    <n v="440"/>
    <n v="2"/>
    <m/>
    <m/>
    <n v="11"/>
    <n v="26"/>
    <m/>
    <n v="33"/>
    <n v="34"/>
    <n v="196"/>
    <n v="445"/>
    <n v="56"/>
    <n v="39"/>
    <n v="221"/>
    <m/>
    <n v="0"/>
    <n v="43"/>
    <m/>
    <n v="1467"/>
    <n v="903"/>
    <m/>
    <n v="8"/>
    <m/>
    <n v="0"/>
    <n v="414"/>
    <m/>
    <n v="0"/>
    <n v="118"/>
    <n v="2"/>
    <n v="30"/>
    <n v="183"/>
    <n v="564"/>
    <m/>
    <n v="24"/>
    <n v="94"/>
    <n v="22"/>
    <m/>
    <n v="41"/>
    <n v="0"/>
    <n v="0"/>
    <m/>
    <m/>
    <n v="107"/>
    <n v="2"/>
    <n v="41"/>
    <n v="1785"/>
    <m/>
    <m/>
    <m/>
    <n v="126"/>
    <n v="21"/>
    <m/>
    <n v="805"/>
    <n v="44"/>
    <n v="0"/>
    <n v="2"/>
    <n v="7"/>
    <n v="0"/>
    <n v="0"/>
    <n v="6"/>
    <m/>
    <m/>
    <m/>
    <n v="252"/>
    <m/>
    <n v="0"/>
    <m/>
    <n v="20"/>
    <n v="16"/>
    <n v="19"/>
    <n v="0"/>
    <m/>
    <n v="6"/>
  </r>
  <r>
    <x v="17"/>
    <n v="3150"/>
    <n v="2009"/>
    <n v="2009"/>
    <n v="1838"/>
    <n v="1142"/>
    <n v="458"/>
    <n v="196"/>
    <n v="7"/>
    <n v="35"/>
    <n v="44"/>
    <n v="41"/>
    <n v="86"/>
    <n v="577"/>
    <n v="320"/>
    <n v="173"/>
    <n v="9"/>
    <n v="0"/>
    <n v="78"/>
    <n v="7"/>
    <n v="2"/>
    <n v="51"/>
    <n v="117"/>
    <n v="0"/>
    <m/>
    <n v="4"/>
    <m/>
    <n v="2"/>
    <m/>
    <n v="11"/>
    <n v="0"/>
    <n v="40"/>
    <n v="140"/>
    <n v="53"/>
    <n v="16"/>
    <n v="23"/>
    <n v="28"/>
    <n v="0"/>
    <n v="15"/>
    <n v="5"/>
    <n v="271"/>
    <n v="191"/>
    <n v="1"/>
    <n v="10"/>
    <n v="10"/>
    <m/>
    <n v="47"/>
    <n v="12"/>
    <n v="1"/>
    <m/>
    <n v="0"/>
    <n v="1"/>
    <n v="89"/>
    <n v="80"/>
    <n v="18"/>
    <n v="5"/>
    <n v="5"/>
    <n v="6"/>
    <n v="2"/>
    <n v="19"/>
    <n v="0"/>
    <n v="0"/>
    <n v="6"/>
    <n v="0"/>
    <n v="9"/>
    <n v="0"/>
    <n v="10"/>
    <n v="293"/>
    <m/>
    <m/>
    <m/>
    <n v="17"/>
    <n v="1"/>
    <n v="0"/>
    <m/>
    <m/>
    <n v="0"/>
    <n v="0"/>
    <n v="3"/>
    <n v="0"/>
    <n v="2"/>
    <n v="7"/>
    <m/>
    <n v="9"/>
    <m/>
    <n v="40"/>
    <n v="5"/>
    <n v="0"/>
    <m/>
    <n v="0"/>
    <m/>
    <m/>
    <n v="0"/>
    <n v="27"/>
    <n v="0"/>
  </r>
  <r>
    <x v="18"/>
    <m/>
    <n v="117"/>
    <n v="117"/>
    <n v="116"/>
    <n v="101"/>
    <n v="11"/>
    <n v="4"/>
    <n v="0"/>
    <n v="0"/>
    <n v="0"/>
    <n v="0"/>
    <n v="1"/>
    <n v="32"/>
    <n v="21"/>
    <n v="20"/>
    <n v="0"/>
    <n v="0"/>
    <n v="1"/>
    <n v="0"/>
    <n v="0"/>
    <n v="0"/>
    <n v="7"/>
    <n v="0"/>
    <n v="0"/>
    <n v="0"/>
    <n v="0"/>
    <n v="0"/>
    <n v="0"/>
    <n v="3"/>
    <n v="0"/>
    <n v="4"/>
    <n v="4"/>
    <n v="0"/>
    <n v="0"/>
    <n v="1"/>
    <n v="0"/>
    <n v="0"/>
    <n v="3"/>
    <n v="0"/>
    <m/>
    <n v="104"/>
    <n v="0"/>
    <n v="0"/>
    <n v="0"/>
    <n v="0"/>
    <n v="3"/>
    <n v="64"/>
    <n v="0"/>
    <n v="0"/>
    <n v="0"/>
    <n v="0"/>
    <n v="37"/>
    <m/>
    <n v="0"/>
    <n v="0"/>
    <n v="0"/>
    <n v="0"/>
    <n v="1"/>
    <n v="2"/>
    <n v="0"/>
    <n v="0"/>
    <n v="0"/>
    <m/>
    <n v="0"/>
    <n v="0"/>
    <n v="0"/>
    <n v="53"/>
    <n v="23"/>
    <n v="0"/>
    <n v="0"/>
    <n v="4"/>
    <n v="0"/>
    <n v="0"/>
    <n v="17"/>
    <n v="2"/>
    <n v="0"/>
    <n v="0"/>
    <n v="0"/>
    <n v="0"/>
    <n v="0"/>
    <n v="0"/>
    <n v="30"/>
    <n v="0"/>
    <n v="27"/>
    <n v="27"/>
    <n v="0"/>
    <n v="0"/>
    <n v="0"/>
    <n v="0"/>
    <n v="2"/>
    <n v="0"/>
    <n v="0"/>
    <n v="1"/>
    <n v="0"/>
  </r>
  <r>
    <x v="19"/>
    <n v="2983"/>
    <n v="2386"/>
    <n v="2386"/>
    <n v="2356"/>
    <n v="2105"/>
    <m/>
    <n v="59"/>
    <n v="1"/>
    <m/>
    <n v="13"/>
    <n v="4"/>
    <n v="13"/>
    <n v="212"/>
    <m/>
    <n v="27"/>
    <n v="0"/>
    <m/>
    <m/>
    <n v="0"/>
    <n v="0"/>
    <n v="0"/>
    <m/>
    <n v="0"/>
    <m/>
    <n v="0"/>
    <n v="0"/>
    <n v="1"/>
    <n v="1"/>
    <n v="5"/>
    <n v="0"/>
    <m/>
    <n v="47"/>
    <n v="13"/>
    <n v="19"/>
    <n v="9"/>
    <n v="1"/>
    <n v="0"/>
    <n v="3"/>
    <n v="2"/>
    <n v="209"/>
    <n v="165"/>
    <n v="1"/>
    <n v="0"/>
    <n v="6"/>
    <n v="0"/>
    <n v="81"/>
    <n v="10"/>
    <n v="0"/>
    <m/>
    <m/>
    <n v="5"/>
    <n v="24"/>
    <n v="44"/>
    <n v="14"/>
    <n v="6"/>
    <n v="3"/>
    <n v="3"/>
    <n v="0"/>
    <n v="3"/>
    <n v="0"/>
    <n v="0"/>
    <n v="1"/>
    <n v="0"/>
    <n v="9"/>
    <n v="3"/>
    <n v="2"/>
    <n v="176"/>
    <n v="76"/>
    <n v="1"/>
    <n v="1"/>
    <n v="1"/>
    <n v="2"/>
    <n v="0"/>
    <n v="61"/>
    <n v="8"/>
    <n v="0"/>
    <n v="0"/>
    <n v="0"/>
    <n v="0"/>
    <n v="0"/>
    <n v="2"/>
    <n v="100"/>
    <n v="0"/>
    <n v="89"/>
    <m/>
    <m/>
    <n v="0"/>
    <m/>
    <n v="0"/>
    <n v="1"/>
    <n v="0"/>
    <n v="0"/>
    <n v="10"/>
    <n v="0"/>
  </r>
  <r>
    <x v="20"/>
    <n v="131"/>
    <n v="65"/>
    <n v="65"/>
    <n v="64"/>
    <n v="63"/>
    <n v="1"/>
    <n v="0"/>
    <n v="0"/>
    <n v="0"/>
    <n v="0"/>
    <n v="0"/>
    <n v="1"/>
    <n v="18"/>
    <n v="13"/>
    <n v="6"/>
    <n v="0"/>
    <n v="0"/>
    <n v="2"/>
    <n v="2"/>
    <n v="0"/>
    <n v="3"/>
    <n v="5"/>
    <n v="4"/>
    <n v="0"/>
    <n v="0"/>
    <n v="0"/>
    <n v="1"/>
    <n v="0"/>
    <n v="0"/>
    <n v="0"/>
    <n v="0"/>
    <n v="0"/>
    <n v="0"/>
    <n v="0"/>
    <n v="0"/>
    <n v="0"/>
    <n v="0"/>
    <n v="0"/>
    <n v="0"/>
    <n v="15"/>
    <n v="11"/>
    <n v="0"/>
    <n v="0"/>
    <n v="0"/>
    <n v="0"/>
    <n v="1"/>
    <n v="1"/>
    <n v="0"/>
    <n v="0"/>
    <n v="0"/>
    <n v="8"/>
    <n v="1"/>
    <n v="4"/>
    <n v="1"/>
    <n v="0"/>
    <n v="0"/>
    <n v="0"/>
    <n v="0"/>
    <n v="0"/>
    <n v="0"/>
    <n v="0"/>
    <n v="0"/>
    <n v="0"/>
    <n v="1"/>
    <n v="1"/>
    <n v="1"/>
    <n v="33"/>
    <n v="24"/>
    <n v="0"/>
    <n v="1"/>
    <n v="8"/>
    <n v="1"/>
    <n v="0"/>
    <n v="12"/>
    <n v="0"/>
    <n v="0"/>
    <n v="0"/>
    <n v="2"/>
    <n v="0"/>
    <n v="0"/>
    <n v="0"/>
    <n v="9"/>
    <n v="0"/>
    <n v="9"/>
    <n v="9"/>
    <n v="0"/>
    <n v="0"/>
    <n v="0"/>
    <n v="0"/>
    <n v="0"/>
    <n v="0"/>
    <n v="0"/>
    <n v="0"/>
    <n v="0"/>
  </r>
  <r>
    <x v="21"/>
    <n v="4957"/>
    <n v="1106"/>
    <n v="1106"/>
    <n v="1031"/>
    <n v="516"/>
    <n v="404"/>
    <n v="56"/>
    <n v="1"/>
    <n v="54"/>
    <n v="17"/>
    <n v="23"/>
    <n v="35"/>
    <n v="548"/>
    <n v="210"/>
    <n v="92"/>
    <m/>
    <n v="0"/>
    <m/>
    <n v="2"/>
    <m/>
    <n v="55"/>
    <n v="178"/>
    <n v="0"/>
    <m/>
    <m/>
    <n v="7"/>
    <n v="5"/>
    <n v="23"/>
    <n v="25"/>
    <n v="0"/>
    <n v="93"/>
    <n v="160"/>
    <n v="21"/>
    <n v="15"/>
    <n v="84"/>
    <m/>
    <m/>
    <n v="4"/>
    <m/>
    <n v="1174"/>
    <n v="1034"/>
    <m/>
    <m/>
    <m/>
    <m/>
    <n v="511"/>
    <n v="51"/>
    <n v="0"/>
    <n v="128"/>
    <n v="10"/>
    <n v="100"/>
    <m/>
    <n v="140"/>
    <n v="34"/>
    <n v="13"/>
    <n v="20"/>
    <n v="13"/>
    <n v="3"/>
    <n v="11"/>
    <n v="0"/>
    <n v="0"/>
    <n v="2"/>
    <n v="0"/>
    <n v="44"/>
    <n v="0"/>
    <n v="0"/>
    <n v="2129"/>
    <m/>
    <m/>
    <m/>
    <n v="175"/>
    <n v="8"/>
    <n v="0"/>
    <m/>
    <m/>
    <n v="0"/>
    <n v="0"/>
    <n v="5"/>
    <m/>
    <n v="13"/>
    <n v="13"/>
    <m/>
    <n v="0"/>
    <m/>
    <m/>
    <n v="22"/>
    <n v="0"/>
    <m/>
    <n v="19"/>
    <n v="12"/>
    <n v="6"/>
    <m/>
    <n v="83"/>
    <n v="11"/>
  </r>
  <r>
    <x v="22"/>
    <m/>
    <m/>
    <m/>
    <m/>
    <n v="311"/>
    <m/>
    <n v="31"/>
    <n v="0"/>
    <n v="16"/>
    <n v="6"/>
    <n v="4"/>
    <n v="10"/>
    <n v="165"/>
    <n v="67"/>
    <n v="14"/>
    <n v="0"/>
    <n v="0"/>
    <n v="50"/>
    <n v="2"/>
    <n v="0"/>
    <n v="1"/>
    <n v="86"/>
    <n v="0"/>
    <n v="0"/>
    <m/>
    <n v="6"/>
    <n v="0"/>
    <n v="6"/>
    <n v="1"/>
    <n v="0"/>
    <m/>
    <n v="12"/>
    <n v="0"/>
    <n v="1"/>
    <n v="6"/>
    <n v="3"/>
    <n v="0"/>
    <n v="2"/>
    <n v="0"/>
    <m/>
    <m/>
    <m/>
    <n v="0"/>
    <n v="8"/>
    <n v="1"/>
    <n v="315"/>
    <n v="7"/>
    <n v="0"/>
    <n v="49"/>
    <n v="0"/>
    <n v="7"/>
    <n v="169"/>
    <n v="67"/>
    <n v="15"/>
    <n v="0"/>
    <n v="7"/>
    <n v="3"/>
    <n v="9"/>
    <n v="0"/>
    <n v="0"/>
    <n v="0"/>
    <n v="2"/>
    <n v="0"/>
    <n v="21"/>
    <n v="5"/>
    <n v="5"/>
    <m/>
    <m/>
    <n v="0"/>
    <n v="7"/>
    <n v="78"/>
    <n v="9"/>
    <n v="0"/>
    <m/>
    <m/>
    <n v="0"/>
    <n v="0"/>
    <n v="0"/>
    <n v="0"/>
    <n v="4"/>
    <n v="3"/>
    <m/>
    <n v="0"/>
    <m/>
    <n v="41"/>
    <n v="16"/>
    <n v="0"/>
    <m/>
    <n v="5"/>
    <n v="12"/>
    <n v="4"/>
    <n v="0"/>
    <n v="80"/>
    <n v="0"/>
  </r>
  <r>
    <x v="23"/>
    <n v="431"/>
    <n v="224"/>
    <n v="224"/>
    <n v="215"/>
    <n v="183"/>
    <n v="24"/>
    <n v="6"/>
    <n v="0"/>
    <n v="2"/>
    <n v="0"/>
    <n v="3"/>
    <n v="6"/>
    <n v="117"/>
    <n v="75"/>
    <n v="15"/>
    <n v="0"/>
    <n v="0"/>
    <n v="55"/>
    <n v="5"/>
    <n v="0"/>
    <n v="0"/>
    <n v="4"/>
    <n v="0"/>
    <n v="0"/>
    <n v="0"/>
    <n v="0"/>
    <n v="0"/>
    <n v="0"/>
    <n v="3"/>
    <n v="0"/>
    <n v="1"/>
    <n v="38"/>
    <n v="1"/>
    <n v="3"/>
    <n v="4"/>
    <n v="4"/>
    <n v="0"/>
    <n v="26"/>
    <n v="0"/>
    <n v="21"/>
    <n v="14"/>
    <n v="0"/>
    <n v="0"/>
    <n v="0"/>
    <n v="0"/>
    <n v="3"/>
    <n v="0"/>
    <n v="1"/>
    <n v="1"/>
    <n v="0"/>
    <n v="3"/>
    <n v="6"/>
    <n v="7"/>
    <n v="0"/>
    <n v="0"/>
    <n v="3"/>
    <n v="0"/>
    <n v="0"/>
    <n v="1"/>
    <n v="0"/>
    <n v="0"/>
    <n v="0"/>
    <n v="0"/>
    <n v="1"/>
    <n v="1"/>
    <n v="1"/>
    <n v="69"/>
    <m/>
    <n v="1"/>
    <n v="0"/>
    <n v="17"/>
    <n v="0"/>
    <n v="0"/>
    <m/>
    <n v="0"/>
    <n v="0"/>
    <n v="0"/>
    <n v="0"/>
    <n v="0"/>
    <n v="0"/>
    <n v="0"/>
    <m/>
    <n v="0"/>
    <m/>
    <n v="11"/>
    <n v="0"/>
    <n v="0"/>
    <m/>
    <n v="2"/>
    <n v="0"/>
    <n v="0"/>
    <n v="0"/>
    <n v="3"/>
    <n v="0"/>
  </r>
  <r>
    <x v="24"/>
    <n v="27631"/>
    <n v="7078"/>
    <n v="7078"/>
    <n v="6292"/>
    <m/>
    <n v="1641"/>
    <n v="566"/>
    <m/>
    <n v="251"/>
    <n v="194"/>
    <n v="171"/>
    <n v="421"/>
    <n v="4873"/>
    <n v="2421"/>
    <n v="1498"/>
    <n v="326"/>
    <m/>
    <m/>
    <n v="56"/>
    <m/>
    <n v="176"/>
    <m/>
    <n v="3"/>
    <m/>
    <m/>
    <m/>
    <n v="35"/>
    <n v="66"/>
    <m/>
    <n v="40"/>
    <n v="224"/>
    <m/>
    <n v="497"/>
    <m/>
    <m/>
    <n v="656"/>
    <m/>
    <n v="85"/>
    <m/>
    <n v="5510"/>
    <n v="3098"/>
    <m/>
    <n v="92"/>
    <m/>
    <m/>
    <n v="1336"/>
    <n v="173"/>
    <m/>
    <n v="327"/>
    <n v="18"/>
    <n v="378"/>
    <n v="654"/>
    <n v="2412"/>
    <m/>
    <m/>
    <n v="665"/>
    <n v="66"/>
    <m/>
    <m/>
    <n v="0"/>
    <n v="8"/>
    <n v="164"/>
    <m/>
    <n v="344"/>
    <n v="45"/>
    <n v="77"/>
    <n v="10170"/>
    <m/>
    <m/>
    <m/>
    <n v="590"/>
    <n v="104"/>
    <m/>
    <m/>
    <n v="309"/>
    <n v="3"/>
    <n v="2"/>
    <m/>
    <m/>
    <n v="11"/>
    <m/>
    <m/>
    <m/>
    <n v="1513"/>
    <m/>
    <n v="58"/>
    <n v="0"/>
    <m/>
    <n v="155"/>
    <m/>
    <n v="214"/>
    <m/>
    <n v="643"/>
    <m/>
  </r>
  <r>
    <x v="25"/>
    <n v="588"/>
    <n v="396"/>
    <n v="396"/>
    <n v="386"/>
    <n v="280"/>
    <n v="95"/>
    <n v="10"/>
    <n v="0"/>
    <n v="1"/>
    <n v="0"/>
    <n v="7"/>
    <n v="3"/>
    <n v="112"/>
    <n v="63"/>
    <n v="42"/>
    <n v="0"/>
    <n v="0"/>
    <n v="21"/>
    <n v="0"/>
    <n v="0"/>
    <n v="0"/>
    <n v="0"/>
    <n v="0"/>
    <n v="0"/>
    <n v="0"/>
    <n v="0"/>
    <n v="0"/>
    <n v="0"/>
    <n v="0"/>
    <n v="0"/>
    <n v="0"/>
    <n v="49"/>
    <n v="7"/>
    <n v="1"/>
    <n v="39"/>
    <n v="0"/>
    <n v="0"/>
    <n v="2"/>
    <n v="0"/>
    <n v="36"/>
    <n v="17"/>
    <n v="0"/>
    <n v="0"/>
    <n v="0"/>
    <n v="0"/>
    <n v="5"/>
    <n v="0"/>
    <n v="0"/>
    <n v="3"/>
    <n v="0"/>
    <n v="0"/>
    <n v="9"/>
    <n v="19"/>
    <n v="1"/>
    <n v="2"/>
    <n v="3"/>
    <n v="2"/>
    <n v="0"/>
    <n v="3"/>
    <n v="0"/>
    <n v="0"/>
    <n v="2"/>
    <n v="0"/>
    <n v="4"/>
    <n v="1"/>
    <n v="1"/>
    <n v="44"/>
    <n v="35"/>
    <n v="0"/>
    <n v="0"/>
    <n v="0"/>
    <n v="0"/>
    <n v="0"/>
    <n v="35"/>
    <n v="0"/>
    <n v="0"/>
    <n v="0"/>
    <n v="0"/>
    <n v="0"/>
    <n v="0"/>
    <n v="0"/>
    <n v="9"/>
    <n v="0"/>
    <n v="7"/>
    <n v="7"/>
    <n v="0"/>
    <n v="0"/>
    <n v="0"/>
    <n v="2"/>
    <n v="0"/>
    <n v="0"/>
    <n v="0"/>
    <n v="0"/>
    <n v="0"/>
  </r>
  <r>
    <x v="26"/>
    <n v="270"/>
    <n v="110"/>
    <n v="110"/>
    <n v="101"/>
    <n v="53"/>
    <n v="20"/>
    <n v="23"/>
    <n v="2"/>
    <n v="3"/>
    <n v="3"/>
    <n v="0"/>
    <n v="6"/>
    <m/>
    <m/>
    <n v="2"/>
    <n v="0"/>
    <n v="0"/>
    <m/>
    <n v="0"/>
    <m/>
    <m/>
    <m/>
    <m/>
    <n v="1"/>
    <n v="0"/>
    <n v="0"/>
    <n v="0"/>
    <n v="1"/>
    <n v="0"/>
    <n v="1"/>
    <m/>
    <m/>
    <n v="0"/>
    <n v="1"/>
    <m/>
    <n v="0"/>
    <n v="0"/>
    <n v="0"/>
    <m/>
    <m/>
    <n v="14"/>
    <n v="0"/>
    <n v="0"/>
    <n v="0"/>
    <n v="0"/>
    <n v="0"/>
    <n v="0"/>
    <n v="1"/>
    <n v="2"/>
    <n v="0"/>
    <n v="1"/>
    <n v="10"/>
    <m/>
    <m/>
    <n v="0"/>
    <n v="0"/>
    <n v="0"/>
    <n v="0"/>
    <n v="0"/>
    <n v="0"/>
    <n v="0"/>
    <n v="0"/>
    <n v="0"/>
    <n v="11"/>
    <n v="0"/>
    <n v="0"/>
    <m/>
    <n v="50"/>
    <n v="0"/>
    <m/>
    <m/>
    <n v="0"/>
    <n v="0"/>
    <n v="9"/>
    <m/>
    <n v="0"/>
    <n v="0"/>
    <n v="0"/>
    <m/>
    <n v="1"/>
    <n v="1"/>
    <m/>
    <n v="0"/>
    <m/>
    <n v="3"/>
    <n v="1"/>
    <n v="0"/>
    <m/>
    <n v="0"/>
    <n v="2"/>
    <n v="0"/>
    <n v="0"/>
    <n v="0"/>
    <n v="0"/>
  </r>
  <r>
    <x v="27"/>
    <n v="52772"/>
    <n v="24104"/>
    <n v="24104"/>
    <n v="22481"/>
    <n v="16313"/>
    <n v="4921"/>
    <n v="812"/>
    <n v="106"/>
    <n v="329"/>
    <n v="1094"/>
    <n v="260"/>
    <n v="269"/>
    <n v="11712"/>
    <m/>
    <n v="1497"/>
    <m/>
    <m/>
    <m/>
    <m/>
    <m/>
    <n v="614"/>
    <n v="3235"/>
    <m/>
    <m/>
    <m/>
    <m/>
    <m/>
    <m/>
    <n v="458"/>
    <m/>
    <n v="1305"/>
    <m/>
    <m/>
    <n v="372"/>
    <m/>
    <m/>
    <m/>
    <m/>
    <m/>
    <n v="6814"/>
    <n v="4442"/>
    <m/>
    <m/>
    <m/>
    <m/>
    <m/>
    <n v="381"/>
    <m/>
    <n v="283"/>
    <m/>
    <n v="298"/>
    <n v="1445"/>
    <n v="2372"/>
    <n v="558"/>
    <n v="98"/>
    <n v="219"/>
    <m/>
    <m/>
    <m/>
    <n v="0"/>
    <n v="17"/>
    <m/>
    <m/>
    <m/>
    <m/>
    <m/>
    <n v="10142"/>
    <n v="5736"/>
    <m/>
    <m/>
    <m/>
    <n v="169"/>
    <m/>
    <n v="3994"/>
    <n v="283"/>
    <m/>
    <n v="13"/>
    <m/>
    <n v="0"/>
    <n v="32"/>
    <n v="38"/>
    <n v="4406"/>
    <m/>
    <n v="2876"/>
    <m/>
    <n v="73"/>
    <n v="0"/>
    <m/>
    <n v="104"/>
    <m/>
    <m/>
    <m/>
    <m/>
    <n v="89"/>
  </r>
  <r>
    <x v="28"/>
    <n v="1285"/>
    <n v="737"/>
    <n v="737"/>
    <n v="680"/>
    <n v="550"/>
    <n v="101"/>
    <n v="22"/>
    <n v="2"/>
    <n v="5"/>
    <n v="31"/>
    <n v="11"/>
    <n v="15"/>
    <m/>
    <m/>
    <n v="13"/>
    <n v="0"/>
    <n v="0"/>
    <n v="19"/>
    <n v="0"/>
    <n v="2"/>
    <m/>
    <m/>
    <n v="0"/>
    <n v="0"/>
    <n v="1"/>
    <n v="1"/>
    <n v="0"/>
    <m/>
    <n v="1"/>
    <n v="0"/>
    <n v="16"/>
    <n v="21"/>
    <n v="1"/>
    <n v="1"/>
    <m/>
    <n v="1"/>
    <m/>
    <n v="6"/>
    <n v="2"/>
    <n v="243"/>
    <n v="198"/>
    <n v="0"/>
    <n v="0"/>
    <m/>
    <n v="0"/>
    <m/>
    <n v="74"/>
    <n v="0"/>
    <n v="12"/>
    <n v="2"/>
    <n v="5"/>
    <n v="61"/>
    <n v="45"/>
    <m/>
    <n v="1"/>
    <n v="6"/>
    <n v="1"/>
    <n v="2"/>
    <n v="0"/>
    <n v="0"/>
    <n v="0"/>
    <n v="0"/>
    <m/>
    <n v="11"/>
    <n v="0"/>
    <n v="9"/>
    <m/>
    <m/>
    <m/>
    <n v="0"/>
    <n v="2"/>
    <n v="1"/>
    <n v="0"/>
    <m/>
    <m/>
    <n v="0"/>
    <n v="0"/>
    <n v="0"/>
    <n v="0"/>
    <n v="0"/>
    <n v="7"/>
    <m/>
    <n v="0"/>
    <m/>
    <n v="125"/>
    <m/>
    <n v="0"/>
    <m/>
    <n v="0"/>
    <n v="2"/>
    <n v="1"/>
    <n v="0"/>
    <n v="0"/>
    <n v="0"/>
  </r>
  <r>
    <x v="29"/>
    <n v="59270"/>
    <n v="20247"/>
    <n v="20247"/>
    <n v="18798"/>
    <n v="9991"/>
    <n v="6094"/>
    <n v="1733"/>
    <n v="67"/>
    <n v="913"/>
    <n v="637"/>
    <n v="399"/>
    <n v="413"/>
    <n v="6345"/>
    <n v="2826"/>
    <n v="1361"/>
    <m/>
    <m/>
    <n v="446"/>
    <m/>
    <m/>
    <n v="630"/>
    <m/>
    <m/>
    <m/>
    <m/>
    <m/>
    <n v="31"/>
    <m/>
    <m/>
    <m/>
    <m/>
    <m/>
    <n v="142"/>
    <m/>
    <m/>
    <m/>
    <n v="13"/>
    <n v="105"/>
    <m/>
    <n v="16472"/>
    <n v="14365"/>
    <m/>
    <n v="151"/>
    <m/>
    <m/>
    <m/>
    <n v="480"/>
    <n v="130"/>
    <m/>
    <m/>
    <m/>
    <m/>
    <n v="2107"/>
    <n v="631"/>
    <m/>
    <n v="194"/>
    <n v="92"/>
    <m/>
    <n v="144"/>
    <n v="0"/>
    <n v="10"/>
    <n v="157"/>
    <m/>
    <n v="538"/>
    <n v="54"/>
    <n v="93"/>
    <n v="16206"/>
    <n v="11527"/>
    <m/>
    <m/>
    <m/>
    <n v="169"/>
    <m/>
    <n v="8099"/>
    <n v="534"/>
    <m/>
    <n v="23"/>
    <m/>
    <m/>
    <n v="58"/>
    <n v="140"/>
    <n v="4679"/>
    <m/>
    <n v="2777"/>
    <m/>
    <n v="197"/>
    <m/>
    <m/>
    <m/>
    <n v="401"/>
    <m/>
    <m/>
    <n v="1099"/>
    <m/>
  </r>
  <r>
    <x v="30"/>
    <n v="1903"/>
    <n v="1391"/>
    <n v="1391"/>
    <n v="1358"/>
    <n v="1052"/>
    <n v="234"/>
    <n v="48"/>
    <n v="2"/>
    <n v="22"/>
    <n v="17"/>
    <n v="4"/>
    <n v="12"/>
    <n v="145"/>
    <n v="65"/>
    <n v="35"/>
    <n v="0"/>
    <n v="0"/>
    <n v="9"/>
    <n v="10"/>
    <n v="2"/>
    <n v="9"/>
    <n v="36"/>
    <n v="0"/>
    <n v="2"/>
    <n v="2"/>
    <n v="0"/>
    <n v="0"/>
    <n v="0"/>
    <n v="4"/>
    <n v="3"/>
    <n v="25"/>
    <n v="44"/>
    <n v="10"/>
    <n v="3"/>
    <n v="19"/>
    <n v="0"/>
    <n v="0"/>
    <n v="12"/>
    <n v="0"/>
    <n v="171"/>
    <n v="88"/>
    <n v="0"/>
    <n v="0"/>
    <n v="4"/>
    <m/>
    <n v="23"/>
    <m/>
    <n v="3"/>
    <n v="10"/>
    <n v="0"/>
    <n v="13"/>
    <n v="18"/>
    <n v="83"/>
    <n v="8"/>
    <n v="8"/>
    <n v="0"/>
    <n v="2"/>
    <n v="0"/>
    <n v="24"/>
    <n v="0"/>
    <n v="0"/>
    <n v="0"/>
    <n v="0"/>
    <n v="5"/>
    <n v="0"/>
    <n v="36"/>
    <n v="196"/>
    <m/>
    <n v="0"/>
    <n v="4"/>
    <n v="8"/>
    <n v="2"/>
    <n v="0"/>
    <m/>
    <n v="19"/>
    <n v="0"/>
    <n v="0"/>
    <n v="0"/>
    <n v="0"/>
    <n v="2"/>
    <n v="2"/>
    <m/>
    <n v="0"/>
    <m/>
    <m/>
    <n v="6"/>
    <n v="0"/>
    <m/>
    <n v="6"/>
    <n v="8"/>
    <n v="0"/>
    <n v="0"/>
    <n v="1"/>
    <n v="0"/>
  </r>
  <r>
    <x v="31"/>
    <n v="26458"/>
    <n v="14914"/>
    <n v="14914"/>
    <n v="13853"/>
    <n v="10775"/>
    <n v="2176"/>
    <n v="566"/>
    <n v="50"/>
    <n v="286"/>
    <n v="360"/>
    <n v="403"/>
    <n v="298"/>
    <n v="6595"/>
    <n v="3318"/>
    <m/>
    <m/>
    <m/>
    <n v="1007"/>
    <n v="233"/>
    <m/>
    <m/>
    <n v="1512"/>
    <m/>
    <m/>
    <m/>
    <m/>
    <n v="33"/>
    <n v="112"/>
    <m/>
    <n v="126"/>
    <m/>
    <n v="1765"/>
    <n v="147"/>
    <m/>
    <m/>
    <m/>
    <n v="7"/>
    <m/>
    <m/>
    <n v="2727"/>
    <n v="1485"/>
    <m/>
    <n v="2"/>
    <m/>
    <m/>
    <n v="380"/>
    <n v="169"/>
    <n v="11"/>
    <n v="225"/>
    <m/>
    <n v="60"/>
    <m/>
    <n v="1242"/>
    <n v="333"/>
    <n v="137"/>
    <m/>
    <m/>
    <m/>
    <n v="107"/>
    <n v="0"/>
    <n v="1"/>
    <m/>
    <m/>
    <n v="268"/>
    <m/>
    <m/>
    <n v="2222"/>
    <n v="1148"/>
    <m/>
    <m/>
    <n v="65"/>
    <n v="36"/>
    <m/>
    <m/>
    <n v="159"/>
    <m/>
    <n v="1"/>
    <m/>
    <n v="0"/>
    <n v="4"/>
    <m/>
    <n v="1074"/>
    <m/>
    <n v="783"/>
    <m/>
    <n v="16"/>
    <n v="0"/>
    <m/>
    <m/>
    <n v="87"/>
    <m/>
    <n v="0"/>
    <m/>
    <n v="13"/>
  </r>
  <r>
    <x v="32"/>
    <n v="8299"/>
    <n v="4613"/>
    <n v="4613"/>
    <n v="4093"/>
    <n v="2510"/>
    <m/>
    <n v="225"/>
    <n v="4"/>
    <m/>
    <n v="340"/>
    <n v="63"/>
    <n v="117"/>
    <n v="997"/>
    <m/>
    <n v="143"/>
    <n v="8"/>
    <n v="0"/>
    <m/>
    <n v="34"/>
    <m/>
    <m/>
    <m/>
    <n v="2"/>
    <m/>
    <n v="7"/>
    <n v="11"/>
    <n v="17"/>
    <n v="14"/>
    <n v="7"/>
    <n v="9"/>
    <n v="164"/>
    <n v="307"/>
    <n v="64"/>
    <n v="61"/>
    <n v="98"/>
    <n v="54"/>
    <n v="0"/>
    <n v="23"/>
    <n v="7"/>
    <n v="1130"/>
    <m/>
    <n v="0"/>
    <n v="23"/>
    <n v="5"/>
    <m/>
    <n v="326"/>
    <m/>
    <n v="3"/>
    <n v="82"/>
    <n v="0"/>
    <n v="55"/>
    <n v="271"/>
    <m/>
    <m/>
    <n v="1"/>
    <n v="3"/>
    <n v="23"/>
    <m/>
    <m/>
    <n v="0"/>
    <n v="0"/>
    <n v="18"/>
    <m/>
    <m/>
    <n v="2"/>
    <m/>
    <n v="1559"/>
    <n v="577"/>
    <n v="8"/>
    <m/>
    <m/>
    <n v="1"/>
    <m/>
    <n v="332"/>
    <m/>
    <n v="0"/>
    <n v="0"/>
    <m/>
    <n v="0"/>
    <n v="19"/>
    <n v="34"/>
    <n v="982"/>
    <m/>
    <m/>
    <n v="417"/>
    <m/>
    <n v="0"/>
    <m/>
    <n v="14"/>
    <m/>
    <n v="2"/>
    <m/>
    <n v="15"/>
    <n v="35"/>
  </r>
  <r>
    <x v="33"/>
    <n v="4318"/>
    <n v="2729"/>
    <n v="2729"/>
    <n v="2640"/>
    <m/>
    <n v="478"/>
    <n v="252"/>
    <m/>
    <n v="46"/>
    <n v="15"/>
    <n v="40"/>
    <n v="34"/>
    <n v="524"/>
    <m/>
    <n v="32"/>
    <n v="9"/>
    <n v="0"/>
    <n v="269"/>
    <n v="3"/>
    <n v="8"/>
    <m/>
    <n v="93"/>
    <m/>
    <n v="4"/>
    <m/>
    <n v="2"/>
    <n v="1"/>
    <n v="33"/>
    <n v="5"/>
    <n v="9"/>
    <n v="34"/>
    <m/>
    <m/>
    <n v="26"/>
    <n v="22"/>
    <n v="15"/>
    <n v="0"/>
    <n v="10"/>
    <n v="1"/>
    <n v="413"/>
    <m/>
    <n v="1"/>
    <n v="0"/>
    <n v="24"/>
    <m/>
    <n v="26"/>
    <n v="9"/>
    <n v="0"/>
    <n v="54"/>
    <n v="2"/>
    <n v="30"/>
    <m/>
    <m/>
    <n v="76"/>
    <n v="4"/>
    <m/>
    <n v="8"/>
    <m/>
    <n v="29"/>
    <n v="0"/>
    <n v="0"/>
    <n v="3"/>
    <n v="1"/>
    <n v="30"/>
    <n v="3"/>
    <n v="8"/>
    <n v="652"/>
    <n v="328"/>
    <m/>
    <m/>
    <m/>
    <n v="2"/>
    <n v="0"/>
    <n v="196"/>
    <m/>
    <n v="6"/>
    <n v="0"/>
    <n v="0"/>
    <n v="2"/>
    <n v="20"/>
    <n v="7"/>
    <n v="324"/>
    <n v="0"/>
    <n v="268"/>
    <m/>
    <n v="22"/>
    <n v="0"/>
    <m/>
    <m/>
    <m/>
    <n v="1"/>
    <m/>
    <n v="19"/>
    <n v="5"/>
  </r>
  <r>
    <x v="34"/>
    <n v="821"/>
    <n v="346"/>
    <n v="346"/>
    <n v="301"/>
    <n v="123"/>
    <n v="154"/>
    <n v="18"/>
    <n v="0"/>
    <n v="6"/>
    <n v="14"/>
    <n v="6"/>
    <n v="25"/>
    <n v="387"/>
    <n v="37"/>
    <n v="14"/>
    <n v="0"/>
    <n v="0"/>
    <n v="5"/>
    <n v="0"/>
    <n v="0"/>
    <n v="18"/>
    <m/>
    <n v="0"/>
    <n v="0"/>
    <m/>
    <m/>
    <n v="0"/>
    <n v="3"/>
    <n v="0"/>
    <n v="0"/>
    <n v="3"/>
    <m/>
    <n v="1"/>
    <n v="9"/>
    <m/>
    <n v="0"/>
    <m/>
    <n v="1"/>
    <m/>
    <n v="61"/>
    <n v="23"/>
    <n v="0"/>
    <n v="0"/>
    <n v="0"/>
    <n v="0"/>
    <n v="1"/>
    <n v="0"/>
    <n v="7"/>
    <n v="1"/>
    <n v="0"/>
    <n v="1"/>
    <n v="13"/>
    <n v="38"/>
    <n v="11"/>
    <n v="0"/>
    <n v="1"/>
    <n v="0"/>
    <n v="0"/>
    <n v="6"/>
    <n v="0"/>
    <n v="0"/>
    <n v="4"/>
    <n v="0"/>
    <n v="16"/>
    <n v="0"/>
    <n v="0"/>
    <n v="27"/>
    <n v="10"/>
    <n v="0"/>
    <n v="1"/>
    <n v="0"/>
    <n v="0"/>
    <n v="0"/>
    <n v="3"/>
    <n v="5"/>
    <n v="0"/>
    <n v="0"/>
    <n v="0"/>
    <n v="0"/>
    <n v="0"/>
    <n v="1"/>
    <n v="17"/>
    <n v="0"/>
    <n v="14"/>
    <n v="13"/>
    <n v="1"/>
    <n v="0"/>
    <n v="0"/>
    <n v="0"/>
    <n v="1"/>
    <n v="1"/>
    <n v="0"/>
    <n v="1"/>
    <n v="0"/>
  </r>
  <r>
    <x v="35"/>
    <n v="4101"/>
    <n v="1645"/>
    <n v="1645"/>
    <n v="1548"/>
    <n v="994"/>
    <n v="371"/>
    <n v="108"/>
    <n v="17"/>
    <n v="58"/>
    <n v="15"/>
    <n v="58"/>
    <n v="24"/>
    <n v="553"/>
    <n v="334"/>
    <n v="176"/>
    <n v="18"/>
    <n v="0"/>
    <m/>
    <n v="27"/>
    <m/>
    <n v="50"/>
    <n v="118"/>
    <n v="0"/>
    <n v="6"/>
    <m/>
    <m/>
    <n v="3"/>
    <m/>
    <n v="20"/>
    <n v="2"/>
    <n v="65"/>
    <n v="101"/>
    <n v="3"/>
    <n v="5"/>
    <n v="32"/>
    <n v="30"/>
    <n v="0"/>
    <m/>
    <m/>
    <n v="1164"/>
    <m/>
    <n v="2"/>
    <n v="3"/>
    <m/>
    <n v="0"/>
    <m/>
    <n v="25"/>
    <n v="2"/>
    <m/>
    <n v="16"/>
    <n v="0"/>
    <n v="144"/>
    <m/>
    <n v="35"/>
    <n v="8"/>
    <n v="6"/>
    <n v="4"/>
    <n v="0"/>
    <m/>
    <n v="0"/>
    <n v="0"/>
    <n v="12"/>
    <n v="3"/>
    <n v="12"/>
    <n v="2"/>
    <n v="3"/>
    <n v="739"/>
    <n v="501"/>
    <n v="5"/>
    <m/>
    <n v="315"/>
    <n v="1"/>
    <n v="0"/>
    <m/>
    <n v="55"/>
    <n v="0"/>
    <n v="0"/>
    <n v="5"/>
    <n v="0"/>
    <n v="0"/>
    <n v="10"/>
    <n v="238"/>
    <m/>
    <n v="179"/>
    <m/>
    <n v="6"/>
    <n v="0"/>
    <m/>
    <n v="6"/>
    <m/>
    <n v="8"/>
    <m/>
    <n v="15"/>
    <m/>
  </r>
  <r>
    <x v="36"/>
    <n v="7899"/>
    <n v="5150"/>
    <n v="5150"/>
    <n v="5039"/>
    <n v="4129"/>
    <n v="536"/>
    <n v="322"/>
    <n v="23"/>
    <n v="29"/>
    <n v="17"/>
    <n v="62"/>
    <n v="32"/>
    <n v="810"/>
    <m/>
    <n v="165"/>
    <m/>
    <n v="0"/>
    <m/>
    <n v="18"/>
    <n v="0"/>
    <n v="25"/>
    <n v="185"/>
    <n v="0"/>
    <n v="2"/>
    <n v="4"/>
    <n v="8"/>
    <n v="6"/>
    <n v="25"/>
    <n v="23"/>
    <n v="8"/>
    <n v="109"/>
    <m/>
    <n v="5"/>
    <n v="40"/>
    <n v="160"/>
    <n v="17"/>
    <n v="0"/>
    <n v="27"/>
    <m/>
    <n v="775"/>
    <n v="530"/>
    <n v="2"/>
    <n v="12"/>
    <m/>
    <n v="1"/>
    <n v="204"/>
    <n v="19"/>
    <n v="0"/>
    <n v="58"/>
    <n v="2"/>
    <m/>
    <n v="176"/>
    <n v="245"/>
    <n v="58"/>
    <n v="31"/>
    <m/>
    <m/>
    <n v="11"/>
    <n v="20"/>
    <n v="0"/>
    <n v="4"/>
    <n v="3"/>
    <m/>
    <n v="39"/>
    <m/>
    <m/>
    <n v="1164"/>
    <n v="698"/>
    <m/>
    <n v="12"/>
    <n v="39"/>
    <n v="15"/>
    <m/>
    <n v="555"/>
    <n v="51"/>
    <m/>
    <n v="1"/>
    <n v="1"/>
    <n v="0"/>
    <n v="1"/>
    <n v="3"/>
    <n v="466"/>
    <m/>
    <m/>
    <m/>
    <n v="10"/>
    <n v="0"/>
    <m/>
    <n v="17"/>
    <m/>
    <n v="5"/>
    <m/>
    <n v="15"/>
    <n v="9"/>
  </r>
  <r>
    <x v="37"/>
    <n v="3869"/>
    <n v="2416"/>
    <n v="2416"/>
    <n v="2194"/>
    <m/>
    <n v="671"/>
    <n v="262"/>
    <n v="38"/>
    <m/>
    <n v="113"/>
    <n v="31"/>
    <n v="78"/>
    <n v="616"/>
    <m/>
    <n v="50"/>
    <m/>
    <m/>
    <n v="47"/>
    <n v="4"/>
    <m/>
    <m/>
    <n v="109"/>
    <n v="0"/>
    <n v="9"/>
    <m/>
    <n v="1"/>
    <n v="2"/>
    <m/>
    <n v="5"/>
    <m/>
    <n v="51"/>
    <m/>
    <n v="23"/>
    <n v="18"/>
    <n v="53"/>
    <m/>
    <n v="2"/>
    <n v="9"/>
    <m/>
    <n v="447"/>
    <n v="249"/>
    <n v="0"/>
    <n v="13"/>
    <n v="9"/>
    <m/>
    <n v="34"/>
    <n v="17"/>
    <n v="52"/>
    <m/>
    <m/>
    <n v="3"/>
    <n v="90"/>
    <n v="198"/>
    <n v="57"/>
    <n v="3"/>
    <n v="46"/>
    <n v="8"/>
    <n v="9"/>
    <n v="25"/>
    <n v="0"/>
    <n v="0"/>
    <n v="9"/>
    <n v="0"/>
    <n v="39"/>
    <n v="0"/>
    <n v="2"/>
    <n v="390"/>
    <n v="231"/>
    <n v="19"/>
    <n v="23"/>
    <n v="13"/>
    <n v="5"/>
    <n v="0"/>
    <n v="92"/>
    <n v="71"/>
    <n v="0"/>
    <n v="0"/>
    <n v="0"/>
    <n v="0"/>
    <n v="2"/>
    <n v="6"/>
    <n v="159"/>
    <n v="0"/>
    <m/>
    <m/>
    <n v="7"/>
    <n v="0"/>
    <m/>
    <n v="8"/>
    <m/>
    <n v="1"/>
    <n v="0"/>
    <n v="4"/>
    <n v="0"/>
  </r>
  <r>
    <x v="38"/>
    <n v="8803"/>
    <n v="6466"/>
    <n v="6466"/>
    <n v="6343"/>
    <n v="4954"/>
    <n v="1228"/>
    <m/>
    <n v="3"/>
    <m/>
    <n v="48"/>
    <n v="30"/>
    <n v="45"/>
    <n v="790"/>
    <n v="355"/>
    <n v="208"/>
    <n v="10"/>
    <n v="4"/>
    <n v="56"/>
    <m/>
    <m/>
    <n v="49"/>
    <n v="149"/>
    <n v="0"/>
    <m/>
    <m/>
    <m/>
    <n v="0"/>
    <n v="18"/>
    <n v="22"/>
    <m/>
    <m/>
    <n v="286"/>
    <n v="11"/>
    <m/>
    <n v="109"/>
    <m/>
    <n v="0"/>
    <m/>
    <m/>
    <n v="625"/>
    <n v="350"/>
    <m/>
    <n v="2"/>
    <m/>
    <m/>
    <n v="93"/>
    <m/>
    <n v="0"/>
    <n v="65"/>
    <n v="6"/>
    <n v="11"/>
    <m/>
    <n v="275"/>
    <n v="77"/>
    <n v="16"/>
    <n v="13"/>
    <n v="4"/>
    <n v="0"/>
    <n v="98"/>
    <n v="0"/>
    <n v="0"/>
    <n v="10"/>
    <n v="1"/>
    <n v="33"/>
    <n v="21"/>
    <n v="2"/>
    <n v="922"/>
    <n v="500"/>
    <n v="7"/>
    <m/>
    <n v="80"/>
    <n v="24"/>
    <n v="0"/>
    <m/>
    <n v="58"/>
    <n v="0"/>
    <n v="0"/>
    <n v="1"/>
    <n v="0"/>
    <n v="0"/>
    <n v="5"/>
    <n v="422"/>
    <n v="0"/>
    <n v="337"/>
    <m/>
    <n v="16"/>
    <n v="0"/>
    <m/>
    <n v="8"/>
    <n v="30"/>
    <n v="1"/>
    <n v="1"/>
    <n v="39"/>
    <n v="6"/>
  </r>
  <r>
    <x v="39"/>
    <n v="5236"/>
    <n v="2940"/>
    <n v="2940"/>
    <n v="2816"/>
    <n v="2217"/>
    <n v="354"/>
    <n v="203"/>
    <n v="0"/>
    <n v="42"/>
    <n v="26"/>
    <n v="59"/>
    <n v="39"/>
    <n v="898"/>
    <n v="470"/>
    <n v="182"/>
    <n v="15"/>
    <n v="0"/>
    <m/>
    <m/>
    <m/>
    <n v="49"/>
    <n v="201"/>
    <n v="5"/>
    <m/>
    <n v="4"/>
    <n v="10"/>
    <n v="11"/>
    <n v="12"/>
    <m/>
    <n v="0"/>
    <n v="127"/>
    <n v="227"/>
    <m/>
    <n v="47"/>
    <n v="73"/>
    <n v="36"/>
    <n v="0"/>
    <n v="24"/>
    <m/>
    <m/>
    <m/>
    <n v="4"/>
    <n v="1"/>
    <m/>
    <n v="0"/>
    <m/>
    <n v="30"/>
    <n v="0"/>
    <n v="29"/>
    <n v="8"/>
    <n v="21"/>
    <m/>
    <n v="249"/>
    <n v="49"/>
    <n v="30"/>
    <n v="38"/>
    <n v="16"/>
    <n v="11"/>
    <n v="20"/>
    <n v="0"/>
    <n v="0"/>
    <n v="3"/>
    <n v="2"/>
    <n v="64"/>
    <n v="6"/>
    <n v="10"/>
    <m/>
    <m/>
    <m/>
    <m/>
    <n v="52"/>
    <n v="12"/>
    <m/>
    <m/>
    <n v="47"/>
    <m/>
    <n v="3"/>
    <n v="3"/>
    <m/>
    <n v="13"/>
    <n v="14"/>
    <n v="250"/>
    <n v="2"/>
    <n v="191"/>
    <m/>
    <n v="13"/>
    <n v="0"/>
    <m/>
    <n v="7"/>
    <n v="14"/>
    <n v="1"/>
    <n v="0"/>
    <n v="31"/>
    <n v="4"/>
  </r>
  <r>
    <x v="40"/>
    <n v="3780"/>
    <n v="2662"/>
    <n v="2662"/>
    <n v="2451"/>
    <n v="1721"/>
    <n v="523"/>
    <n v="177"/>
    <n v="3"/>
    <n v="27"/>
    <n v="168"/>
    <n v="31"/>
    <n v="12"/>
    <n v="445"/>
    <n v="228"/>
    <m/>
    <n v="9"/>
    <n v="0"/>
    <n v="61"/>
    <n v="19"/>
    <m/>
    <n v="72"/>
    <n v="67"/>
    <n v="0"/>
    <n v="5"/>
    <n v="2"/>
    <n v="0"/>
    <n v="4"/>
    <n v="9"/>
    <n v="3"/>
    <n v="2"/>
    <n v="42"/>
    <n v="150"/>
    <n v="14"/>
    <n v="30"/>
    <n v="41"/>
    <n v="49"/>
    <n v="0"/>
    <n v="12"/>
    <n v="4"/>
    <n v="340"/>
    <n v="234"/>
    <n v="0"/>
    <n v="8"/>
    <m/>
    <n v="0"/>
    <n v="61"/>
    <n v="18"/>
    <n v="0"/>
    <m/>
    <n v="1"/>
    <n v="3"/>
    <n v="92"/>
    <n v="106"/>
    <n v="51"/>
    <n v="0"/>
    <n v="5"/>
    <n v="6"/>
    <n v="1"/>
    <n v="4"/>
    <n v="0"/>
    <n v="1"/>
    <m/>
    <m/>
    <n v="30"/>
    <n v="2"/>
    <n v="1"/>
    <n v="333"/>
    <n v="194"/>
    <n v="44"/>
    <m/>
    <m/>
    <n v="5"/>
    <n v="0"/>
    <n v="104"/>
    <n v="14"/>
    <m/>
    <n v="0"/>
    <m/>
    <n v="0"/>
    <n v="2"/>
    <n v="4"/>
    <n v="139"/>
    <m/>
    <n v="111"/>
    <m/>
    <n v="10"/>
    <n v="0"/>
    <m/>
    <n v="2"/>
    <m/>
    <n v="0"/>
    <n v="0"/>
    <n v="5"/>
    <n v="3"/>
  </r>
  <r>
    <x v="41"/>
    <n v="15283"/>
    <n v="8577"/>
    <n v="8577"/>
    <n v="8283"/>
    <n v="6177"/>
    <m/>
    <n v="246"/>
    <n v="32"/>
    <m/>
    <n v="173"/>
    <n v="82"/>
    <n v="39"/>
    <n v="2976"/>
    <n v="1492"/>
    <n v="847"/>
    <m/>
    <m/>
    <n v="377"/>
    <n v="18"/>
    <m/>
    <n v="147"/>
    <n v="778"/>
    <n v="50"/>
    <m/>
    <m/>
    <m/>
    <m/>
    <m/>
    <m/>
    <m/>
    <m/>
    <n v="706"/>
    <n v="63"/>
    <n v="146"/>
    <m/>
    <n v="91"/>
    <n v="3"/>
    <n v="110"/>
    <m/>
    <n v="1746"/>
    <m/>
    <n v="0"/>
    <n v="3"/>
    <m/>
    <m/>
    <m/>
    <n v="88"/>
    <n v="5"/>
    <m/>
    <n v="4"/>
    <n v="38"/>
    <m/>
    <m/>
    <n v="245"/>
    <n v="23"/>
    <m/>
    <m/>
    <m/>
    <n v="97"/>
    <n v="0"/>
    <n v="0"/>
    <n v="25"/>
    <m/>
    <n v="191"/>
    <n v="30"/>
    <n v="25"/>
    <n v="1984"/>
    <m/>
    <m/>
    <m/>
    <n v="75"/>
    <n v="24"/>
    <m/>
    <n v="496"/>
    <n v="265"/>
    <m/>
    <n v="2"/>
    <m/>
    <n v="0"/>
    <n v="0"/>
    <n v="17"/>
    <m/>
    <n v="0"/>
    <m/>
    <m/>
    <n v="18"/>
    <n v="0"/>
    <m/>
    <n v="37"/>
    <m/>
    <n v="17"/>
    <n v="0"/>
    <n v="96"/>
    <n v="9"/>
  </r>
  <r>
    <x v="42"/>
    <n v="1757"/>
    <n v="1231"/>
    <n v="1231"/>
    <n v="1127"/>
    <n v="860"/>
    <n v="195"/>
    <n v="44"/>
    <n v="5"/>
    <n v="23"/>
    <n v="83"/>
    <n v="6"/>
    <n v="15"/>
    <m/>
    <n v="102"/>
    <n v="27"/>
    <n v="18"/>
    <n v="0"/>
    <m/>
    <n v="2"/>
    <m/>
    <m/>
    <n v="37"/>
    <n v="0"/>
    <n v="3"/>
    <n v="0"/>
    <n v="0"/>
    <n v="2"/>
    <n v="7"/>
    <n v="2"/>
    <n v="3"/>
    <n v="20"/>
    <m/>
    <n v="0"/>
    <n v="10"/>
    <n v="50"/>
    <m/>
    <n v="0"/>
    <n v="2"/>
    <n v="0"/>
    <m/>
    <n v="81"/>
    <n v="0"/>
    <n v="5"/>
    <m/>
    <n v="1"/>
    <m/>
    <m/>
    <n v="1"/>
    <n v="3"/>
    <n v="0"/>
    <n v="8"/>
    <n v="44"/>
    <m/>
    <n v="15"/>
    <n v="0"/>
    <n v="2"/>
    <n v="3"/>
    <n v="0"/>
    <n v="5"/>
    <n v="0"/>
    <n v="0"/>
    <n v="0"/>
    <m/>
    <n v="18"/>
    <n v="0"/>
    <n v="0"/>
    <n v="182"/>
    <n v="104"/>
    <n v="6"/>
    <m/>
    <n v="1"/>
    <n v="11"/>
    <n v="0"/>
    <n v="35"/>
    <n v="19"/>
    <n v="0"/>
    <n v="1"/>
    <m/>
    <n v="0"/>
    <n v="3"/>
    <n v="16"/>
    <n v="78"/>
    <n v="0"/>
    <n v="67"/>
    <m/>
    <n v="0"/>
    <n v="0"/>
    <m/>
    <n v="2"/>
    <n v="7"/>
    <n v="1"/>
    <n v="0"/>
    <n v="1"/>
    <n v="0"/>
  </r>
  <r>
    <x v="43"/>
    <n v="17515"/>
    <n v="8903"/>
    <n v="8903"/>
    <n v="8203"/>
    <m/>
    <n v="2312"/>
    <n v="1434"/>
    <n v="130"/>
    <m/>
    <n v="188"/>
    <n v="121"/>
    <n v="391"/>
    <n v="1552"/>
    <n v="719"/>
    <n v="179"/>
    <m/>
    <n v="0"/>
    <n v="234"/>
    <m/>
    <m/>
    <n v="184"/>
    <m/>
    <n v="3"/>
    <m/>
    <n v="10"/>
    <m/>
    <n v="18"/>
    <m/>
    <n v="27"/>
    <m/>
    <m/>
    <m/>
    <n v="27"/>
    <n v="58"/>
    <m/>
    <n v="55"/>
    <m/>
    <n v="45"/>
    <n v="6"/>
    <n v="2503"/>
    <n v="1953"/>
    <n v="0"/>
    <n v="325"/>
    <m/>
    <m/>
    <n v="346"/>
    <n v="36"/>
    <m/>
    <n v="196"/>
    <n v="2"/>
    <n v="11"/>
    <n v="892"/>
    <n v="550"/>
    <n v="213"/>
    <n v="3"/>
    <n v="38"/>
    <n v="20"/>
    <m/>
    <m/>
    <m/>
    <n v="0"/>
    <n v="45"/>
    <m/>
    <n v="137"/>
    <n v="1"/>
    <n v="20"/>
    <n v="4557"/>
    <n v="2195"/>
    <m/>
    <m/>
    <n v="208"/>
    <n v="47"/>
    <m/>
    <n v="927"/>
    <m/>
    <n v="4"/>
    <n v="19"/>
    <m/>
    <m/>
    <n v="29"/>
    <m/>
    <n v="2362"/>
    <m/>
    <n v="1700"/>
    <n v="1123"/>
    <m/>
    <n v="0"/>
    <m/>
    <n v="22"/>
    <n v="510"/>
    <m/>
    <m/>
    <n v="54"/>
    <n v="60"/>
  </r>
  <r>
    <x v="44"/>
    <n v="2526"/>
    <n v="1248"/>
    <n v="1248"/>
    <n v="1182"/>
    <n v="1004"/>
    <n v="130"/>
    <n v="33"/>
    <n v="8"/>
    <n v="7"/>
    <n v="59"/>
    <n v="5"/>
    <n v="2"/>
    <m/>
    <n v="42"/>
    <n v="30"/>
    <n v="3"/>
    <n v="0"/>
    <n v="3"/>
    <n v="0"/>
    <n v="0"/>
    <n v="6"/>
    <m/>
    <n v="0"/>
    <m/>
    <n v="0"/>
    <n v="0"/>
    <n v="0"/>
    <n v="7"/>
    <n v="1"/>
    <n v="0"/>
    <n v="6"/>
    <n v="37"/>
    <n v="1"/>
    <n v="3"/>
    <n v="30"/>
    <n v="1"/>
    <n v="0"/>
    <n v="0"/>
    <n v="2"/>
    <m/>
    <n v="68"/>
    <n v="0"/>
    <n v="0"/>
    <n v="14"/>
    <n v="0"/>
    <n v="33"/>
    <n v="4"/>
    <n v="0"/>
    <n v="10"/>
    <n v="0"/>
    <n v="4"/>
    <n v="3"/>
    <m/>
    <n v="50"/>
    <n v="0"/>
    <n v="14"/>
    <n v="0"/>
    <n v="29"/>
    <m/>
    <n v="0"/>
    <n v="2"/>
    <n v="6"/>
    <n v="1"/>
    <n v="11"/>
    <n v="2"/>
    <n v="0"/>
    <m/>
    <m/>
    <n v="5"/>
    <n v="0"/>
    <n v="5"/>
    <n v="4"/>
    <n v="0"/>
    <n v="747"/>
    <m/>
    <n v="0"/>
    <n v="0"/>
    <n v="0"/>
    <m/>
    <n v="0"/>
    <n v="15"/>
    <n v="167"/>
    <n v="0"/>
    <n v="162"/>
    <n v="154"/>
    <n v="8"/>
    <n v="0"/>
    <n v="0"/>
    <n v="0"/>
    <n v="3"/>
    <n v="0"/>
    <n v="0"/>
    <n v="0"/>
    <n v="2"/>
  </r>
  <r>
    <x v="45"/>
    <n v="1041"/>
    <m/>
    <m/>
    <m/>
    <n v="570"/>
    <m/>
    <n v="24"/>
    <n v="38"/>
    <n v="9"/>
    <n v="3"/>
    <n v="0"/>
    <n v="6"/>
    <n v="90"/>
    <n v="26"/>
    <n v="1"/>
    <n v="1"/>
    <n v="0"/>
    <n v="2"/>
    <n v="3"/>
    <n v="0"/>
    <n v="19"/>
    <n v="29"/>
    <n v="0"/>
    <n v="3"/>
    <n v="0"/>
    <n v="0"/>
    <n v="0"/>
    <n v="0"/>
    <n v="2"/>
    <n v="0"/>
    <n v="24"/>
    <n v="35"/>
    <n v="0"/>
    <n v="6"/>
    <n v="17"/>
    <n v="0"/>
    <n v="0"/>
    <n v="12"/>
    <n v="0"/>
    <m/>
    <n v="32"/>
    <n v="0"/>
    <n v="0"/>
    <n v="2"/>
    <n v="1"/>
    <n v="14"/>
    <n v="1"/>
    <n v="0"/>
    <n v="1"/>
    <n v="0"/>
    <n v="4"/>
    <n v="9"/>
    <m/>
    <n v="7"/>
    <n v="0"/>
    <n v="1"/>
    <n v="1"/>
    <n v="0"/>
    <n v="4"/>
    <n v="0"/>
    <n v="0"/>
    <n v="0"/>
    <n v="6"/>
    <m/>
    <n v="0"/>
    <n v="0"/>
    <m/>
    <m/>
    <n v="1"/>
    <m/>
    <n v="2"/>
    <n v="2"/>
    <n v="0"/>
    <m/>
    <n v="3"/>
    <n v="0"/>
    <n v="0"/>
    <n v="0"/>
    <n v="0"/>
    <n v="0"/>
    <n v="0"/>
    <m/>
    <n v="0"/>
    <m/>
    <n v="43"/>
    <n v="2"/>
    <n v="0"/>
    <m/>
    <n v="0"/>
    <n v="4"/>
    <n v="0"/>
    <n v="0"/>
    <n v="0"/>
    <n v="1"/>
  </r>
  <r>
    <x v="46"/>
    <n v="384"/>
    <n v="282"/>
    <n v="282"/>
    <n v="274"/>
    <n v="174"/>
    <n v="31"/>
    <n v="63"/>
    <n v="3"/>
    <n v="3"/>
    <n v="2"/>
    <n v="6"/>
    <n v="0"/>
    <m/>
    <n v="7"/>
    <n v="3"/>
    <n v="0"/>
    <n v="0"/>
    <n v="2"/>
    <n v="1"/>
    <n v="0"/>
    <n v="1"/>
    <n v="0"/>
    <n v="0"/>
    <n v="0"/>
    <n v="0"/>
    <n v="0"/>
    <n v="0"/>
    <n v="0"/>
    <n v="0"/>
    <n v="0"/>
    <n v="0"/>
    <m/>
    <n v="0"/>
    <n v="0"/>
    <n v="4"/>
    <n v="0"/>
    <m/>
    <n v="0"/>
    <n v="0"/>
    <m/>
    <m/>
    <n v="0"/>
    <n v="0"/>
    <n v="2"/>
    <n v="0"/>
    <n v="0"/>
    <n v="1"/>
    <n v="0"/>
    <n v="0"/>
    <n v="0"/>
    <n v="0"/>
    <m/>
    <n v="8"/>
    <n v="5"/>
    <n v="0"/>
    <n v="0"/>
    <n v="0"/>
    <n v="0"/>
    <n v="3"/>
    <n v="0"/>
    <n v="0"/>
    <n v="0"/>
    <n v="0"/>
    <n v="0"/>
    <n v="0"/>
    <n v="0"/>
    <n v="49"/>
    <m/>
    <n v="0"/>
    <n v="1"/>
    <n v="0"/>
    <n v="0"/>
    <n v="0"/>
    <m/>
    <n v="0"/>
    <n v="0"/>
    <n v="0"/>
    <n v="0"/>
    <n v="0"/>
    <n v="0"/>
    <n v="0"/>
    <m/>
    <n v="0"/>
    <m/>
    <m/>
    <n v="5"/>
    <n v="0"/>
    <m/>
    <n v="0"/>
    <n v="2"/>
    <n v="0"/>
    <n v="0"/>
    <n v="0"/>
    <n v="0"/>
  </r>
  <r>
    <x v="47"/>
    <n v="69"/>
    <n v="21"/>
    <n v="21"/>
    <n v="20"/>
    <n v="2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"/>
    <n v="46"/>
    <n v="0"/>
    <n v="0"/>
    <n v="0"/>
    <n v="0"/>
    <n v="0"/>
    <n v="0"/>
    <n v="0"/>
    <n v="0"/>
    <n v="0"/>
    <n v="0"/>
    <n v="46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n v="1822"/>
    <n v="1540"/>
    <n v="1540"/>
    <n v="1512"/>
    <n v="558"/>
    <n v="864"/>
    <n v="38"/>
    <n v="49"/>
    <n v="3"/>
    <n v="0"/>
    <n v="1"/>
    <n v="27"/>
    <n v="105"/>
    <n v="23"/>
    <n v="2"/>
    <n v="0"/>
    <n v="0"/>
    <m/>
    <n v="0"/>
    <m/>
    <n v="1"/>
    <n v="57"/>
    <n v="0"/>
    <n v="5"/>
    <m/>
    <n v="0"/>
    <n v="9"/>
    <n v="2"/>
    <m/>
    <n v="6"/>
    <n v="29"/>
    <n v="25"/>
    <n v="0"/>
    <n v="3"/>
    <n v="13"/>
    <n v="5"/>
    <n v="0"/>
    <n v="4"/>
    <n v="0"/>
    <n v="75"/>
    <n v="68"/>
    <n v="0"/>
    <n v="34"/>
    <n v="2"/>
    <n v="0"/>
    <n v="16"/>
    <n v="4"/>
    <n v="0"/>
    <n v="3"/>
    <n v="0"/>
    <n v="3"/>
    <n v="6"/>
    <n v="7"/>
    <n v="3"/>
    <n v="0"/>
    <n v="0"/>
    <n v="1"/>
    <n v="0"/>
    <n v="0"/>
    <n v="0"/>
    <n v="0"/>
    <n v="3"/>
    <n v="0"/>
    <n v="0"/>
    <n v="0"/>
    <n v="0"/>
    <n v="102"/>
    <n v="65"/>
    <n v="0"/>
    <n v="1"/>
    <n v="1"/>
    <n v="0"/>
    <n v="0"/>
    <n v="62"/>
    <n v="1"/>
    <n v="0"/>
    <n v="0"/>
    <n v="0"/>
    <n v="0"/>
    <n v="0"/>
    <n v="0"/>
    <n v="37"/>
    <n v="0"/>
    <n v="33"/>
    <m/>
    <n v="2"/>
    <n v="0"/>
    <m/>
    <n v="1"/>
    <n v="3"/>
    <n v="0"/>
    <n v="0"/>
    <n v="0"/>
    <n v="0"/>
  </r>
  <r>
    <x v="49"/>
    <m/>
    <m/>
    <m/>
    <m/>
    <m/>
    <n v="6"/>
    <n v="14"/>
    <n v="0"/>
    <n v="0"/>
    <n v="0"/>
    <n v="0"/>
    <n v="0"/>
    <m/>
    <n v="2"/>
    <n v="0"/>
    <n v="0"/>
    <n v="0"/>
    <n v="1"/>
    <n v="0"/>
    <n v="0"/>
    <n v="1"/>
    <m/>
    <n v="0"/>
    <m/>
    <n v="0"/>
    <n v="0"/>
    <n v="0"/>
    <n v="0"/>
    <n v="0"/>
    <n v="0"/>
    <n v="0"/>
    <n v="0"/>
    <n v="0"/>
    <n v="0"/>
    <n v="0"/>
    <n v="0"/>
    <n v="0"/>
    <n v="0"/>
    <n v="0"/>
    <n v="11"/>
    <n v="1"/>
    <n v="0"/>
    <n v="0"/>
    <n v="0"/>
    <n v="0"/>
    <n v="0"/>
    <n v="0"/>
    <n v="0"/>
    <n v="0"/>
    <n v="0"/>
    <n v="0"/>
    <n v="1"/>
    <n v="10"/>
    <n v="0"/>
    <n v="0"/>
    <n v="0"/>
    <n v="0"/>
    <n v="0"/>
    <n v="0"/>
    <n v="0"/>
    <n v="0"/>
    <n v="0"/>
    <n v="0"/>
    <n v="10"/>
    <n v="0"/>
    <n v="0"/>
    <n v="6"/>
    <n v="6"/>
    <n v="0"/>
    <n v="0"/>
    <n v="0"/>
    <n v="0"/>
    <n v="0"/>
    <n v="4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50"/>
    <n v="7383"/>
    <n v="3127"/>
    <n v="3127"/>
    <n v="3094"/>
    <n v="2685"/>
    <n v="301"/>
    <n v="80"/>
    <n v="7"/>
    <n v="21"/>
    <n v="5"/>
    <n v="18"/>
    <n v="10"/>
    <n v="702"/>
    <n v="558"/>
    <n v="28"/>
    <n v="6"/>
    <n v="2"/>
    <n v="467"/>
    <n v="43"/>
    <n v="0"/>
    <n v="12"/>
    <n v="91"/>
    <n v="0"/>
    <m/>
    <n v="0"/>
    <n v="4"/>
    <n v="3"/>
    <m/>
    <n v="3"/>
    <n v="0"/>
    <n v="75"/>
    <n v="53"/>
    <n v="5"/>
    <n v="7"/>
    <n v="19"/>
    <n v="14"/>
    <n v="0"/>
    <n v="8"/>
    <n v="0"/>
    <m/>
    <n v="1082"/>
    <n v="0"/>
    <n v="0"/>
    <n v="20"/>
    <n v="0"/>
    <n v="588"/>
    <n v="23"/>
    <n v="0"/>
    <n v="210"/>
    <n v="2"/>
    <n v="2"/>
    <n v="237"/>
    <m/>
    <n v="151"/>
    <n v="12"/>
    <n v="13"/>
    <n v="24"/>
    <n v="4"/>
    <n v="26"/>
    <n v="0"/>
    <n v="0"/>
    <n v="7"/>
    <n v="0"/>
    <m/>
    <n v="7"/>
    <n v="10"/>
    <m/>
    <m/>
    <m/>
    <n v="2"/>
    <m/>
    <n v="13"/>
    <n v="0"/>
    <n v="1603"/>
    <n v="10"/>
    <n v="0"/>
    <n v="0"/>
    <n v="1"/>
    <n v="0"/>
    <n v="0"/>
    <n v="2"/>
    <m/>
    <n v="3"/>
    <m/>
    <m/>
    <n v="7"/>
    <n v="0"/>
    <m/>
    <n v="2"/>
    <n v="6"/>
    <n v="8"/>
    <n v="0"/>
    <n v="50"/>
    <n v="4"/>
  </r>
  <r>
    <x v="51"/>
    <n v="660"/>
    <n v="366"/>
    <n v="366"/>
    <n v="363"/>
    <n v="305"/>
    <n v="47"/>
    <n v="10"/>
    <n v="0"/>
    <n v="1"/>
    <n v="1"/>
    <n v="1"/>
    <n v="1"/>
    <n v="173"/>
    <n v="2"/>
    <n v="1"/>
    <n v="0"/>
    <n v="0"/>
    <n v="1"/>
    <n v="0"/>
    <n v="0"/>
    <n v="0"/>
    <m/>
    <n v="0"/>
    <m/>
    <n v="0"/>
    <n v="0"/>
    <n v="1"/>
    <n v="2"/>
    <n v="0"/>
    <n v="2"/>
    <m/>
    <m/>
    <n v="0"/>
    <n v="61"/>
    <n v="91"/>
    <n v="2"/>
    <n v="0"/>
    <m/>
    <n v="0"/>
    <n v="32"/>
    <n v="18"/>
    <n v="0"/>
    <n v="0"/>
    <n v="0"/>
    <n v="0"/>
    <n v="5"/>
    <n v="0"/>
    <n v="0"/>
    <n v="0"/>
    <n v="0"/>
    <n v="9"/>
    <n v="4"/>
    <n v="14"/>
    <n v="8"/>
    <n v="2"/>
    <n v="0"/>
    <n v="2"/>
    <n v="0"/>
    <n v="0"/>
    <n v="0"/>
    <n v="0"/>
    <n v="0"/>
    <n v="0"/>
    <n v="0"/>
    <n v="0"/>
    <n v="2"/>
    <n v="89"/>
    <m/>
    <n v="2"/>
    <n v="0"/>
    <n v="2"/>
    <n v="1"/>
    <n v="0"/>
    <n v="30"/>
    <n v="2"/>
    <n v="0"/>
    <n v="0"/>
    <m/>
    <n v="0"/>
    <n v="0"/>
    <n v="0"/>
    <m/>
    <n v="0"/>
    <m/>
    <m/>
    <n v="0"/>
    <n v="0"/>
    <m/>
    <n v="0"/>
    <n v="2"/>
    <n v="0"/>
    <n v="0"/>
    <n v="2"/>
    <n v="0"/>
  </r>
  <r>
    <x v="52"/>
    <n v="110"/>
    <n v="97"/>
    <n v="97"/>
    <n v="97"/>
    <n v="85"/>
    <n v="9"/>
    <n v="0"/>
    <n v="3"/>
    <n v="0"/>
    <n v="0"/>
    <n v="0"/>
    <n v="0"/>
    <n v="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9"/>
    <n v="6"/>
    <n v="0"/>
    <n v="0"/>
    <n v="0"/>
    <n v="0"/>
    <n v="0"/>
    <n v="6"/>
    <n v="0"/>
    <n v="0"/>
    <n v="0"/>
    <n v="0"/>
    <n v="0"/>
    <n v="0"/>
    <n v="0"/>
    <n v="3"/>
    <n v="0"/>
    <n v="3"/>
    <n v="2"/>
    <n v="1"/>
    <n v="0"/>
    <n v="0"/>
    <n v="0"/>
    <n v="0"/>
    <n v="0"/>
    <n v="0"/>
    <n v="0"/>
    <n v="0"/>
  </r>
  <r>
    <x v="53"/>
    <n v="1572"/>
    <n v="655"/>
    <n v="655"/>
    <n v="641"/>
    <n v="565"/>
    <n v="43"/>
    <n v="32"/>
    <n v="0"/>
    <n v="1"/>
    <n v="0"/>
    <n v="4"/>
    <n v="10"/>
    <n v="303"/>
    <m/>
    <n v="1"/>
    <n v="15"/>
    <n v="0"/>
    <m/>
    <n v="1"/>
    <n v="0"/>
    <m/>
    <n v="202"/>
    <n v="0"/>
    <m/>
    <n v="0"/>
    <n v="2"/>
    <n v="0"/>
    <n v="84"/>
    <n v="1"/>
    <m/>
    <n v="30"/>
    <m/>
    <n v="6"/>
    <n v="0"/>
    <m/>
    <n v="18"/>
    <m/>
    <n v="0"/>
    <n v="0"/>
    <n v="484"/>
    <n v="440"/>
    <n v="0"/>
    <n v="0"/>
    <n v="1"/>
    <n v="0"/>
    <n v="11"/>
    <n v="1"/>
    <n v="0"/>
    <n v="10"/>
    <n v="0"/>
    <n v="0"/>
    <n v="417"/>
    <n v="44"/>
    <n v="3"/>
    <n v="0"/>
    <n v="5"/>
    <n v="0"/>
    <n v="4"/>
    <n v="1"/>
    <n v="0"/>
    <n v="0"/>
    <n v="26"/>
    <n v="0"/>
    <n v="5"/>
    <n v="0"/>
    <n v="0"/>
    <n v="130"/>
    <n v="59"/>
    <n v="1"/>
    <n v="0"/>
    <n v="16"/>
    <n v="3"/>
    <n v="0"/>
    <n v="38"/>
    <n v="1"/>
    <n v="0"/>
    <n v="0"/>
    <n v="0"/>
    <n v="0"/>
    <n v="0"/>
    <n v="0"/>
    <n v="71"/>
    <n v="0"/>
    <n v="67"/>
    <m/>
    <n v="1"/>
    <n v="0"/>
    <m/>
    <n v="0"/>
    <n v="3"/>
    <n v="0"/>
    <n v="0"/>
    <n v="1"/>
    <n v="0"/>
  </r>
  <r>
    <x v="54"/>
    <n v="10"/>
    <n v="8"/>
    <n v="8"/>
    <n v="8"/>
    <n v="7"/>
    <n v="1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</r>
  <r>
    <x v="55"/>
    <n v="369"/>
    <n v="272"/>
    <n v="272"/>
    <n v="267"/>
    <n v="131"/>
    <n v="11"/>
    <n v="122"/>
    <n v="2"/>
    <n v="1"/>
    <n v="3"/>
    <n v="0"/>
    <n v="2"/>
    <n v="32"/>
    <n v="17"/>
    <n v="3"/>
    <n v="0"/>
    <n v="0"/>
    <m/>
    <n v="0"/>
    <m/>
    <n v="2"/>
    <n v="6"/>
    <n v="0"/>
    <n v="2"/>
    <n v="0"/>
    <n v="0"/>
    <n v="0"/>
    <n v="1"/>
    <n v="1"/>
    <n v="0"/>
    <n v="2"/>
    <n v="9"/>
    <n v="0"/>
    <n v="5"/>
    <n v="2"/>
    <n v="2"/>
    <n v="0"/>
    <n v="0"/>
    <n v="0"/>
    <n v="35"/>
    <n v="16"/>
    <n v="0"/>
    <n v="0"/>
    <n v="6"/>
    <n v="0"/>
    <n v="2"/>
    <n v="0"/>
    <n v="0"/>
    <n v="3"/>
    <n v="0"/>
    <n v="0"/>
    <n v="5"/>
    <n v="19"/>
    <n v="8"/>
    <n v="2"/>
    <n v="9"/>
    <n v="0"/>
    <n v="0"/>
    <n v="0"/>
    <n v="0"/>
    <n v="0"/>
    <n v="0"/>
    <n v="0"/>
    <n v="0"/>
    <n v="0"/>
    <n v="0"/>
    <n v="30"/>
    <n v="14"/>
    <n v="0"/>
    <n v="5"/>
    <n v="0"/>
    <n v="0"/>
    <n v="0"/>
    <n v="7"/>
    <n v="1"/>
    <n v="0"/>
    <n v="0"/>
    <n v="1"/>
    <n v="0"/>
    <n v="0"/>
    <n v="0"/>
    <n v="16"/>
    <n v="0"/>
    <n v="12"/>
    <m/>
    <n v="4"/>
    <n v="0"/>
    <m/>
    <n v="0"/>
    <n v="0"/>
    <n v="0"/>
    <n v="0"/>
    <n v="4"/>
    <n v="0"/>
  </r>
  <r>
    <x v="56"/>
    <n v="85"/>
    <n v="44"/>
    <n v="44"/>
    <n v="44"/>
    <n v="42"/>
    <n v="2"/>
    <n v="0"/>
    <n v="0"/>
    <n v="0"/>
    <n v="0"/>
    <n v="0"/>
    <n v="0"/>
    <n v="29"/>
    <n v="2"/>
    <n v="0"/>
    <n v="1"/>
    <n v="0"/>
    <n v="1"/>
    <n v="0"/>
    <n v="0"/>
    <n v="0"/>
    <n v="23"/>
    <n v="0"/>
    <n v="0"/>
    <n v="0"/>
    <n v="0"/>
    <n v="0"/>
    <n v="4"/>
    <n v="0"/>
    <n v="2"/>
    <n v="17"/>
    <n v="4"/>
    <n v="0"/>
    <n v="0"/>
    <n v="1"/>
    <n v="0"/>
    <n v="0"/>
    <n v="1"/>
    <n v="2"/>
    <n v="5"/>
    <n v="5"/>
    <n v="0"/>
    <n v="0"/>
    <n v="0"/>
    <n v="0"/>
    <n v="2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7"/>
    <n v="6"/>
    <n v="0"/>
    <n v="0"/>
    <n v="0"/>
    <n v="0"/>
    <n v="0"/>
    <n v="6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</r>
  <r>
    <x v="57"/>
    <n v="7"/>
    <n v="7"/>
    <n v="7"/>
    <n v="7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n v="38"/>
    <n v="32"/>
    <n v="32"/>
    <n v="32"/>
    <n v="18"/>
    <n v="14"/>
    <n v="0"/>
    <n v="0"/>
    <n v="0"/>
    <n v="0"/>
    <n v="0"/>
    <n v="0"/>
    <n v="2"/>
    <n v="2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n v="227"/>
    <n v="175"/>
    <n v="175"/>
    <n v="173"/>
    <n v="147"/>
    <n v="20"/>
    <n v="0"/>
    <n v="6"/>
    <n v="0"/>
    <n v="0"/>
    <n v="2"/>
    <n v="0"/>
    <n v="26"/>
    <n v="18"/>
    <n v="2"/>
    <n v="0"/>
    <n v="0"/>
    <n v="16"/>
    <n v="0"/>
    <n v="0"/>
    <n v="0"/>
    <n v="1"/>
    <n v="0"/>
    <n v="1"/>
    <n v="0"/>
    <n v="0"/>
    <n v="0"/>
    <n v="0"/>
    <n v="0"/>
    <n v="0"/>
    <n v="0"/>
    <n v="7"/>
    <n v="0"/>
    <n v="0"/>
    <n v="7"/>
    <n v="0"/>
    <n v="0"/>
    <n v="0"/>
    <n v="0"/>
    <n v="13"/>
    <n v="2"/>
    <n v="0"/>
    <n v="0"/>
    <n v="0"/>
    <n v="0"/>
    <n v="0"/>
    <n v="0"/>
    <n v="1"/>
    <n v="0"/>
    <n v="0"/>
    <n v="0"/>
    <n v="1"/>
    <n v="11"/>
    <n v="0"/>
    <n v="0"/>
    <n v="0"/>
    <n v="3"/>
    <n v="7"/>
    <n v="0"/>
    <n v="0"/>
    <n v="0"/>
    <n v="0"/>
    <n v="0"/>
    <n v="0"/>
    <n v="0"/>
    <n v="1"/>
    <n v="13"/>
    <m/>
    <n v="0"/>
    <m/>
    <n v="0"/>
    <n v="0"/>
    <n v="0"/>
    <n v="0"/>
    <n v="0"/>
    <n v="0"/>
    <n v="0"/>
    <n v="0"/>
    <n v="0"/>
    <n v="0"/>
    <n v="0"/>
    <m/>
    <n v="0"/>
    <m/>
    <m/>
    <n v="0"/>
    <n v="0"/>
    <m/>
    <n v="0"/>
    <n v="2"/>
    <n v="0"/>
    <n v="0"/>
    <n v="0"/>
    <n v="0"/>
  </r>
  <r>
    <x v="60"/>
    <n v="57"/>
    <n v="25"/>
    <n v="25"/>
    <n v="25"/>
    <n v="22"/>
    <n v="3"/>
    <n v="0"/>
    <n v="0"/>
    <n v="0"/>
    <n v="0"/>
    <n v="0"/>
    <n v="0"/>
    <n v="7"/>
    <n v="3"/>
    <n v="3"/>
    <n v="0"/>
    <n v="0"/>
    <n v="0"/>
    <n v="0"/>
    <n v="0"/>
    <n v="0"/>
    <n v="2"/>
    <n v="0"/>
    <n v="0"/>
    <n v="0"/>
    <n v="0"/>
    <n v="0"/>
    <n v="0"/>
    <n v="0"/>
    <n v="0"/>
    <n v="2"/>
    <n v="2"/>
    <n v="0"/>
    <n v="0"/>
    <n v="2"/>
    <n v="0"/>
    <n v="0"/>
    <n v="0"/>
    <n v="0"/>
    <m/>
    <m/>
    <n v="0"/>
    <n v="0"/>
    <n v="1"/>
    <n v="0"/>
    <m/>
    <n v="0"/>
    <n v="0"/>
    <n v="4"/>
    <n v="0"/>
    <n v="0"/>
    <n v="3"/>
    <n v="4"/>
    <n v="0"/>
    <n v="2"/>
    <n v="0"/>
    <n v="0"/>
    <n v="0"/>
    <n v="0"/>
    <n v="0"/>
    <n v="0"/>
    <n v="0"/>
    <n v="0"/>
    <n v="2"/>
    <n v="0"/>
    <n v="0"/>
    <m/>
    <n v="8"/>
    <n v="0"/>
    <n v="0"/>
    <n v="0"/>
    <n v="0"/>
    <n v="0"/>
    <n v="8"/>
    <n v="0"/>
    <n v="0"/>
    <n v="0"/>
    <n v="0"/>
    <n v="0"/>
    <n v="0"/>
    <n v="0"/>
    <m/>
    <n v="0"/>
    <m/>
    <m/>
    <n v="0"/>
    <n v="0"/>
    <m/>
    <n v="0"/>
    <n v="0"/>
    <n v="0"/>
    <n v="0"/>
    <n v="0"/>
    <n v="0"/>
  </r>
  <r>
    <x v="61"/>
    <n v="556"/>
    <n v="446"/>
    <n v="446"/>
    <n v="446"/>
    <n v="411"/>
    <n v="18"/>
    <n v="17"/>
    <n v="0"/>
    <n v="0"/>
    <n v="0"/>
    <n v="0"/>
    <n v="0"/>
    <n v="68"/>
    <n v="61"/>
    <n v="22"/>
    <n v="0"/>
    <n v="0"/>
    <n v="37"/>
    <n v="2"/>
    <n v="0"/>
    <n v="0"/>
    <n v="5"/>
    <n v="0"/>
    <n v="0"/>
    <n v="0"/>
    <n v="0"/>
    <n v="0"/>
    <n v="1"/>
    <n v="0"/>
    <n v="0"/>
    <n v="4"/>
    <n v="2"/>
    <n v="0"/>
    <n v="2"/>
    <n v="0"/>
    <n v="0"/>
    <n v="0"/>
    <n v="0"/>
    <n v="0"/>
    <n v="7"/>
    <n v="5"/>
    <n v="0"/>
    <n v="0"/>
    <n v="0"/>
    <n v="0"/>
    <n v="2"/>
    <n v="0"/>
    <n v="0"/>
    <n v="0"/>
    <n v="0"/>
    <n v="0"/>
    <n v="3"/>
    <n v="2"/>
    <n v="1"/>
    <n v="0"/>
    <n v="1"/>
    <n v="0"/>
    <n v="0"/>
    <n v="0"/>
    <n v="0"/>
    <n v="0"/>
    <n v="0"/>
    <n v="0"/>
    <n v="0"/>
    <n v="0"/>
    <n v="0"/>
    <n v="35"/>
    <n v="29"/>
    <n v="8"/>
    <n v="0"/>
    <n v="1"/>
    <n v="0"/>
    <n v="0"/>
    <n v="20"/>
    <n v="0"/>
    <n v="0"/>
    <n v="0"/>
    <n v="0"/>
    <n v="0"/>
    <n v="0"/>
    <n v="0"/>
    <n v="6"/>
    <n v="0"/>
    <n v="6"/>
    <m/>
    <n v="0"/>
    <n v="0"/>
    <m/>
    <n v="0"/>
    <n v="0"/>
    <n v="0"/>
    <n v="0"/>
    <n v="0"/>
    <n v="0"/>
  </r>
  <r>
    <x v="62"/>
    <n v="17"/>
    <m/>
    <m/>
    <m/>
    <n v="8"/>
    <n v="3"/>
    <m/>
    <n v="0"/>
    <n v="0"/>
    <n v="0"/>
    <n v="0"/>
    <n v="0"/>
    <m/>
    <m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  <n v="0"/>
    <n v="0"/>
    <n v="0"/>
    <n v="0"/>
    <n v="0"/>
    <n v="0"/>
    <n v="0"/>
    <n v="2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n v="206"/>
    <n v="175"/>
    <n v="175"/>
    <n v="175"/>
    <n v="157"/>
    <n v="18"/>
    <n v="0"/>
    <n v="0"/>
    <n v="0"/>
    <n v="0"/>
    <n v="0"/>
    <n v="0"/>
    <n v="28"/>
    <n v="5"/>
    <n v="0"/>
    <n v="1"/>
    <n v="0"/>
    <n v="0"/>
    <n v="4"/>
    <n v="0"/>
    <n v="0"/>
    <n v="0"/>
    <n v="0"/>
    <n v="0"/>
    <n v="0"/>
    <n v="0"/>
    <n v="0"/>
    <n v="0"/>
    <n v="0"/>
    <n v="0"/>
    <n v="0"/>
    <n v="23"/>
    <n v="0"/>
    <n v="0"/>
    <n v="10"/>
    <n v="0"/>
    <n v="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1"/>
    <n v="0"/>
    <n v="0"/>
    <n v="0"/>
    <n v="0"/>
    <n v="0"/>
    <n v="0"/>
    <n v="0"/>
    <n v="2"/>
    <n v="0"/>
    <n v="0"/>
    <n v="0"/>
    <n v="0"/>
    <n v="0"/>
    <n v="0"/>
    <n v="0"/>
    <n v="0"/>
    <n v="2"/>
    <n v="0"/>
    <n v="0"/>
    <n v="0"/>
  </r>
  <r>
    <x v="64"/>
    <n v="200"/>
    <n v="110"/>
    <n v="110"/>
    <n v="94"/>
    <n v="87"/>
    <n v="4"/>
    <n v="3"/>
    <n v="0"/>
    <n v="0"/>
    <n v="0"/>
    <n v="12"/>
    <n v="4"/>
    <n v="21"/>
    <n v="2"/>
    <n v="2"/>
    <n v="0"/>
    <n v="0"/>
    <n v="0"/>
    <n v="0"/>
    <n v="0"/>
    <n v="0"/>
    <n v="9"/>
    <n v="0"/>
    <n v="0"/>
    <n v="0"/>
    <n v="4"/>
    <n v="0"/>
    <n v="4"/>
    <n v="0"/>
    <n v="0"/>
    <n v="1"/>
    <n v="10"/>
    <n v="8"/>
    <n v="0"/>
    <n v="1"/>
    <n v="1"/>
    <n v="0"/>
    <n v="0"/>
    <n v="0"/>
    <n v="38"/>
    <n v="37"/>
    <n v="0"/>
    <n v="0"/>
    <n v="0"/>
    <n v="0"/>
    <n v="5"/>
    <n v="2"/>
    <n v="0"/>
    <n v="0"/>
    <n v="0"/>
    <n v="27"/>
    <n v="3"/>
    <n v="1"/>
    <n v="1"/>
    <n v="0"/>
    <n v="0"/>
    <n v="0"/>
    <n v="0"/>
    <n v="0"/>
    <n v="0"/>
    <n v="0"/>
    <n v="0"/>
    <n v="0"/>
    <n v="0"/>
    <n v="0"/>
    <n v="0"/>
    <n v="31"/>
    <n v="30"/>
    <n v="0"/>
    <n v="0"/>
    <n v="5"/>
    <n v="0"/>
    <n v="0"/>
    <n v="18"/>
    <n v="1"/>
    <n v="0"/>
    <n v="0"/>
    <n v="6"/>
    <n v="0"/>
    <n v="0"/>
    <n v="0"/>
    <n v="1"/>
    <n v="0"/>
    <n v="1"/>
    <n v="1"/>
    <n v="0"/>
    <n v="0"/>
    <n v="0"/>
    <n v="0"/>
    <n v="0"/>
    <n v="0"/>
    <n v="0"/>
    <n v="0"/>
    <n v="0"/>
  </r>
  <r>
    <x v="65"/>
    <n v="479"/>
    <n v="284"/>
    <n v="284"/>
    <n v="261"/>
    <n v="157"/>
    <n v="31"/>
    <n v="72"/>
    <n v="0"/>
    <n v="1"/>
    <n v="19"/>
    <n v="2"/>
    <n v="2"/>
    <n v="65"/>
    <n v="47"/>
    <n v="6"/>
    <n v="10"/>
    <n v="0"/>
    <n v="0"/>
    <n v="0"/>
    <n v="0"/>
    <n v="31"/>
    <n v="7"/>
    <n v="0"/>
    <n v="0"/>
    <n v="0"/>
    <n v="0"/>
    <n v="0"/>
    <n v="0"/>
    <n v="5"/>
    <n v="0"/>
    <n v="2"/>
    <n v="11"/>
    <n v="0"/>
    <n v="6"/>
    <n v="5"/>
    <n v="0"/>
    <n v="0"/>
    <n v="0"/>
    <n v="0"/>
    <n v="67"/>
    <n v="57"/>
    <n v="0"/>
    <n v="0"/>
    <n v="0"/>
    <n v="1"/>
    <n v="17"/>
    <n v="0"/>
    <n v="2"/>
    <n v="0"/>
    <n v="0"/>
    <n v="0"/>
    <n v="37"/>
    <n v="10"/>
    <n v="5"/>
    <n v="0"/>
    <n v="5"/>
    <n v="0"/>
    <n v="0"/>
    <n v="0"/>
    <n v="0"/>
    <n v="0"/>
    <n v="0"/>
    <n v="0"/>
    <n v="0"/>
    <n v="0"/>
    <n v="0"/>
    <n v="63"/>
    <m/>
    <n v="0"/>
    <n v="2"/>
    <n v="0"/>
    <n v="0"/>
    <n v="0"/>
    <m/>
    <n v="6"/>
    <n v="0"/>
    <n v="0"/>
    <n v="0"/>
    <n v="0"/>
    <n v="0"/>
    <n v="0"/>
    <m/>
    <n v="0"/>
    <m/>
    <m/>
    <n v="0"/>
    <n v="0"/>
    <m/>
    <n v="0"/>
    <n v="3"/>
    <n v="0"/>
    <n v="0"/>
    <n v="0"/>
    <n v="0"/>
  </r>
  <r>
    <x v="66"/>
    <n v="3316"/>
    <n v="1558"/>
    <n v="1558"/>
    <m/>
    <n v="1059"/>
    <m/>
    <n v="95"/>
    <n v="70"/>
    <m/>
    <n v="5"/>
    <m/>
    <n v="23"/>
    <m/>
    <n v="686"/>
    <n v="13"/>
    <n v="2"/>
    <n v="0"/>
    <n v="653"/>
    <n v="4"/>
    <n v="0"/>
    <n v="14"/>
    <n v="102"/>
    <n v="0"/>
    <m/>
    <n v="0"/>
    <m/>
    <n v="0"/>
    <n v="4"/>
    <n v="12"/>
    <n v="36"/>
    <m/>
    <m/>
    <m/>
    <n v="26"/>
    <n v="7"/>
    <n v="0"/>
    <n v="0"/>
    <n v="5"/>
    <m/>
    <m/>
    <m/>
    <n v="0"/>
    <n v="0"/>
    <n v="3"/>
    <n v="0"/>
    <n v="43"/>
    <n v="7"/>
    <n v="0"/>
    <m/>
    <n v="0"/>
    <n v="4"/>
    <n v="32"/>
    <m/>
    <m/>
    <n v="0"/>
    <m/>
    <n v="3"/>
    <n v="1"/>
    <n v="1"/>
    <n v="0"/>
    <n v="0"/>
    <n v="2"/>
    <n v="0"/>
    <n v="4"/>
    <n v="0"/>
    <n v="1"/>
    <m/>
    <m/>
    <n v="0"/>
    <m/>
    <n v="26"/>
    <n v="0"/>
    <n v="0"/>
    <m/>
    <n v="7"/>
    <n v="0"/>
    <n v="0"/>
    <n v="1"/>
    <n v="0"/>
    <n v="2"/>
    <n v="1"/>
    <m/>
    <n v="0"/>
    <n v="51"/>
    <m/>
    <n v="19"/>
    <n v="0"/>
    <m/>
    <n v="1"/>
    <m/>
    <n v="9"/>
    <n v="0"/>
    <n v="0"/>
    <n v="3"/>
  </r>
  <r>
    <x v="67"/>
    <n v="177"/>
    <n v="89"/>
    <n v="89"/>
    <n v="89"/>
    <n v="69"/>
    <n v="10"/>
    <n v="4"/>
    <n v="5"/>
    <n v="1"/>
    <n v="0"/>
    <n v="0"/>
    <n v="0"/>
    <n v="52"/>
    <n v="41"/>
    <n v="2"/>
    <n v="1"/>
    <n v="0"/>
    <n v="35"/>
    <n v="0"/>
    <n v="0"/>
    <n v="3"/>
    <n v="7"/>
    <n v="0"/>
    <n v="0"/>
    <m/>
    <n v="0"/>
    <n v="0"/>
    <n v="0"/>
    <n v="0"/>
    <n v="0"/>
    <m/>
    <n v="4"/>
    <n v="0"/>
    <n v="0"/>
    <n v="0"/>
    <n v="0"/>
    <n v="0"/>
    <n v="4"/>
    <n v="0"/>
    <n v="19"/>
    <n v="11"/>
    <n v="0"/>
    <n v="0"/>
    <n v="0"/>
    <n v="0"/>
    <n v="10"/>
    <n v="0"/>
    <n v="0"/>
    <n v="0"/>
    <n v="0"/>
    <n v="1"/>
    <n v="0"/>
    <n v="8"/>
    <n v="2"/>
    <n v="0"/>
    <n v="0"/>
    <n v="2"/>
    <n v="0"/>
    <n v="4"/>
    <n v="0"/>
    <n v="0"/>
    <n v="0"/>
    <n v="0"/>
    <n v="0"/>
    <n v="0"/>
    <n v="0"/>
    <n v="17"/>
    <m/>
    <n v="0"/>
    <n v="0"/>
    <n v="0"/>
    <n v="0"/>
    <n v="0"/>
    <m/>
    <n v="0"/>
    <n v="0"/>
    <n v="0"/>
    <n v="0"/>
    <n v="0"/>
    <n v="0"/>
    <n v="0"/>
    <m/>
    <n v="0"/>
    <m/>
    <m/>
    <n v="0"/>
    <n v="0"/>
    <m/>
    <n v="0"/>
    <n v="0"/>
    <n v="0"/>
    <n v="0"/>
    <n v="0"/>
    <n v="0"/>
  </r>
  <r>
    <x v="68"/>
    <n v="6"/>
    <n v="4"/>
    <n v="4"/>
    <n v="4"/>
    <n v="3"/>
    <n v="1"/>
    <n v="0"/>
    <n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</r>
  <r>
    <x v="69"/>
    <n v="127"/>
    <m/>
    <m/>
    <m/>
    <m/>
    <m/>
    <n v="2"/>
    <n v="0"/>
    <n v="0"/>
    <n v="0"/>
    <n v="2"/>
    <m/>
    <m/>
    <m/>
    <m/>
    <n v="0"/>
    <n v="0"/>
    <n v="1"/>
    <n v="2"/>
    <n v="0"/>
    <n v="2"/>
    <n v="10"/>
    <n v="0"/>
    <n v="1"/>
    <n v="0"/>
    <n v="2"/>
    <n v="0"/>
    <n v="1"/>
    <n v="0"/>
    <n v="0"/>
    <n v="6"/>
    <m/>
    <n v="0"/>
    <n v="7"/>
    <m/>
    <n v="1"/>
    <n v="0"/>
    <n v="2"/>
    <n v="0"/>
    <m/>
    <n v="7"/>
    <n v="0"/>
    <n v="0"/>
    <n v="1"/>
    <n v="0"/>
    <n v="2"/>
    <n v="0"/>
    <n v="0"/>
    <n v="1"/>
    <n v="0"/>
    <n v="0"/>
    <n v="3"/>
    <m/>
    <n v="0"/>
    <n v="0"/>
    <n v="0"/>
    <n v="0"/>
    <m/>
    <n v="0"/>
    <n v="0"/>
    <n v="0"/>
    <n v="0"/>
    <n v="0"/>
    <n v="1"/>
    <n v="0"/>
    <n v="0"/>
    <m/>
    <n v="5"/>
    <n v="0"/>
    <n v="0"/>
    <n v="2"/>
    <n v="0"/>
    <n v="0"/>
    <n v="1"/>
    <n v="0"/>
    <n v="0"/>
    <n v="0"/>
    <n v="2"/>
    <n v="0"/>
    <n v="0"/>
    <n v="0"/>
    <m/>
    <n v="0"/>
    <m/>
    <m/>
    <n v="1"/>
    <n v="0"/>
    <m/>
    <n v="0"/>
    <n v="0"/>
    <n v="0"/>
    <n v="0"/>
    <n v="0"/>
    <n v="0"/>
  </r>
  <r>
    <x v="70"/>
    <n v="7"/>
    <n v="3"/>
    <n v="3"/>
    <n v="3"/>
    <n v="0"/>
    <n v="0"/>
    <n v="0"/>
    <n v="0"/>
    <n v="3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n v="301"/>
    <n v="107"/>
    <n v="107"/>
    <n v="107"/>
    <n v="30"/>
    <n v="10"/>
    <n v="0"/>
    <n v="22"/>
    <n v="45"/>
    <n v="0"/>
    <n v="0"/>
    <n v="0"/>
    <n v="171"/>
    <n v="171"/>
    <n v="1"/>
    <n v="2"/>
    <n v="0"/>
    <n v="1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"/>
    <n v="17"/>
    <n v="0"/>
    <n v="2"/>
    <n v="0"/>
    <n v="0"/>
    <n v="0"/>
    <n v="0"/>
    <n v="0"/>
    <n v="14"/>
    <n v="0"/>
    <n v="0"/>
    <n v="1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6"/>
    <n v="0"/>
    <n v="6"/>
    <n v="6"/>
    <n v="0"/>
    <n v="0"/>
    <n v="0"/>
    <n v="0"/>
    <n v="0"/>
    <n v="0"/>
    <n v="0"/>
    <n v="0"/>
    <n v="0"/>
  </r>
  <r>
    <x v="72"/>
    <n v="73"/>
    <n v="67"/>
    <n v="67"/>
    <n v="67"/>
    <n v="38"/>
    <n v="24"/>
    <n v="4"/>
    <n v="1"/>
    <n v="0"/>
    <n v="0"/>
    <n v="0"/>
    <n v="0"/>
    <n v="3"/>
    <n v="1"/>
    <n v="0"/>
    <n v="1"/>
    <n v="0"/>
    <n v="0"/>
    <n v="0"/>
    <n v="0"/>
    <n v="0"/>
    <n v="2"/>
    <n v="1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"/>
    <n v="0"/>
    <n v="2"/>
    <n v="2"/>
    <n v="0"/>
    <n v="0"/>
    <n v="0"/>
    <n v="0"/>
    <n v="0"/>
    <n v="0"/>
    <n v="0"/>
    <n v="0"/>
    <n v="0"/>
  </r>
  <r>
    <x v="73"/>
    <n v="7"/>
    <n v="7"/>
    <n v="7"/>
    <n v="7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n v="2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"/>
    <n v="140"/>
    <n v="89"/>
    <n v="89"/>
    <n v="88"/>
    <n v="68"/>
    <n v="9"/>
    <n v="9"/>
    <n v="2"/>
    <n v="0"/>
    <n v="1"/>
    <n v="0"/>
    <n v="0"/>
    <n v="20"/>
    <n v="3"/>
    <n v="0"/>
    <n v="0"/>
    <n v="0"/>
    <n v="0"/>
    <n v="2"/>
    <n v="0"/>
    <n v="1"/>
    <n v="10"/>
    <n v="0"/>
    <n v="0"/>
    <n v="0"/>
    <n v="0"/>
    <n v="0"/>
    <n v="0"/>
    <n v="0"/>
    <n v="2"/>
    <n v="8"/>
    <n v="7"/>
    <n v="0"/>
    <n v="0"/>
    <n v="6"/>
    <n v="0"/>
    <n v="1"/>
    <n v="0"/>
    <n v="0"/>
    <n v="22"/>
    <n v="3"/>
    <n v="0"/>
    <n v="0"/>
    <n v="1"/>
    <n v="0"/>
    <n v="0"/>
    <n v="0"/>
    <n v="0"/>
    <n v="0"/>
    <n v="0"/>
    <n v="0"/>
    <n v="2"/>
    <n v="19"/>
    <n v="0"/>
    <n v="0"/>
    <n v="0"/>
    <n v="0"/>
    <n v="0"/>
    <n v="1"/>
    <n v="0"/>
    <n v="0"/>
    <n v="0"/>
    <n v="0"/>
    <n v="17"/>
    <n v="1"/>
    <n v="0"/>
    <n v="9"/>
    <n v="6"/>
    <n v="0"/>
    <n v="0"/>
    <n v="0"/>
    <n v="0"/>
    <n v="0"/>
    <n v="4"/>
    <n v="2"/>
    <n v="0"/>
    <n v="0"/>
    <n v="0"/>
    <n v="0"/>
    <n v="0"/>
    <n v="0"/>
    <n v="3"/>
    <n v="0"/>
    <n v="3"/>
    <n v="3"/>
    <n v="0"/>
    <n v="0"/>
    <n v="0"/>
    <n v="0"/>
    <n v="0"/>
    <n v="0"/>
    <n v="0"/>
    <n v="0"/>
    <n v="0"/>
  </r>
  <r>
    <x v="76"/>
    <n v="569"/>
    <n v="404"/>
    <n v="404"/>
    <n v="391"/>
    <n v="266"/>
    <n v="52"/>
    <n v="41"/>
    <n v="28"/>
    <n v="4"/>
    <n v="2"/>
    <n v="7"/>
    <n v="4"/>
    <n v="45"/>
    <n v="30"/>
    <n v="1"/>
    <n v="3"/>
    <n v="0"/>
    <n v="9"/>
    <n v="6"/>
    <n v="0"/>
    <n v="11"/>
    <m/>
    <n v="0"/>
    <n v="0"/>
    <n v="1"/>
    <n v="0"/>
    <n v="0"/>
    <m/>
    <n v="0"/>
    <n v="0"/>
    <n v="4"/>
    <m/>
    <n v="2"/>
    <n v="2"/>
    <n v="1"/>
    <n v="0"/>
    <n v="0"/>
    <n v="2"/>
    <m/>
    <n v="41"/>
    <n v="17"/>
    <n v="0"/>
    <n v="0"/>
    <n v="0"/>
    <n v="0"/>
    <n v="7"/>
    <n v="0"/>
    <n v="0"/>
    <n v="7"/>
    <n v="0"/>
    <n v="0"/>
    <n v="3"/>
    <n v="24"/>
    <n v="7"/>
    <n v="0"/>
    <n v="1"/>
    <n v="1"/>
    <n v="0"/>
    <n v="5"/>
    <n v="0"/>
    <n v="0"/>
    <n v="0"/>
    <n v="0"/>
    <n v="0"/>
    <n v="5"/>
    <n v="5"/>
    <n v="79"/>
    <n v="48"/>
    <n v="3"/>
    <n v="1"/>
    <n v="1"/>
    <n v="0"/>
    <n v="0"/>
    <n v="31"/>
    <n v="11"/>
    <n v="0"/>
    <n v="0"/>
    <n v="1"/>
    <n v="0"/>
    <n v="0"/>
    <n v="0"/>
    <n v="31"/>
    <n v="0"/>
    <n v="16"/>
    <n v="15"/>
    <n v="1"/>
    <n v="0"/>
    <n v="0"/>
    <n v="0"/>
    <n v="15"/>
    <n v="0"/>
    <n v="0"/>
    <n v="0"/>
    <n v="0"/>
  </r>
  <r>
    <x v="77"/>
    <n v="250"/>
    <m/>
    <m/>
    <m/>
    <m/>
    <n v="41"/>
    <n v="0"/>
    <n v="0"/>
    <n v="0"/>
    <n v="0"/>
    <n v="0"/>
    <n v="2"/>
    <n v="16"/>
    <n v="10"/>
    <n v="4"/>
    <n v="0"/>
    <n v="0"/>
    <n v="0"/>
    <n v="0"/>
    <n v="6"/>
    <n v="0"/>
    <n v="0"/>
    <n v="0"/>
    <n v="0"/>
    <n v="0"/>
    <n v="0"/>
    <n v="0"/>
    <n v="0"/>
    <n v="0"/>
    <n v="0"/>
    <n v="0"/>
    <n v="6"/>
    <n v="0"/>
    <n v="4"/>
    <n v="1"/>
    <n v="0"/>
    <n v="0"/>
    <n v="1"/>
    <n v="0"/>
    <n v="11"/>
    <n v="9"/>
    <n v="0"/>
    <n v="0"/>
    <n v="0"/>
    <n v="0"/>
    <n v="2"/>
    <n v="1"/>
    <n v="1"/>
    <n v="0"/>
    <n v="0"/>
    <n v="0"/>
    <n v="5"/>
    <n v="2"/>
    <n v="1"/>
    <n v="0"/>
    <n v="0"/>
    <n v="1"/>
    <n v="0"/>
    <n v="0"/>
    <n v="0"/>
    <n v="0"/>
    <n v="0"/>
    <n v="0"/>
    <n v="0"/>
    <n v="0"/>
    <n v="0"/>
    <m/>
    <n v="13"/>
    <n v="0"/>
    <n v="0"/>
    <n v="0"/>
    <n v="0"/>
    <n v="0"/>
    <n v="12"/>
    <n v="1"/>
    <n v="0"/>
    <n v="0"/>
    <n v="0"/>
    <n v="0"/>
    <n v="0"/>
    <n v="0"/>
    <m/>
    <n v="0"/>
    <m/>
    <n v="0"/>
    <n v="0"/>
    <n v="0"/>
    <m/>
    <n v="0"/>
    <n v="0"/>
    <n v="0"/>
    <n v="0"/>
    <n v="0"/>
    <n v="0"/>
  </r>
  <r>
    <x v="78"/>
    <n v="706"/>
    <m/>
    <m/>
    <m/>
    <m/>
    <n v="50"/>
    <n v="35"/>
    <n v="0"/>
    <n v="5"/>
    <n v="0"/>
    <n v="5"/>
    <n v="9"/>
    <m/>
    <n v="11"/>
    <n v="5"/>
    <n v="2"/>
    <n v="0"/>
    <n v="2"/>
    <n v="0"/>
    <n v="0"/>
    <n v="2"/>
    <n v="13"/>
    <n v="0"/>
    <n v="0"/>
    <n v="1"/>
    <n v="0"/>
    <n v="0"/>
    <n v="1"/>
    <n v="2"/>
    <n v="0"/>
    <n v="9"/>
    <m/>
    <n v="1"/>
    <n v="8"/>
    <m/>
    <n v="1"/>
    <n v="0"/>
    <n v="4"/>
    <m/>
    <m/>
    <m/>
    <n v="0"/>
    <n v="0"/>
    <m/>
    <n v="0"/>
    <n v="10"/>
    <n v="0"/>
    <n v="0"/>
    <m/>
    <n v="0"/>
    <n v="0"/>
    <n v="7"/>
    <n v="23"/>
    <n v="2"/>
    <n v="1"/>
    <n v="2"/>
    <n v="1"/>
    <n v="0"/>
    <n v="10"/>
    <n v="0"/>
    <n v="0"/>
    <n v="0"/>
    <n v="2"/>
    <n v="5"/>
    <n v="0"/>
    <n v="0"/>
    <m/>
    <n v="38"/>
    <n v="2"/>
    <n v="1"/>
    <n v="2"/>
    <n v="0"/>
    <n v="0"/>
    <n v="28"/>
    <n v="3"/>
    <n v="0"/>
    <n v="0"/>
    <n v="2"/>
    <n v="0"/>
    <n v="0"/>
    <n v="0"/>
    <m/>
    <n v="0"/>
    <n v="16"/>
    <n v="15"/>
    <n v="1"/>
    <n v="0"/>
    <n v="0"/>
    <n v="1"/>
    <m/>
    <n v="0"/>
    <n v="0"/>
    <n v="6"/>
    <n v="0"/>
  </r>
  <r>
    <x v="79"/>
    <n v="49"/>
    <n v="24"/>
    <n v="24"/>
    <n v="24"/>
    <n v="21"/>
    <n v="2"/>
    <n v="0"/>
    <n v="0"/>
    <n v="1"/>
    <n v="0"/>
    <n v="0"/>
    <n v="0"/>
    <n v="21"/>
    <n v="8"/>
    <n v="0"/>
    <n v="0"/>
    <n v="0"/>
    <n v="8"/>
    <n v="0"/>
    <n v="0"/>
    <n v="0"/>
    <n v="5"/>
    <n v="0"/>
    <n v="5"/>
    <n v="0"/>
    <n v="0"/>
    <n v="0"/>
    <n v="0"/>
    <n v="0"/>
    <n v="0"/>
    <n v="0"/>
    <n v="8"/>
    <n v="0"/>
    <n v="8"/>
    <n v="0"/>
    <n v="0"/>
    <n v="0"/>
    <n v="0"/>
    <n v="0"/>
    <n v="3"/>
    <n v="3"/>
    <n v="0"/>
    <n v="0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n v="1555"/>
    <m/>
    <m/>
    <m/>
    <n v="682"/>
    <n v="82"/>
    <m/>
    <n v="0"/>
    <m/>
    <n v="2"/>
    <n v="5"/>
    <n v="9"/>
    <m/>
    <m/>
    <n v="7"/>
    <n v="0"/>
    <n v="0"/>
    <m/>
    <n v="0"/>
    <n v="0"/>
    <n v="4"/>
    <m/>
    <n v="0"/>
    <n v="3"/>
    <n v="1"/>
    <m/>
    <n v="0"/>
    <n v="1"/>
    <n v="6"/>
    <n v="0"/>
    <n v="31"/>
    <n v="26"/>
    <n v="5"/>
    <n v="8"/>
    <n v="3"/>
    <n v="1"/>
    <n v="0"/>
    <n v="9"/>
    <n v="0"/>
    <n v="134"/>
    <n v="88"/>
    <n v="0"/>
    <n v="2"/>
    <n v="3"/>
    <n v="0"/>
    <n v="37"/>
    <n v="8"/>
    <n v="0"/>
    <n v="7"/>
    <n v="0"/>
    <n v="1"/>
    <n v="30"/>
    <n v="46"/>
    <n v="6"/>
    <n v="3"/>
    <n v="1"/>
    <n v="12"/>
    <m/>
    <n v="8"/>
    <n v="0"/>
    <n v="2"/>
    <n v="1"/>
    <n v="0"/>
    <m/>
    <n v="1"/>
    <n v="0"/>
    <n v="272"/>
    <n v="140"/>
    <n v="7"/>
    <n v="1"/>
    <n v="15"/>
    <n v="0"/>
    <n v="0"/>
    <n v="108"/>
    <n v="9"/>
    <n v="0"/>
    <n v="0"/>
    <n v="0"/>
    <n v="0"/>
    <n v="0"/>
    <n v="0"/>
    <n v="132"/>
    <n v="0"/>
    <n v="126"/>
    <m/>
    <n v="0"/>
    <n v="0"/>
    <m/>
    <n v="0"/>
    <n v="6"/>
    <n v="0"/>
    <n v="0"/>
    <n v="0"/>
    <n v="0"/>
  </r>
  <r>
    <x v="81"/>
    <n v="9"/>
    <n v="3"/>
    <n v="3"/>
    <n v="3"/>
    <n v="2"/>
    <n v="1"/>
    <n v="0"/>
    <n v="0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3"/>
    <n v="3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"/>
    <n v="379"/>
    <n v="244"/>
    <n v="244"/>
    <m/>
    <m/>
    <n v="16"/>
    <n v="3"/>
    <n v="1"/>
    <n v="0"/>
    <n v="2"/>
    <m/>
    <n v="2"/>
    <m/>
    <m/>
    <n v="11"/>
    <n v="0"/>
    <m/>
    <n v="4"/>
    <n v="1"/>
    <m/>
    <n v="1"/>
    <n v="11"/>
    <n v="0"/>
    <n v="0"/>
    <m/>
    <n v="0"/>
    <n v="0"/>
    <n v="1"/>
    <m/>
    <n v="2"/>
    <n v="4"/>
    <n v="26"/>
    <n v="2"/>
    <n v="18"/>
    <n v="0"/>
    <n v="0"/>
    <n v="0"/>
    <n v="6"/>
    <n v="0"/>
    <n v="23"/>
    <n v="18"/>
    <n v="0"/>
    <n v="0"/>
    <n v="2"/>
    <n v="0"/>
    <n v="5"/>
    <n v="3"/>
    <n v="0"/>
    <n v="3"/>
    <n v="0"/>
    <n v="0"/>
    <n v="5"/>
    <n v="5"/>
    <n v="1"/>
    <n v="0"/>
    <n v="0"/>
    <n v="0"/>
    <n v="0"/>
    <n v="0"/>
    <n v="0"/>
    <n v="0"/>
    <n v="1"/>
    <n v="0"/>
    <n v="3"/>
    <n v="0"/>
    <n v="0"/>
    <m/>
    <m/>
    <n v="0"/>
    <n v="1"/>
    <n v="9"/>
    <n v="0"/>
    <n v="0"/>
    <m/>
    <n v="2"/>
    <n v="0"/>
    <n v="0"/>
    <n v="0"/>
    <n v="0"/>
    <n v="0"/>
    <n v="0"/>
    <n v="22"/>
    <n v="0"/>
    <n v="19"/>
    <m/>
    <n v="0"/>
    <n v="0"/>
    <m/>
    <n v="0"/>
    <n v="2"/>
    <n v="0"/>
    <n v="0"/>
    <n v="1"/>
    <n v="0"/>
  </r>
  <r>
    <x v="83"/>
    <n v="11371"/>
    <n v="8245"/>
    <n v="8245"/>
    <n v="8146"/>
    <n v="7291"/>
    <n v="392"/>
    <n v="438"/>
    <n v="7"/>
    <n v="18"/>
    <n v="21"/>
    <n v="42"/>
    <n v="36"/>
    <n v="878"/>
    <n v="402"/>
    <n v="163"/>
    <n v="2"/>
    <n v="0"/>
    <n v="204"/>
    <m/>
    <n v="1"/>
    <m/>
    <n v="223"/>
    <n v="0"/>
    <n v="7"/>
    <m/>
    <n v="2"/>
    <m/>
    <m/>
    <n v="55"/>
    <n v="2"/>
    <n v="111"/>
    <n v="253"/>
    <n v="35"/>
    <m/>
    <n v="68"/>
    <n v="78"/>
    <n v="0"/>
    <n v="22"/>
    <m/>
    <n v="871"/>
    <n v="495"/>
    <m/>
    <n v="2"/>
    <m/>
    <n v="1"/>
    <m/>
    <n v="25"/>
    <n v="1"/>
    <n v="55"/>
    <m/>
    <n v="16"/>
    <n v="181"/>
    <n v="376"/>
    <n v="116"/>
    <n v="30"/>
    <n v="18"/>
    <n v="90"/>
    <n v="1"/>
    <n v="45"/>
    <n v="0"/>
    <n v="0"/>
    <n v="2"/>
    <n v="1"/>
    <n v="61"/>
    <n v="5"/>
    <n v="7"/>
    <n v="1377"/>
    <n v="756"/>
    <m/>
    <m/>
    <n v="43"/>
    <n v="9"/>
    <m/>
    <n v="615"/>
    <n v="29"/>
    <m/>
    <n v="8"/>
    <n v="2"/>
    <m/>
    <n v="2"/>
    <n v="11"/>
    <n v="621"/>
    <m/>
    <n v="555"/>
    <m/>
    <m/>
    <n v="0"/>
    <m/>
    <n v="3"/>
    <n v="23"/>
    <n v="2"/>
    <m/>
    <m/>
    <m/>
  </r>
  <r>
    <x v="84"/>
    <n v="857"/>
    <m/>
    <m/>
    <n v="545"/>
    <m/>
    <m/>
    <m/>
    <n v="0"/>
    <n v="12"/>
    <n v="4"/>
    <m/>
    <n v="39"/>
    <n v="85"/>
    <n v="37"/>
    <n v="29"/>
    <m/>
    <n v="0"/>
    <m/>
    <n v="0"/>
    <m/>
    <n v="1"/>
    <n v="17"/>
    <n v="0"/>
    <n v="0"/>
    <n v="0"/>
    <n v="1"/>
    <n v="0"/>
    <n v="0"/>
    <n v="0"/>
    <n v="0"/>
    <n v="16"/>
    <n v="31"/>
    <n v="0"/>
    <n v="21"/>
    <n v="7"/>
    <n v="0"/>
    <n v="0"/>
    <n v="1"/>
    <n v="2"/>
    <n v="59"/>
    <n v="33"/>
    <n v="0"/>
    <n v="0"/>
    <n v="0"/>
    <n v="0"/>
    <n v="7"/>
    <n v="1"/>
    <n v="0"/>
    <n v="1"/>
    <n v="0"/>
    <n v="0"/>
    <n v="24"/>
    <n v="26"/>
    <n v="11"/>
    <n v="1"/>
    <n v="1"/>
    <n v="3"/>
    <n v="2"/>
    <n v="6"/>
    <n v="0"/>
    <n v="0"/>
    <n v="0"/>
    <n v="0"/>
    <n v="0"/>
    <n v="0"/>
    <n v="2"/>
    <m/>
    <m/>
    <m/>
    <m/>
    <n v="3"/>
    <n v="1"/>
    <n v="0"/>
    <n v="57"/>
    <n v="6"/>
    <n v="1"/>
    <n v="0"/>
    <n v="2"/>
    <n v="0"/>
    <n v="0"/>
    <n v="0"/>
    <n v="21"/>
    <n v="0"/>
    <n v="18"/>
    <m/>
    <n v="1"/>
    <n v="0"/>
    <m/>
    <n v="1"/>
    <n v="0"/>
    <n v="0"/>
    <n v="0"/>
    <n v="2"/>
    <n v="0"/>
  </r>
  <r>
    <x v="85"/>
    <n v="552"/>
    <m/>
    <m/>
    <m/>
    <m/>
    <n v="20"/>
    <n v="43"/>
    <n v="0"/>
    <n v="0"/>
    <n v="3"/>
    <n v="9"/>
    <n v="12"/>
    <n v="67"/>
    <n v="50"/>
    <n v="4"/>
    <n v="0"/>
    <n v="0"/>
    <n v="42"/>
    <n v="0"/>
    <n v="0"/>
    <n v="4"/>
    <n v="6"/>
    <n v="0"/>
    <n v="0"/>
    <n v="0"/>
    <n v="0"/>
    <n v="0"/>
    <n v="0"/>
    <n v="0"/>
    <n v="0"/>
    <n v="6"/>
    <n v="11"/>
    <n v="0"/>
    <n v="1"/>
    <n v="7"/>
    <n v="0"/>
    <n v="0"/>
    <n v="0"/>
    <n v="3"/>
    <m/>
    <m/>
    <n v="0"/>
    <n v="0"/>
    <n v="6"/>
    <n v="0"/>
    <n v="23"/>
    <n v="1"/>
    <n v="0"/>
    <m/>
    <n v="0"/>
    <n v="3"/>
    <m/>
    <n v="10"/>
    <n v="2"/>
    <n v="0"/>
    <n v="1"/>
    <n v="1"/>
    <n v="1"/>
    <n v="0"/>
    <n v="0"/>
    <n v="0"/>
    <n v="3"/>
    <n v="0"/>
    <n v="1"/>
    <n v="0"/>
    <n v="1"/>
    <n v="88"/>
    <m/>
    <n v="0"/>
    <m/>
    <n v="1"/>
    <n v="2"/>
    <n v="0"/>
    <m/>
    <n v="1"/>
    <n v="0"/>
    <n v="0"/>
    <n v="10"/>
    <n v="0"/>
    <n v="0"/>
    <n v="0"/>
    <m/>
    <n v="0"/>
    <m/>
    <n v="9"/>
    <n v="0"/>
    <n v="0"/>
    <m/>
    <n v="0"/>
    <n v="0"/>
    <n v="0"/>
    <n v="0"/>
    <n v="0"/>
    <n v="0"/>
  </r>
  <r>
    <x v="86"/>
    <n v="69"/>
    <n v="28"/>
    <n v="28"/>
    <n v="26"/>
    <n v="19"/>
    <n v="2"/>
    <n v="5"/>
    <n v="0"/>
    <n v="0"/>
    <n v="2"/>
    <n v="0"/>
    <n v="0"/>
    <n v="10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2"/>
    <n v="0"/>
    <n v="0"/>
    <n v="2"/>
    <n v="0"/>
    <n v="21"/>
    <n v="17"/>
    <n v="0"/>
    <n v="0"/>
    <n v="4"/>
    <n v="0"/>
    <n v="13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4"/>
    <n v="10"/>
    <m/>
    <n v="0"/>
    <n v="0"/>
    <n v="2"/>
    <n v="0"/>
    <m/>
    <n v="3"/>
    <n v="0"/>
    <n v="0"/>
    <n v="0"/>
    <n v="0"/>
    <n v="0"/>
    <n v="0"/>
    <n v="0"/>
    <m/>
    <n v="0"/>
    <m/>
    <m/>
    <n v="0"/>
    <n v="0"/>
    <m/>
    <n v="0"/>
    <n v="0"/>
    <n v="0"/>
    <n v="0"/>
    <n v="0"/>
    <n v="0"/>
  </r>
  <r>
    <x v="87"/>
    <n v="68"/>
    <n v="40"/>
    <n v="40"/>
    <n v="40"/>
    <n v="35"/>
    <n v="1"/>
    <n v="2"/>
    <n v="0"/>
    <n v="2"/>
    <n v="0"/>
    <n v="0"/>
    <n v="0"/>
    <n v="10"/>
    <n v="10"/>
    <n v="1"/>
    <n v="0"/>
    <n v="0"/>
    <n v="3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8"/>
    <n v="0"/>
    <n v="0"/>
    <n v="1"/>
    <n v="0"/>
    <n v="0"/>
    <n v="0"/>
    <n v="0"/>
    <n v="7"/>
    <n v="0"/>
    <n v="0"/>
    <n v="0"/>
    <n v="1"/>
    <n v="0"/>
    <n v="0"/>
    <n v="0"/>
    <n v="0"/>
    <n v="0"/>
    <n v="0"/>
    <n v="0"/>
    <n v="0"/>
    <n v="0"/>
    <n v="0"/>
    <n v="0"/>
    <n v="0"/>
    <n v="1"/>
    <n v="9"/>
    <n v="9"/>
    <n v="0"/>
    <n v="0"/>
    <n v="2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n v="8169505"/>
    <n v="1007875"/>
    <n v="1007875"/>
    <n v="792822"/>
    <n v="378451"/>
    <n v="193731"/>
    <n v="135695"/>
    <m/>
    <m/>
    <n v="38817"/>
    <n v="76663"/>
    <n v="99573"/>
    <n v="2072821"/>
    <n v="856248"/>
    <n v="270358"/>
    <n v="23333"/>
    <m/>
    <n v="419372"/>
    <m/>
    <m/>
    <n v="52410"/>
    <n v="783284"/>
    <m/>
    <m/>
    <m/>
    <m/>
    <n v="14562"/>
    <n v="25495"/>
    <n v="237010"/>
    <m/>
    <n v="338295"/>
    <n v="433289"/>
    <n v="40297"/>
    <n v="53235"/>
    <n v="63496"/>
    <n v="224829"/>
    <m/>
    <n v="27630"/>
    <m/>
    <n v="2949323"/>
    <n v="1805298"/>
    <m/>
    <n v="38891"/>
    <m/>
    <m/>
    <n v="706040"/>
    <n v="59298"/>
    <n v="35190"/>
    <n v="308229"/>
    <m/>
    <n v="110517"/>
    <n v="330244"/>
    <n v="1144025"/>
    <n v="158963"/>
    <m/>
    <n v="146858"/>
    <n v="35735"/>
    <m/>
    <n v="35620"/>
    <m/>
    <m/>
    <n v="66342"/>
    <m/>
    <n v="195559"/>
    <m/>
    <m/>
    <n v="2139486"/>
    <n v="1698428"/>
    <m/>
    <m/>
    <n v="163561"/>
    <n v="18363"/>
    <m/>
    <n v="1063011"/>
    <n v="53000"/>
    <m/>
    <m/>
    <m/>
    <m/>
    <n v="7356"/>
    <n v="30598"/>
    <n v="441058"/>
    <m/>
    <n v="184252"/>
    <n v="130233"/>
    <n v="17526"/>
    <m/>
    <m/>
    <n v="52073"/>
    <n v="73004"/>
    <n v="25887"/>
    <m/>
    <n v="79216"/>
    <m/>
  </r>
  <r>
    <x v="1"/>
    <n v="6704262"/>
    <n v="586298"/>
    <n v="586298"/>
    <n v="415926"/>
    <n v="134756"/>
    <n v="112986"/>
    <n v="104634"/>
    <m/>
    <m/>
    <n v="24928"/>
    <n v="67945"/>
    <n v="77499"/>
    <n v="1687060"/>
    <n v="628886"/>
    <n v="176199"/>
    <n v="15434"/>
    <m/>
    <m/>
    <m/>
    <m/>
    <n v="37008"/>
    <n v="711644"/>
    <m/>
    <m/>
    <m/>
    <m/>
    <m/>
    <m/>
    <n v="222179"/>
    <m/>
    <n v="309659"/>
    <n v="346530"/>
    <m/>
    <n v="42208"/>
    <n v="42482"/>
    <n v="187552"/>
    <m/>
    <n v="21713"/>
    <m/>
    <n v="2607341"/>
    <n v="1536853"/>
    <m/>
    <n v="35025"/>
    <m/>
    <m/>
    <n v="616336"/>
    <n v="50932"/>
    <m/>
    <n v="261382"/>
    <m/>
    <n v="94085"/>
    <n v="248869"/>
    <n v="1070488"/>
    <n v="138862"/>
    <m/>
    <n v="136730"/>
    <n v="32481"/>
    <m/>
    <m/>
    <m/>
    <m/>
    <n v="63223"/>
    <m/>
    <n v="183254"/>
    <m/>
    <m/>
    <n v="1823563"/>
    <n v="1462231"/>
    <m/>
    <m/>
    <n v="138480"/>
    <m/>
    <m/>
    <n v="884614"/>
    <n v="42048"/>
    <m/>
    <m/>
    <m/>
    <m/>
    <m/>
    <m/>
    <n v="361332"/>
    <m/>
    <n v="135071"/>
    <n v="92984"/>
    <m/>
    <m/>
    <m/>
    <n v="49932"/>
    <m/>
    <n v="23894"/>
    <m/>
    <n v="62483"/>
    <m/>
  </r>
  <r>
    <x v="2"/>
    <n v="1465243"/>
    <n v="421577"/>
    <n v="421577"/>
    <n v="376896"/>
    <n v="243695"/>
    <n v="80745"/>
    <n v="31061"/>
    <m/>
    <m/>
    <n v="13889"/>
    <n v="8718"/>
    <n v="22074"/>
    <n v="385761"/>
    <n v="227362"/>
    <n v="94159"/>
    <n v="7899"/>
    <m/>
    <m/>
    <m/>
    <m/>
    <n v="15402"/>
    <n v="71640"/>
    <m/>
    <m/>
    <m/>
    <m/>
    <m/>
    <m/>
    <n v="14831"/>
    <m/>
    <n v="28636"/>
    <n v="86759"/>
    <m/>
    <n v="11027"/>
    <n v="21014"/>
    <n v="37277"/>
    <m/>
    <n v="5917"/>
    <m/>
    <n v="341982"/>
    <n v="268445"/>
    <m/>
    <n v="3866"/>
    <m/>
    <m/>
    <n v="89704"/>
    <n v="8366"/>
    <m/>
    <n v="46847"/>
    <m/>
    <n v="16432"/>
    <n v="81375"/>
    <n v="73537"/>
    <n v="20101"/>
    <m/>
    <n v="10128"/>
    <n v="3254"/>
    <m/>
    <m/>
    <m/>
    <m/>
    <n v="3119"/>
    <m/>
    <n v="12305"/>
    <n v="1550"/>
    <m/>
    <n v="315923"/>
    <n v="236197"/>
    <m/>
    <m/>
    <n v="25081"/>
    <m/>
    <m/>
    <n v="178397"/>
    <n v="10952"/>
    <m/>
    <m/>
    <m/>
    <m/>
    <m/>
    <m/>
    <n v="79726"/>
    <m/>
    <n v="49181"/>
    <n v="37249"/>
    <m/>
    <m/>
    <m/>
    <n v="2141"/>
    <m/>
    <n v="1993"/>
    <m/>
    <n v="16733"/>
    <m/>
  </r>
  <r>
    <x v="3"/>
    <n v="1690"/>
    <n v="1177"/>
    <n v="1177"/>
    <m/>
    <n v="852"/>
    <m/>
    <n v="18"/>
    <n v="0"/>
    <m/>
    <n v="19"/>
    <n v="0"/>
    <m/>
    <n v="278"/>
    <m/>
    <m/>
    <n v="58"/>
    <n v="0"/>
    <n v="29"/>
    <n v="1"/>
    <n v="0"/>
    <n v="71"/>
    <n v="7"/>
    <n v="0"/>
    <n v="0"/>
    <n v="1"/>
    <n v="3"/>
    <n v="0"/>
    <n v="0"/>
    <n v="0"/>
    <n v="2"/>
    <n v="1"/>
    <m/>
    <n v="1"/>
    <n v="9"/>
    <m/>
    <n v="0"/>
    <m/>
    <n v="0"/>
    <m/>
    <m/>
    <m/>
    <n v="0"/>
    <n v="0"/>
    <m/>
    <n v="1"/>
    <n v="3"/>
    <n v="0"/>
    <n v="0"/>
    <n v="4"/>
    <n v="0"/>
    <n v="0"/>
    <m/>
    <n v="64"/>
    <n v="12"/>
    <n v="6"/>
    <n v="27"/>
    <n v="0"/>
    <n v="0"/>
    <n v="15"/>
    <n v="0"/>
    <n v="0"/>
    <n v="0"/>
    <n v="0"/>
    <n v="3"/>
    <n v="0"/>
    <n v="1"/>
    <m/>
    <n v="14"/>
    <n v="1"/>
    <n v="0"/>
    <n v="0"/>
    <n v="0"/>
    <n v="0"/>
    <n v="12"/>
    <n v="0"/>
    <n v="0"/>
    <n v="0"/>
    <n v="0"/>
    <n v="0"/>
    <n v="1"/>
    <n v="0"/>
    <m/>
    <n v="0"/>
    <m/>
    <m/>
    <n v="0"/>
    <n v="0"/>
    <m/>
    <n v="0"/>
    <n v="10"/>
    <n v="0"/>
    <n v="0"/>
    <n v="0"/>
    <n v="0"/>
  </r>
  <r>
    <x v="4"/>
    <n v="13364"/>
    <m/>
    <m/>
    <m/>
    <m/>
    <n v="963"/>
    <n v="117"/>
    <n v="89"/>
    <m/>
    <n v="28"/>
    <n v="59"/>
    <n v="44"/>
    <m/>
    <m/>
    <n v="299"/>
    <n v="107"/>
    <m/>
    <m/>
    <n v="58"/>
    <m/>
    <n v="86"/>
    <n v="460"/>
    <n v="0"/>
    <n v="3"/>
    <m/>
    <n v="78"/>
    <n v="20"/>
    <n v="91"/>
    <n v="36"/>
    <n v="21"/>
    <m/>
    <n v="496"/>
    <n v="76"/>
    <n v="143"/>
    <n v="180"/>
    <n v="47"/>
    <n v="0"/>
    <m/>
    <m/>
    <n v="2754"/>
    <n v="1745"/>
    <n v="3"/>
    <n v="24"/>
    <m/>
    <n v="0"/>
    <n v="1092"/>
    <m/>
    <n v="1"/>
    <n v="85"/>
    <n v="0"/>
    <n v="61"/>
    <n v="358"/>
    <n v="1009"/>
    <n v="172"/>
    <n v="24"/>
    <n v="168"/>
    <n v="35"/>
    <n v="107"/>
    <n v="324"/>
    <n v="0"/>
    <n v="2"/>
    <n v="14"/>
    <n v="0"/>
    <n v="160"/>
    <n v="3"/>
    <n v="0"/>
    <n v="1942"/>
    <n v="1298"/>
    <n v="11"/>
    <n v="3"/>
    <n v="303"/>
    <n v="24"/>
    <n v="0"/>
    <n v="831"/>
    <m/>
    <m/>
    <n v="1"/>
    <n v="2"/>
    <n v="0"/>
    <n v="3"/>
    <m/>
    <n v="644"/>
    <n v="0"/>
    <n v="477"/>
    <m/>
    <m/>
    <n v="0"/>
    <m/>
    <n v="7"/>
    <n v="10"/>
    <n v="9"/>
    <n v="1"/>
    <n v="133"/>
    <n v="7"/>
  </r>
  <r>
    <x v="5"/>
    <m/>
    <n v="1769"/>
    <n v="1769"/>
    <n v="1720"/>
    <n v="909"/>
    <n v="95"/>
    <n v="317"/>
    <n v="394"/>
    <n v="5"/>
    <n v="0"/>
    <n v="7"/>
    <n v="42"/>
    <m/>
    <n v="340"/>
    <n v="35"/>
    <n v="0"/>
    <n v="0"/>
    <n v="259"/>
    <m/>
    <m/>
    <n v="35"/>
    <m/>
    <n v="0"/>
    <n v="2"/>
    <n v="0"/>
    <n v="93"/>
    <n v="0"/>
    <m/>
    <n v="5"/>
    <n v="0"/>
    <n v="29"/>
    <m/>
    <n v="0"/>
    <n v="8"/>
    <m/>
    <n v="0"/>
    <n v="0"/>
    <n v="0"/>
    <m/>
    <m/>
    <m/>
    <n v="0"/>
    <m/>
    <n v="2"/>
    <m/>
    <n v="29"/>
    <n v="7"/>
    <n v="0"/>
    <n v="12"/>
    <n v="0"/>
    <n v="17"/>
    <m/>
    <n v="170"/>
    <n v="134"/>
    <n v="0"/>
    <n v="28"/>
    <n v="3"/>
    <n v="4"/>
    <n v="0"/>
    <n v="0"/>
    <n v="0"/>
    <n v="0"/>
    <n v="0"/>
    <n v="1"/>
    <n v="0"/>
    <n v="0"/>
    <m/>
    <m/>
    <n v="0"/>
    <m/>
    <n v="0"/>
    <n v="2"/>
    <n v="0"/>
    <n v="44"/>
    <n v="78"/>
    <n v="0"/>
    <n v="0"/>
    <n v="2"/>
    <n v="0"/>
    <n v="0"/>
    <n v="3"/>
    <m/>
    <n v="0"/>
    <m/>
    <m/>
    <n v="0"/>
    <n v="0"/>
    <m/>
    <n v="0"/>
    <m/>
    <n v="0"/>
    <n v="0"/>
    <m/>
    <n v="5"/>
  </r>
  <r>
    <x v="6"/>
    <n v="1724"/>
    <n v="1137"/>
    <n v="1137"/>
    <n v="1052"/>
    <n v="607"/>
    <n v="220"/>
    <n v="96"/>
    <n v="120"/>
    <n v="9"/>
    <n v="46"/>
    <n v="4"/>
    <n v="35"/>
    <n v="302"/>
    <n v="223"/>
    <n v="5"/>
    <n v="29"/>
    <n v="0"/>
    <n v="82"/>
    <n v="0"/>
    <n v="7"/>
    <n v="100"/>
    <n v="48"/>
    <n v="6"/>
    <n v="5"/>
    <n v="2"/>
    <n v="0"/>
    <n v="14"/>
    <n v="6"/>
    <n v="0"/>
    <n v="5"/>
    <n v="10"/>
    <n v="31"/>
    <n v="15"/>
    <n v="2"/>
    <m/>
    <n v="0"/>
    <n v="0"/>
    <m/>
    <m/>
    <n v="117"/>
    <n v="73"/>
    <n v="0"/>
    <n v="0"/>
    <n v="0"/>
    <n v="0"/>
    <n v="2"/>
    <n v="6"/>
    <n v="0"/>
    <n v="0"/>
    <n v="0"/>
    <n v="0"/>
    <n v="65"/>
    <n v="44"/>
    <n v="9"/>
    <n v="0"/>
    <n v="10"/>
    <n v="1"/>
    <n v="0"/>
    <n v="5"/>
    <n v="0"/>
    <n v="0"/>
    <n v="8"/>
    <n v="0"/>
    <n v="0"/>
    <n v="11"/>
    <n v="0"/>
    <n v="168"/>
    <n v="68"/>
    <n v="0"/>
    <n v="1"/>
    <n v="0"/>
    <n v="0"/>
    <n v="0"/>
    <n v="52"/>
    <n v="15"/>
    <n v="0"/>
    <n v="0"/>
    <n v="0"/>
    <n v="0"/>
    <n v="0"/>
    <n v="0"/>
    <n v="100"/>
    <n v="0"/>
    <m/>
    <n v="12"/>
    <n v="0"/>
    <n v="0"/>
    <m/>
    <n v="0"/>
    <n v="63"/>
    <n v="0"/>
    <n v="0"/>
    <m/>
    <n v="0"/>
  </r>
  <r>
    <x v="7"/>
    <n v="5142"/>
    <n v="2627"/>
    <n v="2627"/>
    <n v="2380"/>
    <n v="1265"/>
    <n v="575"/>
    <n v="481"/>
    <n v="0"/>
    <n v="59"/>
    <n v="147"/>
    <n v="65"/>
    <n v="35"/>
    <n v="1254"/>
    <m/>
    <n v="266"/>
    <n v="25"/>
    <n v="0"/>
    <m/>
    <n v="1"/>
    <m/>
    <n v="38"/>
    <n v="91"/>
    <n v="0"/>
    <n v="4"/>
    <m/>
    <m/>
    <n v="6"/>
    <n v="16"/>
    <m/>
    <n v="4"/>
    <n v="47"/>
    <m/>
    <n v="9"/>
    <n v="157"/>
    <n v="54"/>
    <m/>
    <n v="0"/>
    <n v="84"/>
    <m/>
    <n v="688"/>
    <n v="233"/>
    <n v="2"/>
    <m/>
    <m/>
    <m/>
    <n v="44"/>
    <n v="46"/>
    <n v="0"/>
    <n v="4"/>
    <n v="0"/>
    <n v="6"/>
    <m/>
    <n v="455"/>
    <n v="59"/>
    <n v="0"/>
    <m/>
    <n v="0"/>
    <n v="1"/>
    <n v="50"/>
    <n v="0"/>
    <n v="0"/>
    <n v="0"/>
    <m/>
    <n v="298"/>
    <n v="9"/>
    <n v="3"/>
    <n v="573"/>
    <n v="348"/>
    <n v="4"/>
    <n v="172"/>
    <n v="14"/>
    <n v="1"/>
    <n v="0"/>
    <n v="99"/>
    <n v="48"/>
    <n v="0"/>
    <n v="0"/>
    <n v="0"/>
    <n v="0"/>
    <n v="5"/>
    <n v="5"/>
    <n v="225"/>
    <n v="0"/>
    <n v="142"/>
    <m/>
    <n v="3"/>
    <n v="0"/>
    <m/>
    <n v="24"/>
    <n v="27"/>
    <n v="3"/>
    <n v="0"/>
    <n v="19"/>
    <n v="10"/>
  </r>
  <r>
    <x v="8"/>
    <n v="2375"/>
    <n v="1313"/>
    <n v="1313"/>
    <n v="1290"/>
    <n v="1035"/>
    <n v="212"/>
    <n v="25"/>
    <n v="0"/>
    <n v="18"/>
    <n v="0"/>
    <n v="8"/>
    <n v="15"/>
    <n v="780"/>
    <n v="742"/>
    <n v="5"/>
    <n v="0"/>
    <n v="0"/>
    <n v="737"/>
    <n v="0"/>
    <n v="0"/>
    <n v="0"/>
    <n v="5"/>
    <n v="0"/>
    <n v="0"/>
    <n v="0"/>
    <n v="0"/>
    <n v="0"/>
    <n v="0"/>
    <n v="4"/>
    <n v="0"/>
    <n v="1"/>
    <n v="33"/>
    <n v="32"/>
    <n v="0"/>
    <n v="1"/>
    <n v="0"/>
    <n v="0"/>
    <n v="0"/>
    <n v="0"/>
    <n v="98"/>
    <n v="51"/>
    <n v="0"/>
    <n v="0"/>
    <n v="2"/>
    <n v="0"/>
    <n v="15"/>
    <n v="0"/>
    <n v="0"/>
    <n v="2"/>
    <n v="0"/>
    <n v="4"/>
    <n v="28"/>
    <n v="47"/>
    <n v="12"/>
    <n v="0"/>
    <n v="0"/>
    <n v="0"/>
    <n v="8"/>
    <n v="6"/>
    <n v="0"/>
    <n v="0"/>
    <n v="0"/>
    <n v="0"/>
    <n v="16"/>
    <n v="5"/>
    <n v="0"/>
    <n v="184"/>
    <n v="82"/>
    <n v="0"/>
    <n v="4"/>
    <n v="4"/>
    <n v="0"/>
    <n v="0"/>
    <n v="65"/>
    <n v="2"/>
    <n v="0"/>
    <n v="0"/>
    <n v="0"/>
    <n v="0"/>
    <n v="0"/>
    <n v="7"/>
    <n v="102"/>
    <n v="0"/>
    <n v="82"/>
    <n v="82"/>
    <n v="0"/>
    <n v="0"/>
    <n v="0"/>
    <n v="0"/>
    <n v="20"/>
    <n v="0"/>
    <n v="0"/>
    <n v="0"/>
    <n v="0"/>
  </r>
  <r>
    <x v="9"/>
    <n v="618829"/>
    <n v="85415"/>
    <n v="85415"/>
    <n v="65550"/>
    <n v="36411"/>
    <n v="17895"/>
    <n v="7278"/>
    <m/>
    <m/>
    <n v="3314"/>
    <n v="4120"/>
    <n v="12431"/>
    <n v="185738"/>
    <n v="103723"/>
    <n v="64230"/>
    <n v="2930"/>
    <m/>
    <n v="27602"/>
    <m/>
    <m/>
    <n v="4544"/>
    <n v="34847"/>
    <m/>
    <m/>
    <m/>
    <m/>
    <n v="5938"/>
    <n v="1682"/>
    <n v="8208"/>
    <m/>
    <n v="14439"/>
    <n v="47168"/>
    <n v="3286"/>
    <n v="4471"/>
    <n v="6106"/>
    <n v="30765"/>
    <m/>
    <n v="1350"/>
    <m/>
    <n v="197462"/>
    <n v="165731"/>
    <m/>
    <n v="1641"/>
    <m/>
    <m/>
    <n v="51863"/>
    <n v="3112"/>
    <m/>
    <n v="30561"/>
    <m/>
    <m/>
    <n v="54186"/>
    <n v="31731"/>
    <m/>
    <m/>
    <n v="4830"/>
    <n v="1706"/>
    <m/>
    <m/>
    <m/>
    <m/>
    <n v="911"/>
    <m/>
    <n v="4390"/>
    <n v="490"/>
    <n v="2189"/>
    <n v="150214"/>
    <n v="126188"/>
    <m/>
    <m/>
    <n v="12202"/>
    <m/>
    <m/>
    <n v="100465"/>
    <n v="3378"/>
    <m/>
    <m/>
    <m/>
    <m/>
    <m/>
    <m/>
    <n v="24026"/>
    <m/>
    <n v="11830"/>
    <n v="7587"/>
    <m/>
    <m/>
    <m/>
    <n v="1014"/>
    <n v="2639"/>
    <m/>
    <m/>
    <m/>
    <m/>
  </r>
  <r>
    <x v="10"/>
    <m/>
    <m/>
    <m/>
    <m/>
    <n v="216"/>
    <m/>
    <n v="4"/>
    <n v="0"/>
    <n v="4"/>
    <n v="7"/>
    <n v="1"/>
    <n v="6"/>
    <m/>
    <n v="33"/>
    <n v="2"/>
    <n v="12"/>
    <n v="12"/>
    <n v="2"/>
    <n v="1"/>
    <n v="0"/>
    <n v="4"/>
    <m/>
    <n v="0"/>
    <n v="0"/>
    <n v="0"/>
    <n v="0"/>
    <n v="0"/>
    <n v="0"/>
    <n v="0"/>
    <m/>
    <n v="0"/>
    <n v="136"/>
    <n v="0"/>
    <n v="8"/>
    <n v="100"/>
    <n v="28"/>
    <n v="0"/>
    <n v="0"/>
    <n v="0"/>
    <n v="8"/>
    <n v="2"/>
    <n v="0"/>
    <n v="0"/>
    <n v="0"/>
    <n v="0"/>
    <n v="0"/>
    <n v="0"/>
    <n v="0"/>
    <n v="0"/>
    <n v="0"/>
    <n v="0"/>
    <n v="2"/>
    <n v="6"/>
    <n v="4"/>
    <n v="0"/>
    <n v="0"/>
    <n v="0"/>
    <n v="0"/>
    <n v="1"/>
    <n v="0"/>
    <n v="0"/>
    <n v="0"/>
    <n v="0"/>
    <n v="1"/>
    <n v="0"/>
    <n v="0"/>
    <n v="29"/>
    <n v="25"/>
    <n v="0"/>
    <n v="0"/>
    <n v="0"/>
    <n v="0"/>
    <n v="0"/>
    <n v="9"/>
    <n v="16"/>
    <n v="0"/>
    <n v="0"/>
    <n v="0"/>
    <n v="0"/>
    <n v="0"/>
    <n v="0"/>
    <n v="4"/>
    <n v="0"/>
    <n v="2"/>
    <n v="2"/>
    <n v="0"/>
    <n v="0"/>
    <n v="0"/>
    <n v="0"/>
    <n v="2"/>
    <n v="0"/>
    <n v="0"/>
    <n v="0"/>
    <n v="0"/>
  </r>
  <r>
    <x v="11"/>
    <n v="5854"/>
    <m/>
    <m/>
    <m/>
    <m/>
    <n v="351"/>
    <m/>
    <n v="2"/>
    <n v="43"/>
    <n v="127"/>
    <n v="95"/>
    <n v="18"/>
    <n v="1201"/>
    <m/>
    <m/>
    <n v="3"/>
    <n v="3"/>
    <m/>
    <n v="49"/>
    <n v="0"/>
    <n v="40"/>
    <n v="241"/>
    <m/>
    <n v="1"/>
    <m/>
    <n v="2"/>
    <n v="88"/>
    <n v="46"/>
    <n v="6"/>
    <n v="0"/>
    <n v="81"/>
    <m/>
    <n v="11"/>
    <n v="189"/>
    <n v="27"/>
    <n v="1"/>
    <n v="2"/>
    <n v="29"/>
    <m/>
    <m/>
    <m/>
    <n v="2"/>
    <n v="15"/>
    <n v="64"/>
    <n v="0"/>
    <m/>
    <n v="24"/>
    <n v="0"/>
    <n v="22"/>
    <m/>
    <n v="14"/>
    <m/>
    <m/>
    <m/>
    <n v="26"/>
    <n v="9"/>
    <n v="4"/>
    <m/>
    <n v="24"/>
    <n v="0"/>
    <n v="0"/>
    <n v="41"/>
    <m/>
    <n v="75"/>
    <n v="4"/>
    <n v="86"/>
    <n v="887"/>
    <n v="381"/>
    <n v="8"/>
    <n v="57"/>
    <n v="14"/>
    <n v="5"/>
    <n v="0"/>
    <n v="228"/>
    <n v="68"/>
    <n v="0"/>
    <n v="0"/>
    <n v="0"/>
    <n v="0"/>
    <n v="0"/>
    <n v="1"/>
    <n v="506"/>
    <n v="0"/>
    <n v="430"/>
    <m/>
    <n v="2"/>
    <n v="0"/>
    <m/>
    <n v="10"/>
    <n v="31"/>
    <n v="4"/>
    <n v="0"/>
    <n v="31"/>
    <n v="0"/>
  </r>
  <r>
    <x v="12"/>
    <n v="3177"/>
    <n v="1082"/>
    <n v="1082"/>
    <n v="1056"/>
    <n v="757"/>
    <n v="210"/>
    <n v="61"/>
    <n v="10"/>
    <n v="18"/>
    <n v="16"/>
    <n v="0"/>
    <n v="10"/>
    <n v="409"/>
    <m/>
    <m/>
    <n v="2"/>
    <n v="0"/>
    <n v="105"/>
    <n v="0"/>
    <n v="5"/>
    <n v="29"/>
    <m/>
    <n v="0"/>
    <n v="4"/>
    <n v="2"/>
    <n v="24"/>
    <n v="0"/>
    <n v="25"/>
    <n v="2"/>
    <m/>
    <n v="24"/>
    <n v="123"/>
    <n v="45"/>
    <n v="5"/>
    <n v="8"/>
    <n v="57"/>
    <n v="2"/>
    <n v="4"/>
    <n v="2"/>
    <n v="584"/>
    <n v="542"/>
    <n v="0"/>
    <n v="0"/>
    <m/>
    <m/>
    <n v="386"/>
    <n v="9"/>
    <n v="0"/>
    <n v="41"/>
    <m/>
    <n v="1"/>
    <n v="80"/>
    <n v="42"/>
    <n v="9"/>
    <n v="0"/>
    <n v="15"/>
    <n v="0"/>
    <n v="2"/>
    <n v="7"/>
    <n v="0"/>
    <n v="0"/>
    <n v="0"/>
    <n v="2"/>
    <n v="5"/>
    <n v="0"/>
    <n v="2"/>
    <n v="1102"/>
    <n v="847"/>
    <n v="10"/>
    <n v="5"/>
    <n v="75"/>
    <n v="7"/>
    <n v="0"/>
    <n v="719"/>
    <n v="8"/>
    <n v="0"/>
    <n v="0"/>
    <n v="2"/>
    <n v="0"/>
    <n v="6"/>
    <n v="15"/>
    <n v="255"/>
    <n v="0"/>
    <n v="178"/>
    <m/>
    <n v="2"/>
    <n v="0"/>
    <m/>
    <n v="0"/>
    <n v="19"/>
    <n v="2"/>
    <n v="0"/>
    <n v="49"/>
    <n v="7"/>
  </r>
  <r>
    <x v="13"/>
    <n v="4275"/>
    <m/>
    <m/>
    <m/>
    <m/>
    <n v="265"/>
    <n v="92"/>
    <n v="0"/>
    <n v="22"/>
    <n v="52"/>
    <n v="14"/>
    <n v="12"/>
    <m/>
    <m/>
    <n v="210"/>
    <n v="11"/>
    <n v="0"/>
    <m/>
    <n v="43"/>
    <m/>
    <m/>
    <m/>
    <n v="0"/>
    <m/>
    <n v="0"/>
    <n v="1"/>
    <n v="0"/>
    <n v="8"/>
    <m/>
    <n v="10"/>
    <n v="56"/>
    <n v="443"/>
    <n v="29"/>
    <n v="45"/>
    <n v="349"/>
    <n v="5"/>
    <n v="2"/>
    <n v="10"/>
    <n v="3"/>
    <n v="1051"/>
    <n v="841"/>
    <n v="0"/>
    <n v="0"/>
    <m/>
    <n v="4"/>
    <n v="446"/>
    <n v="21"/>
    <n v="0"/>
    <m/>
    <n v="3"/>
    <n v="2"/>
    <n v="43"/>
    <n v="210"/>
    <n v="30"/>
    <n v="7"/>
    <n v="0"/>
    <n v="11"/>
    <m/>
    <n v="46"/>
    <n v="0"/>
    <n v="0"/>
    <n v="1"/>
    <n v="0"/>
    <m/>
    <n v="0"/>
    <n v="0"/>
    <m/>
    <n v="312"/>
    <n v="2"/>
    <n v="4"/>
    <n v="8"/>
    <n v="0"/>
    <n v="0"/>
    <n v="185"/>
    <n v="100"/>
    <n v="0"/>
    <n v="0"/>
    <n v="0"/>
    <n v="0"/>
    <n v="6"/>
    <n v="7"/>
    <m/>
    <n v="0"/>
    <m/>
    <n v="187"/>
    <n v="3"/>
    <n v="0"/>
    <m/>
    <n v="0"/>
    <n v="15"/>
    <n v="2"/>
    <n v="0"/>
    <n v="12"/>
    <n v="0"/>
  </r>
  <r>
    <x v="14"/>
    <n v="23051"/>
    <n v="11730"/>
    <n v="11730"/>
    <n v="10952"/>
    <n v="9254"/>
    <n v="1097"/>
    <n v="380"/>
    <n v="130"/>
    <n v="91"/>
    <n v="549"/>
    <n v="131"/>
    <n v="98"/>
    <n v="4187"/>
    <n v="2174"/>
    <m/>
    <n v="34"/>
    <n v="0"/>
    <n v="563"/>
    <m/>
    <m/>
    <n v="422"/>
    <n v="1184"/>
    <n v="149"/>
    <m/>
    <m/>
    <m/>
    <n v="107"/>
    <n v="188"/>
    <n v="79"/>
    <n v="21"/>
    <m/>
    <n v="829"/>
    <n v="60"/>
    <n v="153"/>
    <n v="378"/>
    <n v="65"/>
    <n v="0"/>
    <m/>
    <m/>
    <n v="3264"/>
    <n v="2329"/>
    <n v="12"/>
    <n v="33"/>
    <m/>
    <n v="7"/>
    <n v="1247"/>
    <m/>
    <n v="5"/>
    <n v="121"/>
    <n v="39"/>
    <m/>
    <n v="451"/>
    <n v="935"/>
    <n v="162"/>
    <n v="74"/>
    <n v="129"/>
    <m/>
    <m/>
    <n v="59"/>
    <n v="0"/>
    <n v="3"/>
    <n v="33"/>
    <m/>
    <n v="210"/>
    <n v="38"/>
    <n v="50"/>
    <n v="3870"/>
    <m/>
    <n v="49"/>
    <m/>
    <n v="558"/>
    <n v="36"/>
    <m/>
    <m/>
    <n v="187"/>
    <m/>
    <n v="8"/>
    <n v="9"/>
    <n v="0"/>
    <n v="7"/>
    <n v="1"/>
    <m/>
    <m/>
    <m/>
    <n v="1285"/>
    <n v="32"/>
    <n v="0"/>
    <m/>
    <n v="5"/>
    <n v="163"/>
    <n v="18"/>
    <n v="0"/>
    <n v="202"/>
    <n v="25"/>
  </r>
  <r>
    <x v="15"/>
    <n v="5665"/>
    <n v="3836"/>
    <n v="3836"/>
    <n v="3767"/>
    <n v="2865"/>
    <n v="748"/>
    <n v="57"/>
    <n v="65"/>
    <n v="32"/>
    <n v="49"/>
    <n v="13"/>
    <n v="7"/>
    <n v="1013"/>
    <m/>
    <m/>
    <n v="2"/>
    <n v="0"/>
    <n v="213"/>
    <n v="7"/>
    <m/>
    <n v="23"/>
    <n v="48"/>
    <n v="0"/>
    <n v="3"/>
    <n v="0"/>
    <n v="12"/>
    <n v="0"/>
    <n v="13"/>
    <n v="9"/>
    <n v="2"/>
    <n v="9"/>
    <m/>
    <n v="17"/>
    <m/>
    <n v="60"/>
    <n v="25"/>
    <n v="0"/>
    <n v="1"/>
    <m/>
    <n v="351"/>
    <n v="235"/>
    <n v="0"/>
    <n v="0"/>
    <n v="2"/>
    <n v="0"/>
    <n v="17"/>
    <n v="2"/>
    <n v="0"/>
    <n v="14"/>
    <n v="0"/>
    <n v="9"/>
    <n v="191"/>
    <n v="116"/>
    <n v="33"/>
    <n v="8"/>
    <n v="0"/>
    <n v="0"/>
    <n v="53"/>
    <n v="0"/>
    <n v="0"/>
    <n v="0"/>
    <n v="15"/>
    <n v="0"/>
    <n v="7"/>
    <n v="0"/>
    <n v="0"/>
    <n v="465"/>
    <n v="133"/>
    <n v="2"/>
    <n v="1"/>
    <n v="4"/>
    <n v="0"/>
    <n v="0"/>
    <n v="73"/>
    <n v="8"/>
    <n v="0"/>
    <n v="0"/>
    <n v="2"/>
    <n v="0"/>
    <n v="0"/>
    <n v="43"/>
    <n v="332"/>
    <n v="0"/>
    <m/>
    <m/>
    <n v="8"/>
    <n v="0"/>
    <m/>
    <n v="12"/>
    <n v="4"/>
    <n v="0"/>
    <m/>
    <n v="0"/>
    <n v="0"/>
  </r>
  <r>
    <x v="16"/>
    <n v="21070"/>
    <n v="8600"/>
    <n v="8600"/>
    <n v="8237"/>
    <n v="6442"/>
    <n v="1457"/>
    <n v="217"/>
    <n v="23"/>
    <n v="98"/>
    <n v="101"/>
    <n v="113"/>
    <n v="149"/>
    <n v="4986"/>
    <n v="2062"/>
    <n v="598"/>
    <n v="165"/>
    <n v="0"/>
    <m/>
    <n v="49"/>
    <m/>
    <m/>
    <n v="1842"/>
    <n v="2"/>
    <m/>
    <m/>
    <n v="20"/>
    <n v="73"/>
    <m/>
    <n v="161"/>
    <n v="110"/>
    <n v="1046"/>
    <n v="1082"/>
    <n v="107"/>
    <n v="81"/>
    <n v="600"/>
    <m/>
    <n v="0"/>
    <n v="100"/>
    <m/>
    <n v="3765"/>
    <n v="2172"/>
    <m/>
    <n v="13"/>
    <m/>
    <n v="0"/>
    <n v="1113"/>
    <m/>
    <n v="0"/>
    <n v="337"/>
    <n v="10"/>
    <n v="82"/>
    <n v="351"/>
    <n v="1593"/>
    <m/>
    <n v="33"/>
    <n v="364"/>
    <n v="47"/>
    <m/>
    <n v="54"/>
    <n v="0"/>
    <n v="0"/>
    <m/>
    <m/>
    <n v="243"/>
    <n v="6"/>
    <n v="260"/>
    <n v="3719"/>
    <m/>
    <m/>
    <m/>
    <n v="207"/>
    <n v="39"/>
    <m/>
    <n v="1514"/>
    <n v="84"/>
    <n v="0"/>
    <n v="2"/>
    <n v="13"/>
    <n v="0"/>
    <n v="0"/>
    <n v="8"/>
    <m/>
    <m/>
    <m/>
    <n v="683"/>
    <m/>
    <n v="0"/>
    <m/>
    <n v="37"/>
    <n v="31"/>
    <n v="47"/>
    <n v="0"/>
    <m/>
    <n v="7"/>
  </r>
  <r>
    <x v="17"/>
    <n v="6684"/>
    <n v="3534"/>
    <n v="3534"/>
    <n v="3043"/>
    <n v="1819"/>
    <n v="688"/>
    <n v="437"/>
    <n v="41"/>
    <n v="58"/>
    <n v="106"/>
    <n v="71"/>
    <n v="314"/>
    <n v="1560"/>
    <n v="903"/>
    <n v="564"/>
    <n v="14"/>
    <n v="0"/>
    <n v="222"/>
    <n v="16"/>
    <n v="2"/>
    <n v="85"/>
    <n v="256"/>
    <n v="0"/>
    <m/>
    <n v="12"/>
    <m/>
    <n v="4"/>
    <m/>
    <n v="11"/>
    <n v="0"/>
    <n v="92"/>
    <n v="401"/>
    <n v="218"/>
    <n v="41"/>
    <n v="48"/>
    <n v="47"/>
    <n v="0"/>
    <n v="34"/>
    <n v="13"/>
    <n v="750"/>
    <n v="549"/>
    <n v="1"/>
    <n v="24"/>
    <n v="10"/>
    <m/>
    <n v="152"/>
    <n v="20"/>
    <n v="1"/>
    <m/>
    <n v="0"/>
    <n v="1"/>
    <n v="291"/>
    <n v="201"/>
    <n v="26"/>
    <n v="7"/>
    <n v="16"/>
    <n v="11"/>
    <n v="2"/>
    <n v="90"/>
    <n v="0"/>
    <n v="0"/>
    <n v="11"/>
    <n v="0"/>
    <n v="16"/>
    <n v="0"/>
    <n v="22"/>
    <n v="840"/>
    <m/>
    <m/>
    <m/>
    <n v="24"/>
    <n v="2"/>
    <n v="0"/>
    <m/>
    <m/>
    <n v="0"/>
    <n v="0"/>
    <n v="4"/>
    <n v="0"/>
    <n v="2"/>
    <n v="11"/>
    <m/>
    <n v="27"/>
    <m/>
    <n v="72"/>
    <n v="5"/>
    <n v="0"/>
    <m/>
    <n v="0"/>
    <m/>
    <m/>
    <n v="0"/>
    <n v="61"/>
    <n v="0"/>
  </r>
  <r>
    <x v="18"/>
    <m/>
    <n v="234"/>
    <n v="234"/>
    <n v="233"/>
    <n v="207"/>
    <n v="20"/>
    <n v="6"/>
    <n v="0"/>
    <n v="0"/>
    <n v="0"/>
    <n v="0"/>
    <n v="1"/>
    <n v="44"/>
    <n v="21"/>
    <n v="20"/>
    <n v="0"/>
    <n v="0"/>
    <n v="1"/>
    <n v="0"/>
    <n v="0"/>
    <n v="0"/>
    <n v="19"/>
    <n v="0"/>
    <n v="0"/>
    <n v="0"/>
    <n v="0"/>
    <n v="0"/>
    <n v="0"/>
    <n v="3"/>
    <n v="0"/>
    <n v="16"/>
    <n v="4"/>
    <n v="0"/>
    <n v="0"/>
    <n v="1"/>
    <n v="0"/>
    <n v="0"/>
    <n v="3"/>
    <n v="0"/>
    <m/>
    <n v="258"/>
    <n v="0"/>
    <n v="0"/>
    <n v="0"/>
    <n v="0"/>
    <n v="5"/>
    <n v="161"/>
    <n v="0"/>
    <n v="0"/>
    <n v="0"/>
    <n v="0"/>
    <n v="92"/>
    <m/>
    <n v="0"/>
    <n v="0"/>
    <n v="0"/>
    <n v="0"/>
    <n v="10"/>
    <n v="2"/>
    <n v="0"/>
    <n v="0"/>
    <n v="0"/>
    <m/>
    <n v="0"/>
    <n v="0"/>
    <n v="0"/>
    <n v="120"/>
    <n v="43"/>
    <n v="0"/>
    <n v="0"/>
    <n v="4"/>
    <n v="0"/>
    <n v="0"/>
    <n v="33"/>
    <n v="6"/>
    <n v="0"/>
    <n v="0"/>
    <n v="0"/>
    <n v="0"/>
    <n v="0"/>
    <n v="0"/>
    <n v="77"/>
    <n v="0"/>
    <n v="72"/>
    <n v="72"/>
    <n v="0"/>
    <n v="0"/>
    <n v="0"/>
    <n v="0"/>
    <n v="3"/>
    <n v="0"/>
    <n v="0"/>
    <n v="2"/>
    <n v="0"/>
  </r>
  <r>
    <x v="19"/>
    <n v="7610"/>
    <n v="5819"/>
    <n v="5819"/>
    <n v="5754"/>
    <n v="5222"/>
    <m/>
    <n v="67"/>
    <n v="3"/>
    <m/>
    <n v="25"/>
    <n v="7"/>
    <n v="33"/>
    <n v="898"/>
    <m/>
    <n v="69"/>
    <n v="0"/>
    <m/>
    <m/>
    <n v="0"/>
    <n v="0"/>
    <n v="0"/>
    <m/>
    <n v="0"/>
    <m/>
    <n v="0"/>
    <n v="0"/>
    <n v="3"/>
    <n v="1"/>
    <n v="7"/>
    <n v="0"/>
    <m/>
    <n v="248"/>
    <n v="67"/>
    <n v="149"/>
    <n v="20"/>
    <n v="2"/>
    <n v="0"/>
    <n v="6"/>
    <n v="4"/>
    <n v="480"/>
    <n v="379"/>
    <n v="4"/>
    <n v="0"/>
    <n v="9"/>
    <n v="0"/>
    <n v="183"/>
    <n v="26"/>
    <n v="0"/>
    <m/>
    <m/>
    <n v="6"/>
    <n v="44"/>
    <n v="101"/>
    <n v="21"/>
    <n v="15"/>
    <n v="5"/>
    <n v="4"/>
    <n v="0"/>
    <n v="15"/>
    <n v="0"/>
    <n v="0"/>
    <n v="1"/>
    <n v="0"/>
    <n v="19"/>
    <n v="7"/>
    <n v="14"/>
    <n v="413"/>
    <n v="177"/>
    <n v="18"/>
    <n v="2"/>
    <n v="2"/>
    <n v="2"/>
    <n v="0"/>
    <n v="129"/>
    <n v="22"/>
    <n v="0"/>
    <n v="0"/>
    <n v="0"/>
    <n v="0"/>
    <n v="0"/>
    <n v="2"/>
    <n v="236"/>
    <n v="0"/>
    <n v="216"/>
    <m/>
    <m/>
    <n v="0"/>
    <m/>
    <n v="0"/>
    <n v="2"/>
    <n v="0"/>
    <n v="0"/>
    <n v="18"/>
    <n v="0"/>
  </r>
  <r>
    <x v="20"/>
    <n v="246"/>
    <n v="87"/>
    <n v="87"/>
    <n v="84"/>
    <n v="82"/>
    <n v="2"/>
    <n v="0"/>
    <n v="0"/>
    <n v="0"/>
    <n v="0"/>
    <n v="0"/>
    <n v="3"/>
    <n v="34"/>
    <n v="22"/>
    <n v="11"/>
    <n v="0"/>
    <n v="0"/>
    <n v="4"/>
    <n v="4"/>
    <n v="0"/>
    <n v="3"/>
    <n v="12"/>
    <n v="7"/>
    <n v="0"/>
    <n v="0"/>
    <n v="0"/>
    <n v="5"/>
    <n v="0"/>
    <n v="0"/>
    <n v="0"/>
    <n v="0"/>
    <n v="0"/>
    <n v="0"/>
    <n v="0"/>
    <n v="0"/>
    <n v="0"/>
    <n v="0"/>
    <n v="0"/>
    <n v="0"/>
    <n v="39"/>
    <n v="20"/>
    <n v="0"/>
    <n v="0"/>
    <n v="0"/>
    <n v="0"/>
    <n v="5"/>
    <n v="2"/>
    <n v="0"/>
    <n v="0"/>
    <n v="0"/>
    <n v="12"/>
    <n v="1"/>
    <n v="19"/>
    <n v="2"/>
    <n v="0"/>
    <n v="0"/>
    <n v="0"/>
    <n v="0"/>
    <n v="0"/>
    <n v="0"/>
    <n v="0"/>
    <n v="0"/>
    <n v="0"/>
    <n v="15"/>
    <n v="1"/>
    <n v="1"/>
    <n v="86"/>
    <n v="73"/>
    <n v="0"/>
    <n v="12"/>
    <n v="32"/>
    <n v="1"/>
    <n v="0"/>
    <n v="26"/>
    <n v="0"/>
    <n v="0"/>
    <n v="0"/>
    <n v="2"/>
    <n v="0"/>
    <n v="0"/>
    <n v="0"/>
    <n v="13"/>
    <n v="0"/>
    <n v="13"/>
    <n v="13"/>
    <n v="0"/>
    <n v="0"/>
    <n v="0"/>
    <n v="0"/>
    <n v="0"/>
    <n v="0"/>
    <n v="0"/>
    <n v="0"/>
    <n v="0"/>
  </r>
  <r>
    <x v="21"/>
    <n v="10238"/>
    <n v="1759"/>
    <n v="1759"/>
    <n v="1651"/>
    <n v="865"/>
    <n v="640"/>
    <n v="81"/>
    <n v="1"/>
    <n v="64"/>
    <n v="21"/>
    <n v="44"/>
    <n v="43"/>
    <n v="1434"/>
    <n v="742"/>
    <n v="221"/>
    <m/>
    <n v="0"/>
    <m/>
    <n v="2"/>
    <m/>
    <n v="70"/>
    <n v="375"/>
    <n v="0"/>
    <m/>
    <m/>
    <n v="7"/>
    <n v="5"/>
    <n v="27"/>
    <n v="104"/>
    <n v="0"/>
    <n v="207"/>
    <n v="317"/>
    <n v="48"/>
    <n v="17"/>
    <n v="180"/>
    <m/>
    <m/>
    <n v="4"/>
    <m/>
    <n v="2437"/>
    <n v="2131"/>
    <m/>
    <m/>
    <m/>
    <m/>
    <n v="1263"/>
    <n v="101"/>
    <n v="0"/>
    <n v="317"/>
    <n v="24"/>
    <n v="105"/>
    <m/>
    <n v="306"/>
    <n v="53"/>
    <n v="16"/>
    <n v="92"/>
    <n v="24"/>
    <n v="3"/>
    <n v="17"/>
    <n v="0"/>
    <n v="0"/>
    <n v="2"/>
    <n v="0"/>
    <n v="99"/>
    <n v="0"/>
    <n v="0"/>
    <n v="4608"/>
    <m/>
    <m/>
    <m/>
    <n v="426"/>
    <n v="12"/>
    <n v="0"/>
    <m/>
    <m/>
    <n v="0"/>
    <n v="0"/>
    <n v="5"/>
    <m/>
    <n v="13"/>
    <n v="43"/>
    <m/>
    <n v="0"/>
    <m/>
    <m/>
    <n v="31"/>
    <n v="0"/>
    <m/>
    <n v="19"/>
    <n v="39"/>
    <n v="8"/>
    <m/>
    <n v="187"/>
    <n v="11"/>
  </r>
  <r>
    <x v="22"/>
    <m/>
    <m/>
    <m/>
    <m/>
    <n v="467"/>
    <m/>
    <n v="34"/>
    <n v="0"/>
    <n v="16"/>
    <n v="6"/>
    <n v="11"/>
    <n v="12"/>
    <n v="665"/>
    <n v="289"/>
    <n v="50"/>
    <n v="0"/>
    <n v="0"/>
    <n v="235"/>
    <n v="2"/>
    <n v="0"/>
    <n v="2"/>
    <n v="349"/>
    <n v="0"/>
    <n v="0"/>
    <m/>
    <n v="6"/>
    <n v="0"/>
    <n v="6"/>
    <n v="1"/>
    <n v="0"/>
    <m/>
    <n v="27"/>
    <n v="0"/>
    <n v="3"/>
    <n v="7"/>
    <n v="3"/>
    <n v="0"/>
    <n v="14"/>
    <n v="0"/>
    <m/>
    <m/>
    <m/>
    <n v="0"/>
    <n v="8"/>
    <n v="1"/>
    <n v="631"/>
    <n v="17"/>
    <n v="0"/>
    <n v="98"/>
    <n v="0"/>
    <n v="15"/>
    <n v="624"/>
    <n v="156"/>
    <n v="17"/>
    <n v="0"/>
    <n v="10"/>
    <n v="4"/>
    <n v="58"/>
    <n v="0"/>
    <n v="0"/>
    <n v="0"/>
    <n v="2"/>
    <n v="0"/>
    <n v="35"/>
    <n v="15"/>
    <n v="15"/>
    <m/>
    <m/>
    <n v="0"/>
    <n v="24"/>
    <n v="219"/>
    <n v="18"/>
    <n v="0"/>
    <m/>
    <m/>
    <n v="0"/>
    <n v="0"/>
    <n v="0"/>
    <n v="0"/>
    <n v="4"/>
    <n v="9"/>
    <m/>
    <n v="0"/>
    <m/>
    <n v="50"/>
    <n v="17"/>
    <n v="0"/>
    <m/>
    <n v="6"/>
    <n v="18"/>
    <n v="4"/>
    <n v="0"/>
    <n v="225"/>
    <n v="0"/>
  </r>
  <r>
    <x v="23"/>
    <n v="1027"/>
    <n v="444"/>
    <n v="444"/>
    <n v="403"/>
    <n v="346"/>
    <n v="37"/>
    <n v="16"/>
    <n v="0"/>
    <n v="4"/>
    <n v="0"/>
    <n v="5"/>
    <n v="36"/>
    <n v="389"/>
    <n v="230"/>
    <n v="33"/>
    <n v="0"/>
    <n v="0"/>
    <n v="192"/>
    <n v="5"/>
    <n v="0"/>
    <n v="0"/>
    <n v="6"/>
    <n v="0"/>
    <n v="0"/>
    <n v="0"/>
    <n v="0"/>
    <n v="0"/>
    <n v="0"/>
    <n v="5"/>
    <n v="0"/>
    <n v="1"/>
    <n v="153"/>
    <n v="1"/>
    <n v="3"/>
    <n v="4"/>
    <n v="7"/>
    <n v="0"/>
    <n v="138"/>
    <n v="0"/>
    <n v="33"/>
    <n v="22"/>
    <n v="0"/>
    <n v="0"/>
    <n v="0"/>
    <n v="0"/>
    <n v="5"/>
    <n v="0"/>
    <n v="1"/>
    <n v="3"/>
    <n v="0"/>
    <n v="7"/>
    <n v="6"/>
    <n v="11"/>
    <n v="0"/>
    <n v="0"/>
    <n v="7"/>
    <n v="0"/>
    <n v="0"/>
    <n v="1"/>
    <n v="0"/>
    <n v="0"/>
    <n v="0"/>
    <n v="0"/>
    <n v="1"/>
    <n v="1"/>
    <n v="1"/>
    <n v="161"/>
    <m/>
    <n v="2"/>
    <n v="0"/>
    <n v="68"/>
    <n v="0"/>
    <n v="0"/>
    <m/>
    <n v="0"/>
    <n v="0"/>
    <n v="0"/>
    <n v="0"/>
    <n v="0"/>
    <n v="0"/>
    <n v="0"/>
    <m/>
    <n v="0"/>
    <m/>
    <n v="18"/>
    <n v="0"/>
    <n v="0"/>
    <m/>
    <n v="2"/>
    <n v="0"/>
    <n v="0"/>
    <n v="0"/>
    <n v="4"/>
    <n v="0"/>
  </r>
  <r>
    <x v="24"/>
    <n v="59887"/>
    <n v="12874"/>
    <n v="12874"/>
    <n v="10219"/>
    <m/>
    <n v="2851"/>
    <n v="1037"/>
    <m/>
    <n v="312"/>
    <n v="595"/>
    <n v="297"/>
    <n v="1763"/>
    <n v="9888"/>
    <n v="5071"/>
    <n v="2969"/>
    <n v="587"/>
    <m/>
    <m/>
    <n v="218"/>
    <m/>
    <n v="376"/>
    <m/>
    <n v="3"/>
    <m/>
    <m/>
    <m/>
    <n v="52"/>
    <n v="144"/>
    <m/>
    <n v="40"/>
    <n v="473"/>
    <m/>
    <n v="1038"/>
    <m/>
    <m/>
    <n v="1222"/>
    <m/>
    <n v="173"/>
    <m/>
    <n v="13796"/>
    <n v="8397"/>
    <m/>
    <n v="471"/>
    <m/>
    <m/>
    <n v="3175"/>
    <n v="467"/>
    <m/>
    <n v="782"/>
    <n v="42"/>
    <n v="1449"/>
    <n v="1743"/>
    <n v="5399"/>
    <m/>
    <m/>
    <n v="2142"/>
    <n v="110"/>
    <m/>
    <m/>
    <n v="0"/>
    <n v="10"/>
    <n v="303"/>
    <m/>
    <n v="691"/>
    <n v="99"/>
    <n v="92"/>
    <n v="23329"/>
    <m/>
    <m/>
    <m/>
    <n v="1383"/>
    <n v="187"/>
    <m/>
    <m/>
    <n v="549"/>
    <n v="3"/>
    <n v="2"/>
    <m/>
    <m/>
    <n v="11"/>
    <m/>
    <m/>
    <m/>
    <n v="2377"/>
    <m/>
    <n v="96"/>
    <n v="0"/>
    <m/>
    <n v="281"/>
    <m/>
    <n v="473"/>
    <m/>
    <n v="1654"/>
    <m/>
  </r>
  <r>
    <x v="25"/>
    <n v="1593"/>
    <n v="894"/>
    <n v="894"/>
    <n v="880"/>
    <n v="644"/>
    <n v="225"/>
    <n v="10"/>
    <n v="0"/>
    <n v="1"/>
    <n v="0"/>
    <n v="11"/>
    <n v="3"/>
    <n v="502"/>
    <n v="354"/>
    <n v="104"/>
    <n v="0"/>
    <n v="0"/>
    <n v="250"/>
    <n v="0"/>
    <n v="0"/>
    <n v="0"/>
    <n v="0"/>
    <n v="0"/>
    <n v="0"/>
    <n v="0"/>
    <n v="0"/>
    <n v="0"/>
    <n v="0"/>
    <n v="0"/>
    <n v="0"/>
    <n v="0"/>
    <n v="148"/>
    <n v="28"/>
    <n v="1"/>
    <n v="111"/>
    <n v="0"/>
    <n v="0"/>
    <n v="8"/>
    <n v="0"/>
    <n v="78"/>
    <n v="32"/>
    <n v="0"/>
    <n v="0"/>
    <n v="0"/>
    <n v="0"/>
    <n v="11"/>
    <n v="0"/>
    <n v="0"/>
    <n v="3"/>
    <n v="0"/>
    <n v="0"/>
    <n v="18"/>
    <n v="46"/>
    <n v="3"/>
    <n v="2"/>
    <n v="9"/>
    <n v="8"/>
    <n v="0"/>
    <n v="6"/>
    <n v="0"/>
    <n v="0"/>
    <n v="4"/>
    <n v="0"/>
    <n v="4"/>
    <n v="5"/>
    <n v="5"/>
    <n v="119"/>
    <n v="83"/>
    <n v="0"/>
    <n v="0"/>
    <n v="0"/>
    <n v="0"/>
    <n v="0"/>
    <n v="83"/>
    <n v="0"/>
    <n v="0"/>
    <n v="0"/>
    <n v="0"/>
    <n v="0"/>
    <n v="0"/>
    <n v="0"/>
    <n v="36"/>
    <n v="0"/>
    <n v="32"/>
    <n v="32"/>
    <n v="0"/>
    <n v="0"/>
    <n v="0"/>
    <n v="4"/>
    <n v="0"/>
    <n v="0"/>
    <n v="0"/>
    <n v="0"/>
    <n v="0"/>
  </r>
  <r>
    <x v="26"/>
    <n v="1017"/>
    <n v="541"/>
    <n v="541"/>
    <n v="527"/>
    <n v="150"/>
    <n v="71"/>
    <n v="237"/>
    <n v="60"/>
    <n v="9"/>
    <n v="6"/>
    <n v="0"/>
    <n v="8"/>
    <m/>
    <m/>
    <n v="4"/>
    <n v="0"/>
    <n v="0"/>
    <m/>
    <n v="0"/>
    <m/>
    <m/>
    <m/>
    <m/>
    <n v="3"/>
    <n v="0"/>
    <n v="0"/>
    <n v="0"/>
    <n v="1"/>
    <n v="0"/>
    <n v="1"/>
    <m/>
    <m/>
    <n v="0"/>
    <n v="2"/>
    <m/>
    <n v="0"/>
    <n v="0"/>
    <n v="0"/>
    <m/>
    <m/>
    <n v="43"/>
    <n v="0"/>
    <n v="0"/>
    <n v="0"/>
    <n v="0"/>
    <n v="0"/>
    <n v="0"/>
    <n v="7"/>
    <n v="20"/>
    <n v="0"/>
    <n v="1"/>
    <n v="15"/>
    <m/>
    <m/>
    <n v="0"/>
    <n v="0"/>
    <n v="0"/>
    <n v="0"/>
    <n v="0"/>
    <n v="0"/>
    <n v="0"/>
    <n v="0"/>
    <n v="0"/>
    <n v="19"/>
    <n v="0"/>
    <n v="0"/>
    <m/>
    <n v="116"/>
    <n v="0"/>
    <m/>
    <m/>
    <n v="0"/>
    <n v="0"/>
    <n v="29"/>
    <m/>
    <n v="0"/>
    <n v="0"/>
    <n v="0"/>
    <m/>
    <n v="1"/>
    <n v="2"/>
    <m/>
    <n v="0"/>
    <m/>
    <n v="9"/>
    <n v="1"/>
    <n v="0"/>
    <m/>
    <n v="0"/>
    <n v="2"/>
    <n v="0"/>
    <n v="0"/>
    <n v="0"/>
    <n v="0"/>
  </r>
  <r>
    <x v="27"/>
    <n v="148678"/>
    <n v="40846"/>
    <n v="40846"/>
    <n v="37425"/>
    <n v="27982"/>
    <n v="7395"/>
    <n v="1206"/>
    <n v="324"/>
    <n v="518"/>
    <n v="2146"/>
    <n v="514"/>
    <n v="761"/>
    <n v="58705"/>
    <m/>
    <n v="4462"/>
    <m/>
    <m/>
    <m/>
    <m/>
    <m/>
    <n v="3436"/>
    <n v="11108"/>
    <m/>
    <m/>
    <m/>
    <m/>
    <m/>
    <m/>
    <n v="2169"/>
    <m/>
    <n v="4267"/>
    <m/>
    <m/>
    <n v="1317"/>
    <m/>
    <m/>
    <m/>
    <m/>
    <m/>
    <n v="20625"/>
    <n v="11930"/>
    <m/>
    <m/>
    <m/>
    <m/>
    <m/>
    <n v="1139"/>
    <m/>
    <n v="801"/>
    <m/>
    <n v="754"/>
    <n v="3720"/>
    <n v="8695"/>
    <n v="1516"/>
    <n v="224"/>
    <n v="715"/>
    <m/>
    <m/>
    <m/>
    <n v="0"/>
    <n v="31"/>
    <m/>
    <m/>
    <m/>
    <m/>
    <m/>
    <n v="28502"/>
    <n v="15707"/>
    <m/>
    <m/>
    <m/>
    <n v="412"/>
    <m/>
    <n v="11390"/>
    <n v="634"/>
    <m/>
    <n v="28"/>
    <m/>
    <n v="0"/>
    <n v="64"/>
    <n v="86"/>
    <n v="12795"/>
    <m/>
    <n v="8710"/>
    <m/>
    <n v="302"/>
    <n v="0"/>
    <m/>
    <n v="286"/>
    <m/>
    <m/>
    <m/>
    <m/>
    <n v="154"/>
  </r>
  <r>
    <x v="28"/>
    <n v="2908"/>
    <n v="1452"/>
    <n v="1452"/>
    <n v="1310"/>
    <n v="1096"/>
    <n v="120"/>
    <n v="28"/>
    <n v="60"/>
    <n v="6"/>
    <n v="35"/>
    <n v="36"/>
    <n v="71"/>
    <m/>
    <m/>
    <n v="44"/>
    <n v="0"/>
    <n v="0"/>
    <n v="118"/>
    <n v="0"/>
    <n v="2"/>
    <m/>
    <m/>
    <n v="0"/>
    <n v="0"/>
    <n v="1"/>
    <n v="2"/>
    <n v="0"/>
    <m/>
    <n v="2"/>
    <n v="0"/>
    <n v="50"/>
    <n v="87"/>
    <n v="1"/>
    <n v="27"/>
    <m/>
    <n v="4"/>
    <m/>
    <n v="39"/>
    <n v="4"/>
    <n v="642"/>
    <n v="530"/>
    <n v="0"/>
    <n v="0"/>
    <m/>
    <n v="0"/>
    <m/>
    <n v="218"/>
    <n v="0"/>
    <n v="36"/>
    <n v="8"/>
    <n v="8"/>
    <n v="132"/>
    <n v="112"/>
    <m/>
    <n v="1"/>
    <n v="24"/>
    <n v="2"/>
    <n v="5"/>
    <n v="0"/>
    <n v="0"/>
    <n v="0"/>
    <n v="0"/>
    <m/>
    <n v="18"/>
    <n v="0"/>
    <n v="17"/>
    <m/>
    <m/>
    <m/>
    <n v="0"/>
    <n v="2"/>
    <n v="1"/>
    <n v="0"/>
    <m/>
    <m/>
    <n v="0"/>
    <n v="0"/>
    <n v="0"/>
    <n v="0"/>
    <n v="0"/>
    <n v="7"/>
    <m/>
    <n v="0"/>
    <m/>
    <n v="344"/>
    <m/>
    <n v="0"/>
    <m/>
    <n v="0"/>
    <n v="3"/>
    <n v="1"/>
    <n v="0"/>
    <n v="0"/>
    <n v="0"/>
  </r>
  <r>
    <x v="29"/>
    <n v="129312"/>
    <n v="35978"/>
    <n v="35978"/>
    <n v="32880"/>
    <n v="15972"/>
    <n v="11012"/>
    <n v="4296"/>
    <n v="128"/>
    <n v="1472"/>
    <n v="1716"/>
    <n v="643"/>
    <n v="739"/>
    <n v="15605"/>
    <n v="7851"/>
    <n v="3612"/>
    <m/>
    <m/>
    <n v="1482"/>
    <m/>
    <m/>
    <n v="1045"/>
    <m/>
    <m/>
    <m/>
    <m/>
    <m/>
    <n v="56"/>
    <m/>
    <m/>
    <m/>
    <m/>
    <m/>
    <n v="330"/>
    <m/>
    <m/>
    <m/>
    <n v="15"/>
    <n v="304"/>
    <m/>
    <n v="39364"/>
    <n v="35213"/>
    <m/>
    <n v="229"/>
    <m/>
    <m/>
    <m/>
    <n v="956"/>
    <n v="307"/>
    <m/>
    <m/>
    <m/>
    <m/>
    <n v="4151"/>
    <n v="1144"/>
    <m/>
    <n v="435"/>
    <n v="158"/>
    <m/>
    <n v="222"/>
    <n v="0"/>
    <n v="15"/>
    <n v="573"/>
    <m/>
    <n v="1012"/>
    <n v="98"/>
    <n v="175"/>
    <n v="38365"/>
    <n v="29287"/>
    <m/>
    <m/>
    <m/>
    <n v="288"/>
    <m/>
    <n v="20811"/>
    <n v="1005"/>
    <m/>
    <n v="100"/>
    <m/>
    <m/>
    <n v="107"/>
    <n v="276"/>
    <n v="9078"/>
    <m/>
    <n v="4809"/>
    <m/>
    <n v="359"/>
    <m/>
    <m/>
    <m/>
    <n v="784"/>
    <m/>
    <m/>
    <n v="2782"/>
    <m/>
  </r>
  <r>
    <x v="30"/>
    <n v="4186"/>
    <n v="2443"/>
    <n v="2443"/>
    <n v="2332"/>
    <n v="1628"/>
    <n v="527"/>
    <n v="97"/>
    <n v="10"/>
    <n v="70"/>
    <n v="48"/>
    <n v="22"/>
    <n v="41"/>
    <n v="541"/>
    <n v="222"/>
    <n v="132"/>
    <n v="0"/>
    <n v="0"/>
    <n v="36"/>
    <n v="36"/>
    <n v="3"/>
    <n v="15"/>
    <n v="206"/>
    <n v="0"/>
    <n v="2"/>
    <n v="2"/>
    <n v="0"/>
    <n v="0"/>
    <n v="0"/>
    <n v="19"/>
    <n v="10"/>
    <n v="173"/>
    <n v="113"/>
    <n v="33"/>
    <n v="5"/>
    <n v="43"/>
    <n v="0"/>
    <n v="0"/>
    <n v="32"/>
    <n v="0"/>
    <n v="706"/>
    <n v="236"/>
    <n v="0"/>
    <n v="0"/>
    <n v="8"/>
    <m/>
    <n v="60"/>
    <m/>
    <n v="9"/>
    <n v="25"/>
    <n v="0"/>
    <n v="66"/>
    <n v="31"/>
    <n v="470"/>
    <n v="16"/>
    <n v="8"/>
    <n v="0"/>
    <n v="4"/>
    <n v="0"/>
    <n v="109"/>
    <n v="0"/>
    <n v="0"/>
    <n v="0"/>
    <n v="0"/>
    <n v="12"/>
    <n v="0"/>
    <n v="321"/>
    <n v="496"/>
    <m/>
    <n v="0"/>
    <n v="17"/>
    <n v="19"/>
    <n v="2"/>
    <n v="0"/>
    <m/>
    <n v="55"/>
    <n v="0"/>
    <n v="0"/>
    <n v="0"/>
    <n v="0"/>
    <n v="12"/>
    <n v="4"/>
    <m/>
    <n v="0"/>
    <m/>
    <m/>
    <n v="8"/>
    <n v="0"/>
    <m/>
    <n v="6"/>
    <n v="22"/>
    <n v="0"/>
    <n v="0"/>
    <n v="2"/>
    <n v="0"/>
  </r>
  <r>
    <x v="31"/>
    <n v="51687"/>
    <n v="21879"/>
    <n v="21879"/>
    <n v="19928"/>
    <n v="15498"/>
    <n v="3161"/>
    <n v="745"/>
    <n v="88"/>
    <n v="436"/>
    <n v="699"/>
    <n v="666"/>
    <n v="586"/>
    <n v="18591"/>
    <n v="9979"/>
    <m/>
    <m/>
    <m/>
    <n v="5280"/>
    <n v="433"/>
    <m/>
    <m/>
    <n v="4752"/>
    <m/>
    <m/>
    <m/>
    <m/>
    <n v="61"/>
    <n v="188"/>
    <m/>
    <n v="296"/>
    <m/>
    <n v="3860"/>
    <n v="257"/>
    <m/>
    <m/>
    <m/>
    <n v="8"/>
    <m/>
    <m/>
    <n v="6439"/>
    <n v="3259"/>
    <m/>
    <n v="2"/>
    <m/>
    <m/>
    <n v="951"/>
    <n v="297"/>
    <n v="35"/>
    <n v="536"/>
    <m/>
    <n v="138"/>
    <m/>
    <n v="3180"/>
    <n v="834"/>
    <n v="616"/>
    <m/>
    <m/>
    <m/>
    <n v="175"/>
    <n v="0"/>
    <n v="1"/>
    <m/>
    <m/>
    <n v="618"/>
    <m/>
    <m/>
    <n v="4778"/>
    <n v="2636"/>
    <m/>
    <m/>
    <n v="153"/>
    <n v="85"/>
    <m/>
    <m/>
    <n v="356"/>
    <m/>
    <n v="3"/>
    <m/>
    <n v="0"/>
    <n v="4"/>
    <m/>
    <n v="2142"/>
    <m/>
    <n v="1428"/>
    <m/>
    <n v="19"/>
    <n v="0"/>
    <m/>
    <m/>
    <n v="237"/>
    <m/>
    <n v="0"/>
    <m/>
    <n v="21"/>
  </r>
  <r>
    <x v="32"/>
    <n v="17550"/>
    <n v="8333"/>
    <n v="8333"/>
    <n v="6924"/>
    <n v="4378"/>
    <m/>
    <n v="385"/>
    <n v="64"/>
    <m/>
    <n v="968"/>
    <n v="109"/>
    <n v="332"/>
    <n v="3491"/>
    <m/>
    <n v="420"/>
    <n v="8"/>
    <n v="0"/>
    <m/>
    <n v="63"/>
    <m/>
    <m/>
    <m/>
    <n v="6"/>
    <m/>
    <n v="19"/>
    <n v="15"/>
    <n v="69"/>
    <n v="32"/>
    <n v="11"/>
    <n v="17"/>
    <n v="454"/>
    <n v="831"/>
    <n v="138"/>
    <n v="203"/>
    <n v="252"/>
    <n v="104"/>
    <n v="0"/>
    <n v="112"/>
    <n v="22"/>
    <n v="3132"/>
    <m/>
    <n v="0"/>
    <n v="26"/>
    <n v="11"/>
    <m/>
    <n v="1027"/>
    <m/>
    <n v="12"/>
    <n v="249"/>
    <n v="0"/>
    <n v="153"/>
    <n v="498"/>
    <m/>
    <m/>
    <n v="1"/>
    <n v="8"/>
    <n v="45"/>
    <m/>
    <m/>
    <n v="0"/>
    <n v="0"/>
    <n v="24"/>
    <m/>
    <m/>
    <n v="2"/>
    <m/>
    <n v="2594"/>
    <n v="1128"/>
    <n v="8"/>
    <m/>
    <m/>
    <n v="1"/>
    <m/>
    <n v="674"/>
    <m/>
    <n v="0"/>
    <n v="0"/>
    <m/>
    <n v="0"/>
    <n v="28"/>
    <n v="39"/>
    <n v="1466"/>
    <m/>
    <m/>
    <n v="625"/>
    <m/>
    <n v="0"/>
    <m/>
    <n v="41"/>
    <m/>
    <n v="2"/>
    <m/>
    <n v="35"/>
    <n v="64"/>
  </r>
  <r>
    <x v="33"/>
    <n v="12673"/>
    <n v="7164"/>
    <n v="7164"/>
    <n v="6965"/>
    <m/>
    <n v="1125"/>
    <n v="507"/>
    <m/>
    <n v="95"/>
    <n v="27"/>
    <n v="92"/>
    <n v="80"/>
    <n v="2388"/>
    <m/>
    <n v="70"/>
    <n v="52"/>
    <n v="0"/>
    <n v="1704"/>
    <n v="3"/>
    <n v="21"/>
    <m/>
    <n v="182"/>
    <m/>
    <n v="10"/>
    <m/>
    <n v="2"/>
    <n v="3"/>
    <n v="72"/>
    <n v="7"/>
    <n v="15"/>
    <n v="66"/>
    <m/>
    <m/>
    <n v="85"/>
    <n v="100"/>
    <n v="77"/>
    <n v="0"/>
    <n v="30"/>
    <n v="1"/>
    <n v="1585"/>
    <m/>
    <n v="2"/>
    <n v="0"/>
    <n v="46"/>
    <m/>
    <n v="55"/>
    <n v="93"/>
    <n v="0"/>
    <n v="148"/>
    <n v="4"/>
    <n v="32"/>
    <m/>
    <m/>
    <n v="405"/>
    <n v="4"/>
    <m/>
    <n v="10"/>
    <m/>
    <n v="124"/>
    <n v="0"/>
    <n v="0"/>
    <n v="15"/>
    <n v="2"/>
    <n v="86"/>
    <n v="6"/>
    <n v="22"/>
    <n v="1536"/>
    <n v="844"/>
    <m/>
    <m/>
    <m/>
    <n v="6"/>
    <n v="0"/>
    <n v="517"/>
    <m/>
    <n v="21"/>
    <n v="0"/>
    <n v="0"/>
    <n v="2"/>
    <n v="20"/>
    <n v="7"/>
    <n v="692"/>
    <n v="0"/>
    <n v="538"/>
    <m/>
    <n v="62"/>
    <n v="0"/>
    <m/>
    <m/>
    <m/>
    <n v="1"/>
    <m/>
    <n v="69"/>
    <n v="5"/>
  </r>
  <r>
    <x v="34"/>
    <n v="4153"/>
    <n v="632"/>
    <n v="632"/>
    <n v="561"/>
    <n v="242"/>
    <n v="289"/>
    <n v="21"/>
    <n v="0"/>
    <n v="9"/>
    <n v="14"/>
    <n v="12"/>
    <n v="45"/>
    <n v="3298"/>
    <n v="126"/>
    <n v="68"/>
    <n v="0"/>
    <n v="0"/>
    <n v="16"/>
    <n v="0"/>
    <n v="0"/>
    <n v="42"/>
    <m/>
    <n v="0"/>
    <n v="0"/>
    <m/>
    <m/>
    <n v="0"/>
    <n v="3"/>
    <n v="0"/>
    <n v="0"/>
    <n v="6"/>
    <m/>
    <n v="1"/>
    <n v="13"/>
    <m/>
    <n v="0"/>
    <m/>
    <n v="2"/>
    <m/>
    <n v="166"/>
    <n v="59"/>
    <n v="0"/>
    <n v="0"/>
    <n v="0"/>
    <n v="0"/>
    <n v="1"/>
    <n v="0"/>
    <n v="22"/>
    <n v="1"/>
    <n v="0"/>
    <n v="4"/>
    <n v="31"/>
    <n v="107"/>
    <n v="48"/>
    <n v="0"/>
    <n v="1"/>
    <n v="0"/>
    <n v="0"/>
    <n v="7"/>
    <n v="0"/>
    <n v="0"/>
    <n v="4"/>
    <n v="0"/>
    <n v="47"/>
    <n v="0"/>
    <n v="0"/>
    <n v="57"/>
    <n v="25"/>
    <n v="0"/>
    <n v="4"/>
    <n v="0"/>
    <n v="0"/>
    <n v="0"/>
    <n v="3"/>
    <n v="14"/>
    <n v="0"/>
    <n v="0"/>
    <n v="0"/>
    <n v="0"/>
    <n v="0"/>
    <n v="4"/>
    <n v="32"/>
    <n v="0"/>
    <n v="28"/>
    <n v="27"/>
    <n v="1"/>
    <n v="0"/>
    <n v="0"/>
    <n v="0"/>
    <n v="2"/>
    <n v="1"/>
    <n v="0"/>
    <n v="1"/>
    <n v="0"/>
  </r>
  <r>
    <x v="35"/>
    <n v="9882"/>
    <n v="2806"/>
    <n v="2806"/>
    <n v="2511"/>
    <n v="1575"/>
    <n v="630"/>
    <n v="176"/>
    <n v="39"/>
    <n v="91"/>
    <n v="22"/>
    <n v="217"/>
    <n v="56"/>
    <n v="1354"/>
    <n v="865"/>
    <n v="458"/>
    <n v="74"/>
    <n v="0"/>
    <m/>
    <n v="137"/>
    <m/>
    <n v="70"/>
    <n v="274"/>
    <n v="0"/>
    <n v="9"/>
    <m/>
    <m/>
    <n v="6"/>
    <m/>
    <n v="93"/>
    <n v="2"/>
    <n v="129"/>
    <n v="215"/>
    <n v="4"/>
    <n v="8"/>
    <n v="46"/>
    <n v="73"/>
    <n v="0"/>
    <m/>
    <m/>
    <n v="4176"/>
    <m/>
    <n v="2"/>
    <n v="4"/>
    <m/>
    <n v="0"/>
    <m/>
    <n v="50"/>
    <n v="6"/>
    <m/>
    <n v="32"/>
    <n v="0"/>
    <n v="298"/>
    <m/>
    <n v="64"/>
    <n v="14"/>
    <n v="18"/>
    <n v="11"/>
    <n v="0"/>
    <m/>
    <n v="0"/>
    <n v="0"/>
    <n v="31"/>
    <n v="5"/>
    <n v="14"/>
    <n v="4"/>
    <n v="7"/>
    <n v="1546"/>
    <n v="1007"/>
    <n v="12"/>
    <m/>
    <n v="555"/>
    <n v="1"/>
    <n v="0"/>
    <m/>
    <n v="132"/>
    <n v="0"/>
    <n v="0"/>
    <n v="9"/>
    <n v="0"/>
    <n v="0"/>
    <n v="14"/>
    <n v="539"/>
    <m/>
    <n v="430"/>
    <m/>
    <n v="10"/>
    <n v="0"/>
    <m/>
    <n v="6"/>
    <m/>
    <n v="16"/>
    <m/>
    <n v="34"/>
    <m/>
  </r>
  <r>
    <x v="36"/>
    <n v="17712"/>
    <n v="9484"/>
    <n v="9484"/>
    <n v="9262"/>
    <n v="7443"/>
    <n v="1247"/>
    <n v="438"/>
    <n v="85"/>
    <n v="49"/>
    <n v="35"/>
    <n v="124"/>
    <n v="63"/>
    <n v="3076"/>
    <m/>
    <n v="581"/>
    <m/>
    <n v="0"/>
    <m/>
    <n v="42"/>
    <n v="0"/>
    <n v="50"/>
    <n v="453"/>
    <n v="0"/>
    <n v="8"/>
    <n v="6"/>
    <n v="9"/>
    <n v="7"/>
    <n v="52"/>
    <n v="68"/>
    <n v="28"/>
    <n v="275"/>
    <m/>
    <n v="6"/>
    <n v="243"/>
    <n v="492"/>
    <n v="47"/>
    <n v="0"/>
    <n v="97"/>
    <m/>
    <n v="2217"/>
    <n v="1647"/>
    <n v="5"/>
    <n v="58"/>
    <m/>
    <n v="1"/>
    <n v="574"/>
    <n v="79"/>
    <n v="0"/>
    <n v="196"/>
    <n v="16"/>
    <m/>
    <n v="418"/>
    <n v="570"/>
    <n v="147"/>
    <n v="40"/>
    <m/>
    <m/>
    <n v="49"/>
    <n v="36"/>
    <n v="0"/>
    <n v="10"/>
    <n v="17"/>
    <m/>
    <n v="98"/>
    <m/>
    <m/>
    <n v="2935"/>
    <n v="1748"/>
    <m/>
    <n v="26"/>
    <n v="100"/>
    <n v="27"/>
    <m/>
    <n v="1401"/>
    <n v="133"/>
    <m/>
    <n v="2"/>
    <n v="1"/>
    <n v="0"/>
    <n v="1"/>
    <n v="24"/>
    <n v="1187"/>
    <m/>
    <m/>
    <m/>
    <n v="20"/>
    <n v="0"/>
    <m/>
    <n v="49"/>
    <m/>
    <n v="9"/>
    <m/>
    <n v="30"/>
    <n v="9"/>
  </r>
  <r>
    <x v="37"/>
    <n v="8918"/>
    <n v="5077"/>
    <n v="5077"/>
    <n v="4595"/>
    <m/>
    <n v="988"/>
    <n v="560"/>
    <n v="881"/>
    <m/>
    <n v="255"/>
    <n v="50"/>
    <n v="177"/>
    <n v="1870"/>
    <m/>
    <n v="111"/>
    <m/>
    <m/>
    <n v="174"/>
    <n v="9"/>
    <m/>
    <m/>
    <n v="357"/>
    <n v="0"/>
    <n v="51"/>
    <m/>
    <n v="2"/>
    <n v="4"/>
    <m/>
    <n v="24"/>
    <m/>
    <n v="96"/>
    <m/>
    <n v="28"/>
    <n v="31"/>
    <n v="121"/>
    <m/>
    <n v="2"/>
    <n v="26"/>
    <m/>
    <n v="1013"/>
    <n v="549"/>
    <n v="0"/>
    <n v="14"/>
    <n v="9"/>
    <m/>
    <n v="82"/>
    <n v="50"/>
    <n v="164"/>
    <m/>
    <m/>
    <n v="7"/>
    <n v="171"/>
    <n v="464"/>
    <n v="144"/>
    <n v="6"/>
    <n v="91"/>
    <n v="13"/>
    <n v="43"/>
    <n v="73"/>
    <n v="0"/>
    <n v="0"/>
    <n v="45"/>
    <n v="0"/>
    <n v="44"/>
    <n v="0"/>
    <n v="5"/>
    <n v="958"/>
    <n v="654"/>
    <n v="31"/>
    <n v="225"/>
    <n v="78"/>
    <n v="9"/>
    <n v="0"/>
    <n v="172"/>
    <n v="131"/>
    <n v="0"/>
    <n v="0"/>
    <n v="0"/>
    <n v="0"/>
    <n v="2"/>
    <n v="6"/>
    <n v="304"/>
    <n v="0"/>
    <m/>
    <m/>
    <n v="17"/>
    <n v="0"/>
    <m/>
    <n v="16"/>
    <m/>
    <n v="2"/>
    <n v="0"/>
    <n v="10"/>
    <n v="0"/>
  </r>
  <r>
    <x v="38"/>
    <n v="22353"/>
    <n v="15805"/>
    <n v="15805"/>
    <n v="15092"/>
    <n v="10817"/>
    <n v="3891"/>
    <m/>
    <n v="35"/>
    <m/>
    <n v="468"/>
    <n v="54"/>
    <n v="191"/>
    <n v="2518"/>
    <n v="1086"/>
    <n v="695"/>
    <n v="15"/>
    <n v="4"/>
    <n v="136"/>
    <m/>
    <m/>
    <n v="162"/>
    <n v="273"/>
    <n v="0"/>
    <m/>
    <m/>
    <m/>
    <n v="0"/>
    <n v="24"/>
    <n v="34"/>
    <m/>
    <m/>
    <n v="1159"/>
    <n v="26"/>
    <m/>
    <n v="453"/>
    <m/>
    <n v="0"/>
    <m/>
    <m/>
    <n v="1699"/>
    <n v="1023"/>
    <m/>
    <n v="2"/>
    <m/>
    <m/>
    <n v="307"/>
    <m/>
    <n v="0"/>
    <n v="162"/>
    <n v="12"/>
    <n v="18"/>
    <m/>
    <n v="676"/>
    <n v="138"/>
    <n v="21"/>
    <n v="30"/>
    <n v="12"/>
    <n v="0"/>
    <n v="185"/>
    <n v="0"/>
    <n v="0"/>
    <n v="27"/>
    <n v="2"/>
    <n v="95"/>
    <n v="161"/>
    <n v="5"/>
    <n v="2331"/>
    <n v="1108"/>
    <n v="8"/>
    <m/>
    <n v="244"/>
    <n v="37"/>
    <n v="0"/>
    <m/>
    <n v="136"/>
    <n v="0"/>
    <n v="0"/>
    <n v="4"/>
    <n v="0"/>
    <n v="0"/>
    <n v="28"/>
    <n v="1223"/>
    <n v="0"/>
    <n v="881"/>
    <m/>
    <n v="39"/>
    <n v="0"/>
    <m/>
    <n v="12"/>
    <n v="244"/>
    <n v="1"/>
    <n v="1"/>
    <n v="76"/>
    <n v="8"/>
  </r>
  <r>
    <x v="39"/>
    <n v="11379"/>
    <n v="4825"/>
    <n v="4825"/>
    <n v="4487"/>
    <n v="3658"/>
    <n v="550"/>
    <n v="216"/>
    <n v="0"/>
    <n v="63"/>
    <n v="48"/>
    <n v="154"/>
    <n v="136"/>
    <n v="2949"/>
    <n v="1789"/>
    <n v="481"/>
    <n v="53"/>
    <n v="0"/>
    <m/>
    <m/>
    <m/>
    <n v="102"/>
    <n v="463"/>
    <n v="9"/>
    <m/>
    <n v="41"/>
    <n v="27"/>
    <n v="19"/>
    <n v="37"/>
    <m/>
    <n v="0"/>
    <n v="261"/>
    <n v="697"/>
    <m/>
    <n v="282"/>
    <n v="188"/>
    <n v="81"/>
    <n v="0"/>
    <n v="62"/>
    <m/>
    <m/>
    <m/>
    <n v="6"/>
    <n v="6"/>
    <m/>
    <n v="0"/>
    <m/>
    <n v="67"/>
    <n v="0"/>
    <n v="63"/>
    <n v="24"/>
    <n v="51"/>
    <m/>
    <n v="847"/>
    <n v="105"/>
    <n v="133"/>
    <n v="220"/>
    <n v="45"/>
    <n v="67"/>
    <n v="50"/>
    <n v="0"/>
    <n v="0"/>
    <n v="18"/>
    <n v="4"/>
    <n v="167"/>
    <n v="9"/>
    <n v="29"/>
    <m/>
    <m/>
    <m/>
    <m/>
    <n v="92"/>
    <n v="24"/>
    <m/>
    <m/>
    <n v="108"/>
    <m/>
    <n v="12"/>
    <n v="4"/>
    <m/>
    <n v="54"/>
    <n v="22"/>
    <n v="530"/>
    <n v="2"/>
    <n v="429"/>
    <m/>
    <n v="13"/>
    <n v="0"/>
    <m/>
    <n v="14"/>
    <n v="18"/>
    <n v="4"/>
    <n v="0"/>
    <n v="56"/>
    <n v="7"/>
  </r>
  <r>
    <x v="40"/>
    <n v="8005"/>
    <n v="4322"/>
    <n v="4322"/>
    <n v="4045"/>
    <n v="2936"/>
    <n v="695"/>
    <n v="303"/>
    <n v="60"/>
    <n v="51"/>
    <n v="190"/>
    <n v="63"/>
    <n v="24"/>
    <n v="2184"/>
    <n v="1524"/>
    <m/>
    <n v="20"/>
    <n v="0"/>
    <n v="467"/>
    <n v="78"/>
    <m/>
    <n v="708"/>
    <n v="137"/>
    <n v="0"/>
    <n v="16"/>
    <n v="4"/>
    <n v="0"/>
    <n v="6"/>
    <n v="15"/>
    <n v="16"/>
    <n v="2"/>
    <n v="78"/>
    <n v="523"/>
    <n v="16"/>
    <n v="125"/>
    <n v="100"/>
    <n v="193"/>
    <n v="0"/>
    <n v="84"/>
    <n v="5"/>
    <n v="900"/>
    <n v="619"/>
    <n v="0"/>
    <n v="12"/>
    <m/>
    <n v="0"/>
    <n v="143"/>
    <n v="44"/>
    <n v="0"/>
    <m/>
    <n v="6"/>
    <n v="8"/>
    <n v="184"/>
    <n v="281"/>
    <n v="168"/>
    <n v="0"/>
    <n v="10"/>
    <n v="8"/>
    <n v="6"/>
    <n v="6"/>
    <n v="0"/>
    <n v="1"/>
    <m/>
    <m/>
    <n v="64"/>
    <n v="4"/>
    <n v="4"/>
    <n v="599"/>
    <n v="332"/>
    <n v="44"/>
    <m/>
    <m/>
    <n v="6"/>
    <n v="0"/>
    <n v="189"/>
    <n v="59"/>
    <m/>
    <n v="0"/>
    <m/>
    <n v="0"/>
    <n v="2"/>
    <n v="4"/>
    <n v="267"/>
    <m/>
    <n v="203"/>
    <m/>
    <n v="26"/>
    <n v="0"/>
    <m/>
    <n v="2"/>
    <m/>
    <n v="0"/>
    <n v="0"/>
    <n v="9"/>
    <n v="3"/>
  </r>
  <r>
    <x v="41"/>
    <n v="39765"/>
    <n v="15695"/>
    <n v="15695"/>
    <n v="14793"/>
    <n v="10859"/>
    <m/>
    <n v="433"/>
    <n v="196"/>
    <m/>
    <n v="614"/>
    <n v="202"/>
    <n v="86"/>
    <n v="12299"/>
    <n v="7662"/>
    <n v="4462"/>
    <m/>
    <m/>
    <n v="2271"/>
    <n v="42"/>
    <m/>
    <n v="579"/>
    <n v="2477"/>
    <n v="175"/>
    <m/>
    <m/>
    <m/>
    <m/>
    <m/>
    <m/>
    <m/>
    <m/>
    <n v="2160"/>
    <n v="147"/>
    <n v="593"/>
    <m/>
    <n v="174"/>
    <n v="3"/>
    <n v="494"/>
    <m/>
    <n v="5007"/>
    <m/>
    <n v="0"/>
    <n v="6"/>
    <m/>
    <m/>
    <m/>
    <n v="224"/>
    <n v="5"/>
    <m/>
    <n v="4"/>
    <n v="102"/>
    <m/>
    <m/>
    <n v="1002"/>
    <n v="35"/>
    <m/>
    <m/>
    <m/>
    <n v="233"/>
    <n v="0"/>
    <n v="0"/>
    <n v="44"/>
    <m/>
    <n v="427"/>
    <n v="241"/>
    <n v="76"/>
    <n v="6764"/>
    <m/>
    <m/>
    <m/>
    <n v="218"/>
    <n v="32"/>
    <m/>
    <n v="1410"/>
    <n v="1614"/>
    <m/>
    <n v="2"/>
    <m/>
    <n v="0"/>
    <n v="0"/>
    <n v="33"/>
    <m/>
    <n v="0"/>
    <m/>
    <m/>
    <n v="24"/>
    <n v="0"/>
    <m/>
    <n v="40"/>
    <m/>
    <n v="23"/>
    <n v="0"/>
    <n v="415"/>
    <n v="16"/>
  </r>
  <r>
    <x v="42"/>
    <n v="4082"/>
    <n v="2217"/>
    <n v="2217"/>
    <n v="2054"/>
    <n v="1500"/>
    <n v="337"/>
    <n v="49"/>
    <n v="121"/>
    <n v="47"/>
    <n v="124"/>
    <n v="14"/>
    <n v="25"/>
    <m/>
    <n v="348"/>
    <n v="70"/>
    <n v="48"/>
    <n v="0"/>
    <m/>
    <n v="2"/>
    <m/>
    <m/>
    <n v="79"/>
    <n v="0"/>
    <n v="3"/>
    <n v="0"/>
    <n v="0"/>
    <n v="2"/>
    <n v="27"/>
    <n v="3"/>
    <n v="3"/>
    <n v="41"/>
    <m/>
    <n v="0"/>
    <n v="21"/>
    <n v="225"/>
    <m/>
    <n v="0"/>
    <n v="5"/>
    <n v="0"/>
    <m/>
    <n v="248"/>
    <n v="0"/>
    <n v="5"/>
    <m/>
    <n v="1"/>
    <m/>
    <m/>
    <n v="1"/>
    <n v="8"/>
    <n v="0"/>
    <n v="35"/>
    <n v="152"/>
    <m/>
    <n v="71"/>
    <n v="0"/>
    <n v="3"/>
    <n v="5"/>
    <n v="0"/>
    <n v="8"/>
    <n v="0"/>
    <n v="0"/>
    <n v="0"/>
    <m/>
    <n v="28"/>
    <n v="0"/>
    <n v="0"/>
    <n v="654"/>
    <n v="417"/>
    <n v="10"/>
    <m/>
    <n v="4"/>
    <n v="104"/>
    <n v="0"/>
    <n v="70"/>
    <n v="37"/>
    <n v="0"/>
    <n v="20"/>
    <m/>
    <n v="0"/>
    <n v="5"/>
    <n v="49"/>
    <n v="237"/>
    <n v="0"/>
    <n v="214"/>
    <m/>
    <n v="0"/>
    <n v="0"/>
    <m/>
    <n v="8"/>
    <n v="12"/>
    <n v="2"/>
    <n v="0"/>
    <n v="1"/>
    <n v="0"/>
  </r>
  <r>
    <x v="43"/>
    <n v="54892"/>
    <n v="32170"/>
    <n v="32170"/>
    <n v="28374"/>
    <m/>
    <n v="7250"/>
    <n v="7822"/>
    <n v="2664"/>
    <m/>
    <n v="707"/>
    <n v="295"/>
    <n v="2794"/>
    <n v="6083"/>
    <n v="4248"/>
    <n v="1527"/>
    <m/>
    <n v="0"/>
    <n v="1725"/>
    <m/>
    <m/>
    <n v="605"/>
    <m/>
    <n v="3"/>
    <m/>
    <n v="44"/>
    <m/>
    <n v="28"/>
    <m/>
    <n v="68"/>
    <m/>
    <m/>
    <m/>
    <n v="79"/>
    <n v="247"/>
    <m/>
    <n v="116"/>
    <m/>
    <n v="143"/>
    <n v="12"/>
    <n v="7618"/>
    <n v="5209"/>
    <n v="0"/>
    <n v="470"/>
    <m/>
    <m/>
    <n v="901"/>
    <n v="56"/>
    <m/>
    <n v="459"/>
    <n v="10"/>
    <n v="16"/>
    <n v="2937"/>
    <n v="2409"/>
    <n v="1198"/>
    <n v="5"/>
    <n v="118"/>
    <n v="28"/>
    <m/>
    <m/>
    <m/>
    <n v="0"/>
    <n v="208"/>
    <m/>
    <n v="503"/>
    <n v="1"/>
    <n v="89"/>
    <n v="9021"/>
    <n v="5050"/>
    <m/>
    <m/>
    <n v="343"/>
    <n v="260"/>
    <m/>
    <n v="1950"/>
    <m/>
    <n v="4"/>
    <n v="139"/>
    <m/>
    <m/>
    <n v="35"/>
    <m/>
    <n v="3971"/>
    <m/>
    <n v="2962"/>
    <n v="1839"/>
    <m/>
    <n v="0"/>
    <m/>
    <n v="53"/>
    <n v="708"/>
    <m/>
    <m/>
    <n v="124"/>
    <n v="78"/>
  </r>
  <r>
    <x v="44"/>
    <n v="5412"/>
    <n v="2384"/>
    <n v="2384"/>
    <n v="2208"/>
    <n v="1737"/>
    <n v="174"/>
    <n v="44"/>
    <n v="240"/>
    <n v="13"/>
    <n v="162"/>
    <n v="8"/>
    <n v="6"/>
    <m/>
    <n v="166"/>
    <n v="141"/>
    <n v="3"/>
    <n v="0"/>
    <n v="16"/>
    <n v="0"/>
    <n v="0"/>
    <n v="6"/>
    <m/>
    <n v="0"/>
    <m/>
    <n v="0"/>
    <n v="0"/>
    <n v="0"/>
    <n v="19"/>
    <n v="2"/>
    <n v="0"/>
    <n v="9"/>
    <n v="109"/>
    <n v="1"/>
    <n v="14"/>
    <n v="89"/>
    <n v="2"/>
    <n v="0"/>
    <n v="0"/>
    <n v="3"/>
    <m/>
    <n v="200"/>
    <n v="0"/>
    <n v="0"/>
    <n v="27"/>
    <n v="0"/>
    <n v="98"/>
    <n v="9"/>
    <n v="0"/>
    <n v="38"/>
    <n v="0"/>
    <n v="20"/>
    <n v="8"/>
    <m/>
    <n v="83"/>
    <n v="0"/>
    <n v="22"/>
    <n v="0"/>
    <n v="121"/>
    <m/>
    <n v="0"/>
    <n v="2"/>
    <n v="6"/>
    <n v="2"/>
    <n v="28"/>
    <n v="2"/>
    <n v="0"/>
    <m/>
    <m/>
    <n v="8"/>
    <n v="0"/>
    <n v="10"/>
    <n v="8"/>
    <n v="0"/>
    <n v="1861"/>
    <m/>
    <n v="0"/>
    <n v="0"/>
    <n v="0"/>
    <m/>
    <n v="0"/>
    <n v="15"/>
    <n v="268"/>
    <n v="0"/>
    <n v="262"/>
    <n v="254"/>
    <n v="8"/>
    <n v="0"/>
    <n v="0"/>
    <n v="0"/>
    <n v="3"/>
    <n v="0"/>
    <n v="0"/>
    <n v="0"/>
    <n v="3"/>
  </r>
  <r>
    <x v="45"/>
    <n v="2724"/>
    <m/>
    <m/>
    <m/>
    <n v="1169"/>
    <m/>
    <n v="26"/>
    <n v="417"/>
    <n v="16"/>
    <n v="3"/>
    <n v="0"/>
    <n v="13"/>
    <n v="379"/>
    <n v="85"/>
    <n v="4"/>
    <n v="1"/>
    <n v="0"/>
    <n v="2"/>
    <n v="43"/>
    <n v="0"/>
    <n v="35"/>
    <n v="55"/>
    <n v="0"/>
    <n v="3"/>
    <n v="0"/>
    <n v="0"/>
    <n v="0"/>
    <n v="0"/>
    <n v="10"/>
    <n v="0"/>
    <n v="42"/>
    <n v="239"/>
    <n v="0"/>
    <n v="27"/>
    <n v="102"/>
    <n v="0"/>
    <n v="0"/>
    <n v="110"/>
    <n v="0"/>
    <m/>
    <n v="89"/>
    <n v="0"/>
    <n v="0"/>
    <n v="20"/>
    <n v="3"/>
    <n v="36"/>
    <n v="1"/>
    <n v="0"/>
    <n v="2"/>
    <n v="0"/>
    <n v="14"/>
    <n v="13"/>
    <m/>
    <n v="11"/>
    <n v="0"/>
    <n v="1"/>
    <n v="2"/>
    <n v="0"/>
    <n v="6"/>
    <n v="0"/>
    <n v="0"/>
    <n v="0"/>
    <n v="16"/>
    <m/>
    <n v="0"/>
    <n v="0"/>
    <m/>
    <m/>
    <n v="1"/>
    <m/>
    <n v="7"/>
    <n v="2"/>
    <n v="0"/>
    <m/>
    <n v="7"/>
    <n v="0"/>
    <n v="0"/>
    <n v="0"/>
    <n v="0"/>
    <n v="0"/>
    <n v="0"/>
    <m/>
    <n v="0"/>
    <m/>
    <n v="58"/>
    <n v="2"/>
    <n v="0"/>
    <m/>
    <n v="0"/>
    <n v="6"/>
    <n v="0"/>
    <n v="0"/>
    <n v="0"/>
    <n v="1"/>
  </r>
  <r>
    <x v="46"/>
    <n v="788"/>
    <n v="505"/>
    <n v="505"/>
    <n v="496"/>
    <n v="281"/>
    <n v="75"/>
    <n v="77"/>
    <n v="60"/>
    <n v="3"/>
    <n v="2"/>
    <n v="7"/>
    <n v="0"/>
    <m/>
    <n v="42"/>
    <n v="5"/>
    <n v="0"/>
    <n v="0"/>
    <n v="22"/>
    <n v="13"/>
    <n v="0"/>
    <n v="2"/>
    <n v="0"/>
    <n v="0"/>
    <n v="0"/>
    <n v="0"/>
    <n v="0"/>
    <n v="0"/>
    <n v="0"/>
    <n v="0"/>
    <n v="0"/>
    <n v="0"/>
    <m/>
    <n v="0"/>
    <n v="0"/>
    <n v="6"/>
    <n v="0"/>
    <m/>
    <n v="0"/>
    <n v="0"/>
    <m/>
    <m/>
    <n v="0"/>
    <n v="0"/>
    <n v="2"/>
    <n v="0"/>
    <n v="0"/>
    <n v="3"/>
    <n v="0"/>
    <n v="0"/>
    <n v="0"/>
    <n v="0"/>
    <m/>
    <n v="35"/>
    <n v="32"/>
    <n v="0"/>
    <n v="0"/>
    <n v="0"/>
    <n v="0"/>
    <n v="3"/>
    <n v="0"/>
    <n v="0"/>
    <n v="0"/>
    <n v="0"/>
    <n v="0"/>
    <n v="0"/>
    <n v="0"/>
    <n v="128"/>
    <m/>
    <n v="0"/>
    <n v="2"/>
    <n v="0"/>
    <n v="0"/>
    <n v="0"/>
    <m/>
    <n v="0"/>
    <n v="0"/>
    <n v="0"/>
    <n v="0"/>
    <n v="0"/>
    <n v="0"/>
    <n v="0"/>
    <m/>
    <n v="0"/>
    <m/>
    <m/>
    <n v="10"/>
    <n v="0"/>
    <m/>
    <n v="0"/>
    <n v="6"/>
    <n v="0"/>
    <n v="0"/>
    <n v="0"/>
    <n v="0"/>
  </r>
  <r>
    <x v="47"/>
    <n v="116"/>
    <n v="29"/>
    <n v="29"/>
    <n v="27"/>
    <n v="27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4"/>
    <n v="84"/>
    <n v="0"/>
    <n v="0"/>
    <n v="0"/>
    <n v="0"/>
    <n v="0"/>
    <n v="0"/>
    <n v="0"/>
    <n v="0"/>
    <n v="0"/>
    <n v="0"/>
    <n v="84"/>
    <n v="0"/>
    <n v="0"/>
    <n v="0"/>
    <n v="0"/>
    <n v="0"/>
    <n v="0"/>
    <n v="0"/>
    <n v="0"/>
    <n v="0"/>
    <n v="0"/>
    <n v="0"/>
    <n v="0"/>
    <n v="0"/>
    <n v="0"/>
    <n v="3"/>
    <n v="3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n v="7856"/>
    <n v="6792"/>
    <n v="6792"/>
    <n v="6589"/>
    <n v="1462"/>
    <n v="3914"/>
    <n v="70"/>
    <n v="1140"/>
    <n v="3"/>
    <n v="0"/>
    <n v="2"/>
    <n v="201"/>
    <n v="573"/>
    <n v="164"/>
    <n v="5"/>
    <n v="0"/>
    <n v="0"/>
    <m/>
    <n v="0"/>
    <m/>
    <n v="4"/>
    <n v="266"/>
    <n v="0"/>
    <n v="7"/>
    <m/>
    <n v="0"/>
    <n v="9"/>
    <n v="4"/>
    <m/>
    <n v="20"/>
    <n v="197"/>
    <n v="143"/>
    <n v="0"/>
    <n v="7"/>
    <n v="70"/>
    <n v="55"/>
    <n v="0"/>
    <n v="11"/>
    <n v="0"/>
    <n v="248"/>
    <n v="240"/>
    <n v="0"/>
    <n v="156"/>
    <n v="2"/>
    <n v="0"/>
    <n v="52"/>
    <n v="12"/>
    <n v="0"/>
    <n v="5"/>
    <n v="0"/>
    <n v="5"/>
    <n v="8"/>
    <n v="8"/>
    <n v="3"/>
    <n v="0"/>
    <n v="0"/>
    <n v="2"/>
    <n v="0"/>
    <n v="0"/>
    <n v="0"/>
    <n v="0"/>
    <n v="3"/>
    <n v="0"/>
    <n v="0"/>
    <n v="0"/>
    <n v="0"/>
    <n v="243"/>
    <n v="135"/>
    <n v="0"/>
    <n v="2"/>
    <n v="1"/>
    <n v="0"/>
    <n v="0"/>
    <n v="130"/>
    <n v="2"/>
    <n v="0"/>
    <n v="0"/>
    <n v="0"/>
    <n v="0"/>
    <n v="0"/>
    <n v="0"/>
    <n v="108"/>
    <n v="0"/>
    <n v="98"/>
    <m/>
    <n v="4"/>
    <n v="0"/>
    <m/>
    <n v="1"/>
    <n v="9"/>
    <n v="0"/>
    <n v="0"/>
    <n v="0"/>
    <n v="0"/>
  </r>
  <r>
    <x v="49"/>
    <m/>
    <m/>
    <m/>
    <m/>
    <m/>
    <n v="6"/>
    <n v="18"/>
    <n v="0"/>
    <n v="0"/>
    <n v="0"/>
    <n v="0"/>
    <n v="0"/>
    <m/>
    <n v="35"/>
    <n v="0"/>
    <n v="0"/>
    <n v="0"/>
    <n v="4"/>
    <n v="0"/>
    <n v="0"/>
    <n v="31"/>
    <m/>
    <n v="0"/>
    <m/>
    <n v="0"/>
    <n v="0"/>
    <n v="0"/>
    <n v="0"/>
    <n v="0"/>
    <n v="0"/>
    <n v="0"/>
    <n v="0"/>
    <n v="0"/>
    <n v="0"/>
    <n v="0"/>
    <n v="0"/>
    <n v="0"/>
    <n v="0"/>
    <n v="0"/>
    <n v="196"/>
    <n v="1"/>
    <n v="0"/>
    <n v="0"/>
    <n v="0"/>
    <n v="0"/>
    <n v="0"/>
    <n v="0"/>
    <n v="0"/>
    <n v="0"/>
    <n v="0"/>
    <n v="0"/>
    <n v="1"/>
    <n v="195"/>
    <n v="0"/>
    <n v="0"/>
    <n v="0"/>
    <n v="0"/>
    <n v="0"/>
    <n v="0"/>
    <n v="0"/>
    <n v="0"/>
    <n v="0"/>
    <n v="0"/>
    <n v="195"/>
    <n v="0"/>
    <n v="0"/>
    <n v="8"/>
    <n v="8"/>
    <n v="0"/>
    <n v="0"/>
    <n v="0"/>
    <n v="0"/>
    <n v="0"/>
    <n v="6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50"/>
    <n v="19532"/>
    <n v="5918"/>
    <n v="5918"/>
    <n v="5848"/>
    <n v="5019"/>
    <n v="623"/>
    <n v="94"/>
    <n v="88"/>
    <n v="24"/>
    <n v="20"/>
    <n v="40"/>
    <n v="10"/>
    <n v="5516"/>
    <n v="5312"/>
    <n v="43"/>
    <n v="10"/>
    <n v="9"/>
    <n v="4938"/>
    <n v="298"/>
    <n v="0"/>
    <n v="14"/>
    <n v="123"/>
    <n v="0"/>
    <m/>
    <n v="0"/>
    <n v="6"/>
    <n v="9"/>
    <m/>
    <n v="3"/>
    <n v="0"/>
    <n v="98"/>
    <n v="81"/>
    <n v="6"/>
    <n v="7"/>
    <n v="28"/>
    <n v="30"/>
    <n v="0"/>
    <n v="10"/>
    <n v="0"/>
    <m/>
    <n v="2787"/>
    <n v="0"/>
    <n v="0"/>
    <n v="32"/>
    <n v="0"/>
    <n v="1591"/>
    <n v="27"/>
    <n v="0"/>
    <n v="787"/>
    <n v="2"/>
    <n v="6"/>
    <n v="342"/>
    <m/>
    <n v="294"/>
    <n v="14"/>
    <n v="33"/>
    <n v="32"/>
    <n v="35"/>
    <n v="37"/>
    <n v="0"/>
    <n v="0"/>
    <n v="9"/>
    <n v="0"/>
    <m/>
    <n v="14"/>
    <n v="18"/>
    <m/>
    <m/>
    <m/>
    <n v="13"/>
    <m/>
    <n v="28"/>
    <n v="0"/>
    <n v="3439"/>
    <n v="32"/>
    <n v="0"/>
    <n v="0"/>
    <n v="1"/>
    <n v="0"/>
    <n v="0"/>
    <n v="2"/>
    <m/>
    <n v="3"/>
    <m/>
    <m/>
    <n v="12"/>
    <n v="0"/>
    <m/>
    <n v="4"/>
    <n v="8"/>
    <n v="10"/>
    <n v="0"/>
    <n v="87"/>
    <n v="4"/>
  </r>
  <r>
    <x v="51"/>
    <n v="2715"/>
    <n v="677"/>
    <n v="677"/>
    <n v="674"/>
    <n v="578"/>
    <n v="70"/>
    <n v="25"/>
    <n v="0"/>
    <n v="1"/>
    <n v="1"/>
    <n v="1"/>
    <n v="1"/>
    <n v="1604"/>
    <n v="5"/>
    <n v="4"/>
    <n v="0"/>
    <n v="0"/>
    <n v="1"/>
    <n v="0"/>
    <n v="0"/>
    <n v="0"/>
    <m/>
    <n v="0"/>
    <m/>
    <n v="0"/>
    <n v="0"/>
    <n v="2"/>
    <n v="4"/>
    <n v="0"/>
    <n v="20"/>
    <m/>
    <m/>
    <n v="0"/>
    <n v="550"/>
    <n v="1005"/>
    <n v="2"/>
    <n v="0"/>
    <m/>
    <n v="0"/>
    <n v="151"/>
    <n v="128"/>
    <n v="0"/>
    <n v="0"/>
    <n v="0"/>
    <n v="0"/>
    <n v="23"/>
    <n v="0"/>
    <n v="0"/>
    <n v="0"/>
    <n v="0"/>
    <n v="92"/>
    <n v="13"/>
    <n v="23"/>
    <n v="11"/>
    <n v="6"/>
    <n v="0"/>
    <n v="2"/>
    <n v="0"/>
    <n v="0"/>
    <n v="0"/>
    <n v="0"/>
    <n v="0"/>
    <n v="0"/>
    <n v="0"/>
    <n v="0"/>
    <n v="4"/>
    <n v="283"/>
    <m/>
    <n v="3"/>
    <n v="0"/>
    <n v="2"/>
    <n v="1"/>
    <n v="0"/>
    <n v="94"/>
    <n v="4"/>
    <n v="0"/>
    <n v="0"/>
    <m/>
    <n v="0"/>
    <n v="0"/>
    <n v="0"/>
    <m/>
    <n v="0"/>
    <m/>
    <m/>
    <n v="0"/>
    <n v="0"/>
    <m/>
    <n v="0"/>
    <n v="2"/>
    <n v="0"/>
    <n v="0"/>
    <n v="2"/>
    <n v="0"/>
  </r>
  <r>
    <x v="52"/>
    <n v="232"/>
    <n v="203"/>
    <n v="203"/>
    <n v="203"/>
    <n v="124"/>
    <n v="19"/>
    <n v="0"/>
    <n v="60"/>
    <n v="0"/>
    <n v="0"/>
    <n v="0"/>
    <n v="0"/>
    <n v="4"/>
    <n v="4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21"/>
    <n v="16"/>
    <n v="0"/>
    <n v="0"/>
    <n v="0"/>
    <n v="0"/>
    <n v="0"/>
    <n v="16"/>
    <n v="0"/>
    <n v="0"/>
    <n v="0"/>
    <n v="0"/>
    <n v="0"/>
    <n v="0"/>
    <n v="0"/>
    <n v="5"/>
    <n v="0"/>
    <n v="5"/>
    <n v="2"/>
    <n v="3"/>
    <n v="0"/>
    <n v="0"/>
    <n v="0"/>
    <n v="0"/>
    <n v="0"/>
    <n v="0"/>
    <n v="0"/>
    <n v="0"/>
  </r>
  <r>
    <x v="53"/>
    <n v="7851"/>
    <n v="1315"/>
    <n v="1315"/>
    <n v="1293"/>
    <n v="1208"/>
    <n v="52"/>
    <n v="32"/>
    <n v="0"/>
    <n v="1"/>
    <n v="0"/>
    <n v="4"/>
    <n v="18"/>
    <n v="2517"/>
    <m/>
    <n v="1"/>
    <n v="22"/>
    <n v="0"/>
    <m/>
    <n v="2"/>
    <n v="0"/>
    <m/>
    <n v="2126"/>
    <n v="0"/>
    <m/>
    <n v="0"/>
    <n v="8"/>
    <n v="0"/>
    <n v="982"/>
    <n v="6"/>
    <m/>
    <n v="112"/>
    <m/>
    <n v="6"/>
    <n v="0"/>
    <m/>
    <n v="27"/>
    <m/>
    <n v="0"/>
    <n v="0"/>
    <n v="3708"/>
    <n v="3212"/>
    <n v="0"/>
    <n v="0"/>
    <n v="1"/>
    <n v="0"/>
    <n v="28"/>
    <n v="2"/>
    <n v="0"/>
    <n v="21"/>
    <n v="0"/>
    <n v="0"/>
    <n v="3160"/>
    <n v="496"/>
    <n v="3"/>
    <n v="0"/>
    <n v="5"/>
    <n v="0"/>
    <n v="24"/>
    <n v="1"/>
    <n v="0"/>
    <n v="0"/>
    <n v="454"/>
    <n v="0"/>
    <n v="9"/>
    <n v="0"/>
    <n v="0"/>
    <n v="311"/>
    <n v="95"/>
    <n v="4"/>
    <n v="0"/>
    <n v="29"/>
    <n v="3"/>
    <n v="0"/>
    <n v="57"/>
    <n v="2"/>
    <n v="0"/>
    <n v="0"/>
    <n v="0"/>
    <n v="0"/>
    <n v="0"/>
    <n v="0"/>
    <n v="216"/>
    <n v="0"/>
    <n v="209"/>
    <m/>
    <n v="1"/>
    <n v="0"/>
    <m/>
    <n v="0"/>
    <n v="6"/>
    <n v="0"/>
    <n v="0"/>
    <n v="1"/>
    <n v="0"/>
  </r>
  <r>
    <x v="54"/>
    <n v="16"/>
    <n v="14"/>
    <n v="14"/>
    <n v="14"/>
    <n v="12"/>
    <n v="2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</r>
  <r>
    <x v="55"/>
    <n v="1219"/>
    <n v="697"/>
    <n v="697"/>
    <n v="692"/>
    <n v="349"/>
    <n v="12"/>
    <n v="269"/>
    <n v="60"/>
    <n v="2"/>
    <n v="3"/>
    <n v="0"/>
    <n v="2"/>
    <n v="190"/>
    <n v="134"/>
    <n v="14"/>
    <n v="0"/>
    <n v="0"/>
    <m/>
    <n v="0"/>
    <m/>
    <n v="2"/>
    <n v="12"/>
    <n v="0"/>
    <n v="2"/>
    <n v="0"/>
    <n v="0"/>
    <n v="0"/>
    <n v="1"/>
    <n v="3"/>
    <n v="0"/>
    <n v="6"/>
    <n v="44"/>
    <n v="0"/>
    <n v="14"/>
    <n v="26"/>
    <n v="4"/>
    <n v="0"/>
    <n v="0"/>
    <n v="0"/>
    <n v="251"/>
    <n v="46"/>
    <n v="0"/>
    <n v="0"/>
    <n v="6"/>
    <n v="0"/>
    <n v="2"/>
    <n v="0"/>
    <n v="0"/>
    <n v="29"/>
    <n v="0"/>
    <n v="0"/>
    <n v="9"/>
    <n v="205"/>
    <n v="99"/>
    <n v="4"/>
    <n v="102"/>
    <n v="0"/>
    <n v="0"/>
    <n v="0"/>
    <n v="0"/>
    <n v="0"/>
    <n v="0"/>
    <n v="0"/>
    <n v="0"/>
    <n v="0"/>
    <n v="0"/>
    <n v="81"/>
    <n v="35"/>
    <n v="0"/>
    <n v="20"/>
    <n v="0"/>
    <n v="0"/>
    <n v="0"/>
    <n v="12"/>
    <n v="2"/>
    <n v="0"/>
    <n v="0"/>
    <n v="1"/>
    <n v="0"/>
    <n v="0"/>
    <n v="0"/>
    <n v="46"/>
    <n v="0"/>
    <n v="42"/>
    <m/>
    <n v="24"/>
    <n v="0"/>
    <m/>
    <n v="0"/>
    <n v="0"/>
    <n v="0"/>
    <n v="0"/>
    <n v="4"/>
    <n v="0"/>
  </r>
  <r>
    <x v="56"/>
    <n v="192"/>
    <n v="78"/>
    <n v="78"/>
    <n v="78"/>
    <n v="74"/>
    <n v="4"/>
    <n v="0"/>
    <n v="0"/>
    <n v="0"/>
    <n v="0"/>
    <n v="0"/>
    <n v="0"/>
    <n v="83"/>
    <n v="8"/>
    <n v="0"/>
    <n v="5"/>
    <n v="0"/>
    <n v="3"/>
    <n v="0"/>
    <n v="0"/>
    <n v="0"/>
    <n v="56"/>
    <n v="0"/>
    <n v="0"/>
    <n v="0"/>
    <n v="0"/>
    <n v="0"/>
    <n v="20"/>
    <n v="0"/>
    <n v="2"/>
    <n v="34"/>
    <n v="19"/>
    <n v="0"/>
    <n v="0"/>
    <n v="2"/>
    <n v="0"/>
    <n v="0"/>
    <n v="3"/>
    <n v="14"/>
    <n v="10"/>
    <n v="10"/>
    <n v="0"/>
    <n v="0"/>
    <n v="0"/>
    <n v="0"/>
    <n v="5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21"/>
    <n v="20"/>
    <n v="0"/>
    <n v="0"/>
    <n v="0"/>
    <n v="0"/>
    <n v="0"/>
    <n v="2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</r>
  <r>
    <x v="57"/>
    <n v="9"/>
    <n v="9"/>
    <n v="9"/>
    <n v="9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n v="56"/>
    <n v="33"/>
    <n v="33"/>
    <n v="33"/>
    <n v="19"/>
    <n v="14"/>
    <n v="0"/>
    <n v="0"/>
    <n v="0"/>
    <n v="0"/>
    <n v="0"/>
    <n v="0"/>
    <n v="7"/>
    <n v="7"/>
    <n v="0"/>
    <n v="0"/>
    <n v="0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14"/>
    <n v="0"/>
    <n v="0"/>
    <n v="0"/>
    <n v="0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n v="643"/>
    <n v="356"/>
    <n v="356"/>
    <n v="354"/>
    <n v="209"/>
    <n v="24"/>
    <n v="0"/>
    <n v="121"/>
    <n v="0"/>
    <n v="0"/>
    <n v="2"/>
    <n v="0"/>
    <n v="245"/>
    <n v="222"/>
    <n v="10"/>
    <n v="0"/>
    <n v="0"/>
    <n v="212"/>
    <n v="0"/>
    <n v="0"/>
    <n v="0"/>
    <n v="9"/>
    <n v="0"/>
    <n v="9"/>
    <n v="0"/>
    <n v="0"/>
    <n v="0"/>
    <n v="0"/>
    <n v="0"/>
    <n v="0"/>
    <n v="0"/>
    <n v="14"/>
    <n v="0"/>
    <n v="0"/>
    <n v="14"/>
    <n v="0"/>
    <n v="0"/>
    <n v="0"/>
    <n v="0"/>
    <n v="22"/>
    <n v="5"/>
    <n v="0"/>
    <n v="0"/>
    <n v="0"/>
    <n v="0"/>
    <n v="0"/>
    <n v="0"/>
    <n v="2"/>
    <n v="0"/>
    <n v="0"/>
    <n v="0"/>
    <n v="3"/>
    <n v="17"/>
    <n v="0"/>
    <n v="0"/>
    <n v="0"/>
    <n v="6"/>
    <n v="7"/>
    <n v="0"/>
    <n v="0"/>
    <n v="0"/>
    <n v="0"/>
    <n v="0"/>
    <n v="0"/>
    <n v="0"/>
    <n v="4"/>
    <n v="20"/>
    <m/>
    <n v="0"/>
    <m/>
    <n v="0"/>
    <n v="0"/>
    <n v="0"/>
    <n v="0"/>
    <n v="0"/>
    <n v="0"/>
    <n v="0"/>
    <n v="0"/>
    <n v="0"/>
    <n v="0"/>
    <n v="0"/>
    <m/>
    <n v="0"/>
    <m/>
    <m/>
    <n v="0"/>
    <n v="0"/>
    <m/>
    <n v="0"/>
    <n v="4"/>
    <n v="0"/>
    <n v="0"/>
    <n v="0"/>
    <n v="0"/>
  </r>
  <r>
    <x v="60"/>
    <n v="171"/>
    <n v="46"/>
    <n v="46"/>
    <n v="46"/>
    <n v="43"/>
    <n v="3"/>
    <n v="0"/>
    <n v="0"/>
    <n v="0"/>
    <n v="0"/>
    <n v="0"/>
    <n v="0"/>
    <n v="26"/>
    <n v="7"/>
    <n v="7"/>
    <n v="0"/>
    <n v="0"/>
    <n v="0"/>
    <n v="0"/>
    <n v="0"/>
    <n v="0"/>
    <n v="2"/>
    <n v="0"/>
    <n v="0"/>
    <n v="0"/>
    <n v="0"/>
    <n v="0"/>
    <n v="0"/>
    <n v="0"/>
    <n v="0"/>
    <n v="2"/>
    <n v="17"/>
    <n v="0"/>
    <n v="0"/>
    <n v="17"/>
    <n v="0"/>
    <n v="0"/>
    <n v="0"/>
    <n v="0"/>
    <m/>
    <m/>
    <n v="0"/>
    <n v="0"/>
    <n v="1"/>
    <n v="0"/>
    <m/>
    <n v="0"/>
    <n v="0"/>
    <n v="6"/>
    <n v="0"/>
    <n v="0"/>
    <n v="3"/>
    <n v="6"/>
    <n v="0"/>
    <n v="4"/>
    <n v="0"/>
    <n v="0"/>
    <n v="0"/>
    <n v="0"/>
    <n v="0"/>
    <n v="0"/>
    <n v="0"/>
    <n v="0"/>
    <n v="2"/>
    <n v="0"/>
    <n v="0"/>
    <m/>
    <n v="77"/>
    <n v="0"/>
    <n v="0"/>
    <n v="0"/>
    <n v="0"/>
    <n v="0"/>
    <n v="77"/>
    <n v="0"/>
    <n v="0"/>
    <n v="0"/>
    <n v="0"/>
    <n v="0"/>
    <n v="0"/>
    <n v="0"/>
    <m/>
    <n v="0"/>
    <m/>
    <m/>
    <n v="0"/>
    <n v="0"/>
    <m/>
    <n v="0"/>
    <n v="0"/>
    <n v="0"/>
    <n v="0"/>
    <n v="0"/>
    <n v="0"/>
  </r>
  <r>
    <x v="61"/>
    <n v="939"/>
    <n v="618"/>
    <n v="618"/>
    <n v="618"/>
    <n v="558"/>
    <n v="43"/>
    <n v="17"/>
    <n v="0"/>
    <n v="0"/>
    <n v="0"/>
    <n v="0"/>
    <n v="0"/>
    <n v="249"/>
    <n v="228"/>
    <n v="96"/>
    <n v="0"/>
    <n v="0"/>
    <n v="130"/>
    <n v="2"/>
    <n v="0"/>
    <n v="0"/>
    <n v="17"/>
    <n v="0"/>
    <n v="0"/>
    <n v="0"/>
    <n v="0"/>
    <n v="0"/>
    <n v="1"/>
    <n v="0"/>
    <n v="0"/>
    <n v="16"/>
    <n v="4"/>
    <n v="0"/>
    <n v="4"/>
    <n v="0"/>
    <n v="0"/>
    <n v="0"/>
    <n v="0"/>
    <n v="0"/>
    <n v="13"/>
    <n v="9"/>
    <n v="0"/>
    <n v="0"/>
    <n v="0"/>
    <n v="0"/>
    <n v="3"/>
    <n v="0"/>
    <n v="0"/>
    <n v="0"/>
    <n v="0"/>
    <n v="0"/>
    <n v="6"/>
    <n v="4"/>
    <n v="3"/>
    <n v="0"/>
    <n v="1"/>
    <n v="0"/>
    <n v="0"/>
    <n v="0"/>
    <n v="0"/>
    <n v="0"/>
    <n v="0"/>
    <n v="0"/>
    <n v="0"/>
    <n v="0"/>
    <n v="0"/>
    <n v="59"/>
    <n v="51"/>
    <n v="9"/>
    <n v="0"/>
    <n v="2"/>
    <n v="0"/>
    <n v="0"/>
    <n v="40"/>
    <n v="0"/>
    <n v="0"/>
    <n v="0"/>
    <n v="0"/>
    <n v="0"/>
    <n v="0"/>
    <n v="0"/>
    <n v="8"/>
    <n v="0"/>
    <n v="8"/>
    <m/>
    <n v="0"/>
    <n v="0"/>
    <m/>
    <n v="0"/>
    <n v="0"/>
    <n v="0"/>
    <n v="0"/>
    <n v="0"/>
    <n v="0"/>
  </r>
  <r>
    <x v="62"/>
    <n v="25"/>
    <m/>
    <m/>
    <m/>
    <n v="11"/>
    <n v="6"/>
    <m/>
    <n v="0"/>
    <n v="0"/>
    <n v="0"/>
    <n v="0"/>
    <n v="0"/>
    <m/>
    <m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2"/>
    <n v="0"/>
    <n v="0"/>
    <n v="0"/>
    <n v="0"/>
    <n v="0"/>
    <n v="0"/>
    <n v="0"/>
    <n v="2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n v="550"/>
    <n v="298"/>
    <n v="298"/>
    <n v="298"/>
    <n v="266"/>
    <n v="32"/>
    <n v="0"/>
    <n v="0"/>
    <n v="0"/>
    <n v="0"/>
    <n v="0"/>
    <n v="0"/>
    <n v="248"/>
    <n v="39"/>
    <n v="0"/>
    <n v="1"/>
    <n v="0"/>
    <n v="0"/>
    <n v="38"/>
    <n v="0"/>
    <n v="0"/>
    <n v="0"/>
    <n v="0"/>
    <n v="0"/>
    <n v="0"/>
    <n v="0"/>
    <n v="0"/>
    <n v="0"/>
    <n v="0"/>
    <n v="0"/>
    <n v="0"/>
    <n v="209"/>
    <n v="0"/>
    <n v="0"/>
    <n v="98"/>
    <n v="0"/>
    <n v="0"/>
    <n v="1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2"/>
    <n v="0"/>
    <n v="0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0"/>
    <n v="0"/>
    <n v="2"/>
    <n v="0"/>
    <n v="0"/>
    <n v="0"/>
  </r>
  <r>
    <x v="64"/>
    <n v="484"/>
    <n v="255"/>
    <n v="255"/>
    <n v="184"/>
    <n v="171"/>
    <n v="4"/>
    <n v="9"/>
    <n v="0"/>
    <n v="0"/>
    <n v="0"/>
    <n v="59"/>
    <n v="12"/>
    <n v="65"/>
    <n v="26"/>
    <n v="26"/>
    <n v="0"/>
    <n v="0"/>
    <n v="0"/>
    <n v="0"/>
    <n v="0"/>
    <n v="0"/>
    <n v="13"/>
    <n v="0"/>
    <n v="0"/>
    <n v="0"/>
    <n v="7"/>
    <n v="0"/>
    <n v="4"/>
    <n v="0"/>
    <n v="0"/>
    <n v="2"/>
    <n v="26"/>
    <n v="22"/>
    <n v="0"/>
    <n v="1"/>
    <n v="3"/>
    <n v="0"/>
    <n v="0"/>
    <n v="0"/>
    <n v="103"/>
    <n v="102"/>
    <n v="0"/>
    <n v="0"/>
    <n v="0"/>
    <n v="0"/>
    <n v="9"/>
    <n v="4"/>
    <n v="0"/>
    <n v="0"/>
    <n v="0"/>
    <n v="85"/>
    <n v="4"/>
    <n v="1"/>
    <n v="1"/>
    <n v="0"/>
    <n v="0"/>
    <n v="0"/>
    <n v="0"/>
    <n v="0"/>
    <n v="0"/>
    <n v="0"/>
    <n v="0"/>
    <n v="0"/>
    <n v="0"/>
    <n v="0"/>
    <n v="0"/>
    <n v="61"/>
    <n v="60"/>
    <n v="0"/>
    <n v="0"/>
    <n v="6"/>
    <n v="0"/>
    <n v="0"/>
    <n v="35"/>
    <n v="3"/>
    <n v="0"/>
    <n v="0"/>
    <n v="16"/>
    <n v="0"/>
    <n v="0"/>
    <n v="0"/>
    <n v="1"/>
    <n v="0"/>
    <n v="1"/>
    <n v="1"/>
    <n v="0"/>
    <n v="0"/>
    <n v="0"/>
    <n v="0"/>
    <n v="0"/>
    <n v="0"/>
    <n v="0"/>
    <n v="0"/>
    <n v="0"/>
  </r>
  <r>
    <x v="65"/>
    <n v="1391"/>
    <n v="906"/>
    <n v="906"/>
    <n v="676"/>
    <n v="382"/>
    <n v="41"/>
    <n v="252"/>
    <n v="0"/>
    <n v="1"/>
    <n v="226"/>
    <n v="2"/>
    <n v="2"/>
    <n v="143"/>
    <n v="101"/>
    <n v="9"/>
    <n v="17"/>
    <n v="0"/>
    <n v="0"/>
    <n v="0"/>
    <n v="0"/>
    <n v="75"/>
    <n v="24"/>
    <n v="0"/>
    <n v="0"/>
    <n v="0"/>
    <n v="0"/>
    <n v="0"/>
    <n v="0"/>
    <n v="21"/>
    <n v="0"/>
    <n v="3"/>
    <n v="18"/>
    <n v="0"/>
    <n v="8"/>
    <n v="10"/>
    <n v="0"/>
    <n v="0"/>
    <n v="0"/>
    <n v="0"/>
    <n v="229"/>
    <n v="139"/>
    <n v="0"/>
    <n v="0"/>
    <n v="0"/>
    <n v="1"/>
    <n v="49"/>
    <n v="0"/>
    <n v="2"/>
    <n v="0"/>
    <n v="0"/>
    <n v="0"/>
    <n v="87"/>
    <n v="90"/>
    <n v="57"/>
    <n v="0"/>
    <n v="33"/>
    <n v="0"/>
    <n v="0"/>
    <n v="0"/>
    <n v="0"/>
    <n v="0"/>
    <n v="0"/>
    <n v="0"/>
    <n v="0"/>
    <n v="0"/>
    <n v="0"/>
    <n v="113"/>
    <m/>
    <n v="0"/>
    <n v="2"/>
    <n v="0"/>
    <n v="0"/>
    <n v="0"/>
    <m/>
    <n v="7"/>
    <n v="0"/>
    <n v="0"/>
    <n v="0"/>
    <n v="0"/>
    <n v="0"/>
    <n v="0"/>
    <m/>
    <n v="0"/>
    <m/>
    <m/>
    <n v="0"/>
    <n v="0"/>
    <m/>
    <n v="0"/>
    <n v="3"/>
    <n v="0"/>
    <n v="0"/>
    <n v="0"/>
    <n v="0"/>
  </r>
  <r>
    <x v="66"/>
    <n v="19183"/>
    <n v="6010"/>
    <n v="6010"/>
    <m/>
    <n v="3448"/>
    <m/>
    <n v="323"/>
    <n v="1512"/>
    <m/>
    <n v="5"/>
    <m/>
    <n v="67"/>
    <m/>
    <n v="10824"/>
    <n v="39"/>
    <n v="2"/>
    <n v="0"/>
    <n v="10673"/>
    <n v="35"/>
    <n v="0"/>
    <n v="75"/>
    <n v="367"/>
    <n v="0"/>
    <m/>
    <n v="0"/>
    <m/>
    <n v="0"/>
    <n v="16"/>
    <n v="72"/>
    <n v="64"/>
    <m/>
    <m/>
    <m/>
    <n v="60"/>
    <n v="21"/>
    <n v="0"/>
    <n v="0"/>
    <n v="6"/>
    <m/>
    <m/>
    <m/>
    <n v="0"/>
    <n v="0"/>
    <n v="4"/>
    <n v="0"/>
    <n v="67"/>
    <n v="10"/>
    <n v="0"/>
    <m/>
    <n v="0"/>
    <n v="12"/>
    <n v="77"/>
    <m/>
    <m/>
    <n v="0"/>
    <m/>
    <n v="3"/>
    <n v="5"/>
    <n v="6"/>
    <n v="0"/>
    <n v="0"/>
    <n v="3"/>
    <n v="0"/>
    <n v="4"/>
    <n v="0"/>
    <n v="2"/>
    <m/>
    <m/>
    <n v="0"/>
    <m/>
    <n v="94"/>
    <n v="0"/>
    <n v="0"/>
    <m/>
    <n v="31"/>
    <n v="0"/>
    <n v="0"/>
    <n v="1"/>
    <n v="0"/>
    <n v="2"/>
    <n v="1"/>
    <m/>
    <n v="0"/>
    <n v="90"/>
    <m/>
    <n v="35"/>
    <n v="0"/>
    <m/>
    <n v="1"/>
    <m/>
    <n v="11"/>
    <n v="0"/>
    <n v="0"/>
    <n v="5"/>
  </r>
  <r>
    <x v="67"/>
    <n v="906"/>
    <n v="367"/>
    <n v="367"/>
    <n v="367"/>
    <n v="208"/>
    <n v="28"/>
    <n v="10"/>
    <n v="120"/>
    <n v="1"/>
    <n v="0"/>
    <n v="0"/>
    <n v="0"/>
    <n v="407"/>
    <n v="329"/>
    <n v="3"/>
    <n v="3"/>
    <n v="0"/>
    <n v="320"/>
    <n v="0"/>
    <n v="0"/>
    <n v="3"/>
    <n v="41"/>
    <n v="0"/>
    <n v="0"/>
    <m/>
    <n v="0"/>
    <n v="0"/>
    <n v="0"/>
    <n v="0"/>
    <n v="0"/>
    <m/>
    <n v="37"/>
    <n v="0"/>
    <n v="0"/>
    <n v="0"/>
    <n v="0"/>
    <n v="0"/>
    <n v="37"/>
    <n v="0"/>
    <n v="105"/>
    <n v="15"/>
    <n v="0"/>
    <n v="0"/>
    <n v="0"/>
    <n v="0"/>
    <n v="14"/>
    <n v="0"/>
    <n v="0"/>
    <n v="0"/>
    <n v="0"/>
    <n v="1"/>
    <n v="0"/>
    <n v="90"/>
    <n v="3"/>
    <n v="0"/>
    <n v="0"/>
    <n v="4"/>
    <n v="0"/>
    <n v="83"/>
    <n v="0"/>
    <n v="0"/>
    <n v="0"/>
    <n v="0"/>
    <n v="0"/>
    <n v="0"/>
    <n v="0"/>
    <n v="27"/>
    <m/>
    <n v="0"/>
    <n v="0"/>
    <n v="0"/>
    <n v="0"/>
    <n v="0"/>
    <m/>
    <n v="0"/>
    <n v="0"/>
    <n v="0"/>
    <n v="0"/>
    <n v="0"/>
    <n v="0"/>
    <n v="0"/>
    <m/>
    <n v="0"/>
    <m/>
    <m/>
    <n v="0"/>
    <n v="0"/>
    <m/>
    <n v="0"/>
    <n v="0"/>
    <n v="0"/>
    <n v="0"/>
    <n v="0"/>
    <n v="0"/>
  </r>
  <r>
    <x v="68"/>
    <n v="8"/>
    <n v="4"/>
    <n v="4"/>
    <n v="4"/>
    <n v="3"/>
    <n v="1"/>
    <n v="0"/>
    <n v="0"/>
    <n v="0"/>
    <n v="0"/>
    <n v="0"/>
    <n v="0"/>
    <n v="3"/>
    <n v="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</r>
  <r>
    <x v="69"/>
    <n v="291"/>
    <m/>
    <m/>
    <m/>
    <m/>
    <m/>
    <n v="8"/>
    <n v="0"/>
    <n v="0"/>
    <n v="0"/>
    <n v="5"/>
    <m/>
    <m/>
    <m/>
    <m/>
    <n v="0"/>
    <n v="0"/>
    <n v="1"/>
    <n v="7"/>
    <n v="0"/>
    <n v="8"/>
    <n v="40"/>
    <n v="0"/>
    <n v="1"/>
    <n v="0"/>
    <n v="2"/>
    <n v="0"/>
    <n v="1"/>
    <n v="0"/>
    <n v="0"/>
    <n v="36"/>
    <m/>
    <n v="0"/>
    <n v="7"/>
    <m/>
    <n v="1"/>
    <n v="0"/>
    <n v="5"/>
    <n v="0"/>
    <m/>
    <n v="33"/>
    <n v="0"/>
    <n v="0"/>
    <n v="1"/>
    <n v="0"/>
    <n v="28"/>
    <n v="0"/>
    <n v="0"/>
    <n v="1"/>
    <n v="0"/>
    <n v="0"/>
    <n v="3"/>
    <m/>
    <n v="0"/>
    <n v="0"/>
    <n v="0"/>
    <n v="0"/>
    <m/>
    <n v="0"/>
    <n v="0"/>
    <n v="0"/>
    <n v="0"/>
    <n v="0"/>
    <n v="1"/>
    <n v="0"/>
    <n v="0"/>
    <m/>
    <n v="10"/>
    <n v="0"/>
    <n v="0"/>
    <n v="4"/>
    <n v="0"/>
    <n v="0"/>
    <n v="2"/>
    <n v="0"/>
    <n v="0"/>
    <n v="0"/>
    <n v="4"/>
    <n v="0"/>
    <n v="0"/>
    <n v="0"/>
    <m/>
    <n v="0"/>
    <m/>
    <m/>
    <n v="2"/>
    <n v="0"/>
    <m/>
    <n v="0"/>
    <n v="0"/>
    <n v="0"/>
    <n v="0"/>
    <n v="0"/>
    <n v="0"/>
  </r>
  <r>
    <x v="70"/>
    <n v="15"/>
    <n v="4"/>
    <n v="4"/>
    <n v="4"/>
    <n v="0"/>
    <n v="0"/>
    <n v="0"/>
    <n v="0"/>
    <n v="4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8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n v="1661"/>
    <n v="1210"/>
    <n v="1210"/>
    <n v="1210"/>
    <n v="259"/>
    <n v="10"/>
    <n v="0"/>
    <n v="490"/>
    <n v="451"/>
    <n v="0"/>
    <n v="0"/>
    <n v="0"/>
    <n v="367"/>
    <n v="367"/>
    <n v="1"/>
    <n v="4"/>
    <n v="0"/>
    <n v="3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7"/>
    <n v="67"/>
    <n v="0"/>
    <n v="2"/>
    <n v="0"/>
    <n v="0"/>
    <n v="0"/>
    <n v="0"/>
    <n v="0"/>
    <n v="64"/>
    <n v="0"/>
    <n v="0"/>
    <n v="1"/>
    <n v="0"/>
    <n v="0"/>
    <n v="0"/>
    <n v="0"/>
    <n v="0"/>
    <n v="0"/>
    <n v="0"/>
    <n v="0"/>
    <n v="0"/>
    <n v="0"/>
    <n v="0"/>
    <n v="0"/>
    <n v="0"/>
    <n v="0"/>
    <n v="17"/>
    <n v="0"/>
    <n v="0"/>
    <n v="0"/>
    <n v="0"/>
    <n v="0"/>
    <n v="0"/>
    <n v="0"/>
    <n v="0"/>
    <n v="0"/>
    <n v="0"/>
    <n v="0"/>
    <n v="0"/>
    <n v="0"/>
    <n v="0"/>
    <n v="17"/>
    <n v="0"/>
    <n v="17"/>
    <n v="17"/>
    <n v="0"/>
    <n v="0"/>
    <n v="0"/>
    <n v="0"/>
    <n v="0"/>
    <n v="0"/>
    <n v="0"/>
    <n v="0"/>
    <n v="0"/>
  </r>
  <r>
    <x v="72"/>
    <n v="106"/>
    <n v="94"/>
    <n v="94"/>
    <n v="94"/>
    <n v="58"/>
    <n v="30"/>
    <n v="5"/>
    <n v="1"/>
    <n v="0"/>
    <n v="0"/>
    <n v="0"/>
    <n v="0"/>
    <n v="7"/>
    <n v="2"/>
    <n v="0"/>
    <n v="2"/>
    <n v="0"/>
    <n v="0"/>
    <n v="0"/>
    <n v="0"/>
    <n v="0"/>
    <n v="5"/>
    <n v="4"/>
    <n v="0"/>
    <n v="0"/>
    <n v="0"/>
    <n v="0"/>
    <n v="0"/>
    <n v="0"/>
    <n v="0"/>
    <n v="1"/>
    <n v="0"/>
    <n v="0"/>
    <n v="0"/>
    <n v="0"/>
    <n v="0"/>
    <n v="0"/>
    <n v="0"/>
    <n v="0"/>
    <n v="2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3"/>
    <n v="0"/>
    <n v="3"/>
    <n v="3"/>
    <n v="0"/>
    <n v="0"/>
    <n v="0"/>
    <n v="0"/>
    <n v="0"/>
    <n v="0"/>
    <n v="0"/>
    <n v="0"/>
    <n v="0"/>
  </r>
  <r>
    <x v="73"/>
    <n v="11"/>
    <n v="11"/>
    <n v="11"/>
    <n v="11"/>
    <n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n v="2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"/>
    <n v="362"/>
    <n v="196"/>
    <n v="196"/>
    <n v="194"/>
    <n v="94"/>
    <n v="16"/>
    <n v="24"/>
    <n v="60"/>
    <n v="0"/>
    <n v="2"/>
    <n v="0"/>
    <n v="0"/>
    <n v="101"/>
    <n v="25"/>
    <n v="0"/>
    <n v="0"/>
    <n v="0"/>
    <n v="0"/>
    <n v="18"/>
    <n v="0"/>
    <n v="7"/>
    <n v="62"/>
    <n v="0"/>
    <n v="0"/>
    <n v="0"/>
    <n v="0"/>
    <n v="0"/>
    <n v="0"/>
    <n v="0"/>
    <n v="2"/>
    <n v="60"/>
    <n v="14"/>
    <n v="0"/>
    <n v="0"/>
    <n v="13"/>
    <n v="0"/>
    <n v="1"/>
    <n v="0"/>
    <n v="0"/>
    <n v="52"/>
    <n v="3"/>
    <n v="0"/>
    <n v="0"/>
    <n v="1"/>
    <n v="0"/>
    <n v="0"/>
    <n v="0"/>
    <n v="0"/>
    <n v="0"/>
    <n v="0"/>
    <n v="0"/>
    <n v="2"/>
    <n v="49"/>
    <n v="0"/>
    <n v="0"/>
    <n v="0"/>
    <n v="0"/>
    <n v="0"/>
    <n v="2"/>
    <n v="0"/>
    <n v="0"/>
    <n v="0"/>
    <n v="0"/>
    <n v="46"/>
    <n v="1"/>
    <n v="0"/>
    <n v="13"/>
    <n v="10"/>
    <n v="0"/>
    <n v="0"/>
    <n v="0"/>
    <n v="0"/>
    <n v="0"/>
    <n v="8"/>
    <n v="2"/>
    <n v="0"/>
    <n v="0"/>
    <n v="0"/>
    <n v="0"/>
    <n v="0"/>
    <n v="0"/>
    <n v="3"/>
    <n v="0"/>
    <n v="3"/>
    <n v="3"/>
    <n v="0"/>
    <n v="0"/>
    <n v="0"/>
    <n v="0"/>
    <n v="0"/>
    <n v="0"/>
    <n v="0"/>
    <n v="0"/>
    <n v="0"/>
  </r>
  <r>
    <x v="76"/>
    <n v="2066"/>
    <n v="1501"/>
    <n v="1501"/>
    <n v="1478"/>
    <n v="839"/>
    <n v="63"/>
    <n v="46"/>
    <n v="526"/>
    <n v="4"/>
    <n v="2"/>
    <n v="13"/>
    <n v="8"/>
    <n v="288"/>
    <n v="270"/>
    <n v="18"/>
    <n v="3"/>
    <n v="0"/>
    <n v="42"/>
    <n v="20"/>
    <n v="0"/>
    <n v="187"/>
    <m/>
    <n v="0"/>
    <n v="0"/>
    <n v="1"/>
    <n v="0"/>
    <n v="0"/>
    <m/>
    <n v="0"/>
    <n v="0"/>
    <n v="4"/>
    <m/>
    <n v="2"/>
    <n v="2"/>
    <n v="1"/>
    <n v="0"/>
    <n v="0"/>
    <n v="3"/>
    <m/>
    <n v="70"/>
    <n v="30"/>
    <n v="0"/>
    <n v="0"/>
    <n v="0"/>
    <n v="0"/>
    <n v="17"/>
    <n v="0"/>
    <n v="0"/>
    <n v="7"/>
    <n v="0"/>
    <n v="0"/>
    <n v="6"/>
    <n v="40"/>
    <n v="10"/>
    <n v="0"/>
    <n v="1"/>
    <n v="1"/>
    <n v="0"/>
    <n v="15"/>
    <n v="0"/>
    <n v="0"/>
    <n v="0"/>
    <n v="0"/>
    <n v="0"/>
    <n v="5"/>
    <n v="8"/>
    <n v="207"/>
    <n v="102"/>
    <n v="4"/>
    <n v="1"/>
    <n v="3"/>
    <n v="0"/>
    <n v="0"/>
    <n v="72"/>
    <n v="14"/>
    <n v="0"/>
    <n v="0"/>
    <n v="8"/>
    <n v="0"/>
    <n v="0"/>
    <n v="0"/>
    <n v="105"/>
    <n v="0"/>
    <n v="81"/>
    <n v="79"/>
    <n v="2"/>
    <n v="0"/>
    <n v="0"/>
    <n v="0"/>
    <n v="24"/>
    <n v="0"/>
    <n v="0"/>
    <n v="0"/>
    <n v="0"/>
  </r>
  <r>
    <x v="77"/>
    <n v="482"/>
    <m/>
    <m/>
    <m/>
    <m/>
    <n v="69"/>
    <n v="0"/>
    <n v="0"/>
    <n v="0"/>
    <n v="0"/>
    <n v="0"/>
    <n v="6"/>
    <n v="48"/>
    <n v="35"/>
    <n v="11"/>
    <n v="0"/>
    <n v="0"/>
    <n v="0"/>
    <n v="0"/>
    <n v="24"/>
    <n v="0"/>
    <n v="0"/>
    <n v="0"/>
    <n v="0"/>
    <n v="0"/>
    <n v="0"/>
    <n v="0"/>
    <n v="0"/>
    <n v="0"/>
    <n v="0"/>
    <n v="0"/>
    <n v="13"/>
    <n v="0"/>
    <n v="10"/>
    <n v="1"/>
    <n v="0"/>
    <n v="0"/>
    <n v="2"/>
    <n v="0"/>
    <n v="28"/>
    <n v="24"/>
    <n v="0"/>
    <n v="0"/>
    <n v="0"/>
    <n v="0"/>
    <n v="4"/>
    <n v="2"/>
    <n v="1"/>
    <n v="0"/>
    <n v="0"/>
    <n v="0"/>
    <n v="17"/>
    <n v="4"/>
    <n v="2"/>
    <n v="0"/>
    <n v="0"/>
    <n v="2"/>
    <n v="0"/>
    <n v="0"/>
    <n v="0"/>
    <n v="0"/>
    <n v="0"/>
    <n v="0"/>
    <n v="0"/>
    <n v="0"/>
    <n v="0"/>
    <m/>
    <n v="45"/>
    <n v="0"/>
    <n v="0"/>
    <n v="0"/>
    <n v="0"/>
    <n v="0"/>
    <n v="44"/>
    <n v="1"/>
    <n v="0"/>
    <n v="0"/>
    <n v="0"/>
    <n v="0"/>
    <n v="0"/>
    <n v="0"/>
    <m/>
    <n v="0"/>
    <m/>
    <n v="0"/>
    <n v="0"/>
    <n v="0"/>
    <m/>
    <n v="0"/>
    <n v="0"/>
    <n v="0"/>
    <n v="0"/>
    <n v="0"/>
    <n v="0"/>
  </r>
  <r>
    <x v="78"/>
    <n v="1721"/>
    <m/>
    <m/>
    <m/>
    <m/>
    <n v="87"/>
    <n v="36"/>
    <n v="0"/>
    <n v="23"/>
    <n v="0"/>
    <n v="9"/>
    <n v="59"/>
    <m/>
    <n v="82"/>
    <n v="54"/>
    <n v="2"/>
    <n v="0"/>
    <n v="6"/>
    <n v="0"/>
    <n v="0"/>
    <n v="20"/>
    <n v="35"/>
    <n v="0"/>
    <n v="0"/>
    <n v="19"/>
    <n v="0"/>
    <n v="0"/>
    <n v="1"/>
    <n v="4"/>
    <n v="0"/>
    <n v="11"/>
    <m/>
    <n v="1"/>
    <n v="24"/>
    <m/>
    <n v="1"/>
    <n v="0"/>
    <n v="9"/>
    <m/>
    <m/>
    <m/>
    <n v="0"/>
    <n v="0"/>
    <m/>
    <n v="0"/>
    <n v="25"/>
    <n v="0"/>
    <n v="0"/>
    <m/>
    <n v="0"/>
    <n v="0"/>
    <n v="16"/>
    <n v="91"/>
    <n v="2"/>
    <n v="2"/>
    <n v="4"/>
    <n v="1"/>
    <n v="0"/>
    <n v="60"/>
    <n v="0"/>
    <n v="0"/>
    <n v="0"/>
    <n v="8"/>
    <n v="14"/>
    <n v="0"/>
    <n v="0"/>
    <m/>
    <n v="62"/>
    <n v="5"/>
    <n v="1"/>
    <n v="2"/>
    <n v="0"/>
    <n v="0"/>
    <n v="43"/>
    <n v="5"/>
    <n v="0"/>
    <n v="0"/>
    <n v="6"/>
    <n v="0"/>
    <n v="0"/>
    <n v="0"/>
    <m/>
    <n v="0"/>
    <n v="108"/>
    <n v="107"/>
    <n v="1"/>
    <n v="0"/>
    <n v="0"/>
    <n v="1"/>
    <m/>
    <n v="0"/>
    <n v="0"/>
    <n v="26"/>
    <n v="0"/>
  </r>
  <r>
    <x v="79"/>
    <n v="130"/>
    <n v="45"/>
    <n v="45"/>
    <n v="45"/>
    <n v="40"/>
    <n v="4"/>
    <n v="0"/>
    <n v="0"/>
    <n v="1"/>
    <n v="0"/>
    <n v="0"/>
    <n v="0"/>
    <n v="67"/>
    <n v="38"/>
    <n v="0"/>
    <n v="0"/>
    <n v="0"/>
    <n v="38"/>
    <n v="0"/>
    <n v="0"/>
    <n v="0"/>
    <n v="5"/>
    <n v="0"/>
    <n v="5"/>
    <n v="0"/>
    <n v="0"/>
    <n v="0"/>
    <n v="0"/>
    <n v="0"/>
    <n v="0"/>
    <n v="0"/>
    <n v="24"/>
    <n v="0"/>
    <n v="24"/>
    <n v="0"/>
    <n v="0"/>
    <n v="0"/>
    <n v="0"/>
    <n v="0"/>
    <n v="17"/>
    <n v="17"/>
    <n v="0"/>
    <n v="0"/>
    <n v="0"/>
    <n v="0"/>
    <n v="0"/>
    <n v="0"/>
    <n v="0"/>
    <n v="0"/>
    <n v="16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n v="3557"/>
    <m/>
    <m/>
    <m/>
    <n v="1116"/>
    <n v="115"/>
    <m/>
    <n v="0"/>
    <m/>
    <n v="11"/>
    <n v="9"/>
    <n v="29"/>
    <m/>
    <m/>
    <n v="46"/>
    <n v="0"/>
    <n v="0"/>
    <m/>
    <n v="0"/>
    <n v="0"/>
    <n v="4"/>
    <m/>
    <n v="0"/>
    <n v="3"/>
    <n v="2"/>
    <m/>
    <n v="0"/>
    <n v="1"/>
    <n v="11"/>
    <n v="0"/>
    <n v="66"/>
    <n v="53"/>
    <n v="8"/>
    <n v="18"/>
    <n v="3"/>
    <n v="2"/>
    <n v="0"/>
    <n v="22"/>
    <n v="0"/>
    <n v="397"/>
    <n v="268"/>
    <n v="0"/>
    <n v="2"/>
    <n v="5"/>
    <n v="0"/>
    <n v="99"/>
    <n v="82"/>
    <n v="0"/>
    <n v="11"/>
    <n v="0"/>
    <n v="3"/>
    <n v="66"/>
    <n v="129"/>
    <n v="10"/>
    <n v="3"/>
    <n v="1"/>
    <n v="18"/>
    <m/>
    <n v="13"/>
    <n v="0"/>
    <n v="2"/>
    <n v="1"/>
    <n v="0"/>
    <m/>
    <n v="3"/>
    <n v="0"/>
    <n v="872"/>
    <n v="333"/>
    <n v="21"/>
    <n v="2"/>
    <n v="34"/>
    <n v="0"/>
    <n v="0"/>
    <n v="238"/>
    <n v="38"/>
    <n v="0"/>
    <n v="0"/>
    <n v="0"/>
    <n v="0"/>
    <n v="0"/>
    <n v="0"/>
    <n v="539"/>
    <n v="0"/>
    <n v="521"/>
    <m/>
    <n v="0"/>
    <n v="0"/>
    <m/>
    <n v="0"/>
    <n v="18"/>
    <n v="0"/>
    <n v="0"/>
    <n v="0"/>
    <n v="0"/>
  </r>
  <r>
    <x v="81"/>
    <n v="19"/>
    <n v="7"/>
    <n v="7"/>
    <n v="7"/>
    <n v="6"/>
    <n v="1"/>
    <n v="0"/>
    <n v="0"/>
    <n v="0"/>
    <n v="0"/>
    <n v="0"/>
    <n v="0"/>
    <n v="8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  <n v="0"/>
    <n v="0"/>
    <n v="3"/>
    <n v="3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"/>
    <n v="870"/>
    <n v="402"/>
    <n v="402"/>
    <m/>
    <m/>
    <n v="32"/>
    <n v="12"/>
    <n v="6"/>
    <n v="0"/>
    <n v="4"/>
    <m/>
    <n v="4"/>
    <m/>
    <m/>
    <n v="45"/>
    <n v="0"/>
    <m/>
    <n v="10"/>
    <n v="4"/>
    <m/>
    <n v="2"/>
    <n v="27"/>
    <n v="0"/>
    <n v="0"/>
    <m/>
    <n v="0"/>
    <n v="0"/>
    <n v="1"/>
    <m/>
    <n v="12"/>
    <n v="8"/>
    <n v="83"/>
    <n v="2"/>
    <n v="70"/>
    <n v="0"/>
    <n v="0"/>
    <n v="0"/>
    <n v="11"/>
    <n v="0"/>
    <n v="34"/>
    <n v="28"/>
    <n v="0"/>
    <n v="0"/>
    <n v="2"/>
    <n v="0"/>
    <n v="11"/>
    <n v="4"/>
    <n v="0"/>
    <n v="3"/>
    <n v="0"/>
    <n v="0"/>
    <n v="8"/>
    <n v="6"/>
    <n v="1"/>
    <n v="0"/>
    <n v="0"/>
    <n v="0"/>
    <n v="0"/>
    <n v="0"/>
    <n v="0"/>
    <n v="0"/>
    <n v="1"/>
    <n v="0"/>
    <n v="4"/>
    <n v="0"/>
    <n v="0"/>
    <m/>
    <m/>
    <n v="0"/>
    <n v="2"/>
    <n v="94"/>
    <n v="0"/>
    <n v="0"/>
    <m/>
    <n v="3"/>
    <n v="0"/>
    <n v="0"/>
    <n v="0"/>
    <n v="0"/>
    <n v="0"/>
    <n v="0"/>
    <n v="102"/>
    <n v="0"/>
    <n v="82"/>
    <m/>
    <n v="0"/>
    <n v="0"/>
    <m/>
    <n v="0"/>
    <n v="19"/>
    <n v="0"/>
    <n v="0"/>
    <n v="1"/>
    <n v="0"/>
  </r>
  <r>
    <x v="83"/>
    <n v="24120"/>
    <n v="14995"/>
    <n v="14995"/>
    <n v="14729"/>
    <n v="13471"/>
    <n v="622"/>
    <n v="495"/>
    <n v="39"/>
    <n v="102"/>
    <n v="94"/>
    <n v="97"/>
    <n v="75"/>
    <n v="3628"/>
    <n v="2413"/>
    <n v="963"/>
    <n v="2"/>
    <n v="0"/>
    <n v="1324"/>
    <m/>
    <n v="2"/>
    <m/>
    <n v="726"/>
    <n v="0"/>
    <n v="11"/>
    <m/>
    <n v="2"/>
    <m/>
    <m/>
    <n v="321"/>
    <n v="3"/>
    <n v="303"/>
    <n v="489"/>
    <n v="40"/>
    <m/>
    <n v="166"/>
    <n v="161"/>
    <n v="0"/>
    <n v="27"/>
    <m/>
    <n v="2417"/>
    <n v="1306"/>
    <m/>
    <n v="6"/>
    <m/>
    <n v="1"/>
    <m/>
    <n v="211"/>
    <n v="1"/>
    <n v="109"/>
    <m/>
    <n v="50"/>
    <n v="385"/>
    <n v="1111"/>
    <n v="252"/>
    <n v="40"/>
    <n v="37"/>
    <n v="140"/>
    <n v="1"/>
    <n v="387"/>
    <n v="0"/>
    <n v="0"/>
    <n v="2"/>
    <n v="4"/>
    <n v="220"/>
    <n v="16"/>
    <n v="12"/>
    <n v="3080"/>
    <n v="1557"/>
    <m/>
    <m/>
    <n v="102"/>
    <n v="15"/>
    <m/>
    <n v="1249"/>
    <n v="72"/>
    <m/>
    <n v="29"/>
    <n v="3"/>
    <m/>
    <n v="4"/>
    <n v="20"/>
    <n v="1523"/>
    <m/>
    <n v="1359"/>
    <m/>
    <m/>
    <n v="0"/>
    <m/>
    <n v="4"/>
    <n v="84"/>
    <n v="8"/>
    <m/>
    <m/>
    <m/>
  </r>
  <r>
    <x v="84"/>
    <n v="1943"/>
    <m/>
    <m/>
    <n v="954"/>
    <m/>
    <m/>
    <m/>
    <n v="0"/>
    <n v="25"/>
    <n v="5"/>
    <m/>
    <n v="154"/>
    <n v="252"/>
    <n v="128"/>
    <n v="105"/>
    <m/>
    <n v="0"/>
    <m/>
    <n v="0"/>
    <m/>
    <n v="1"/>
    <n v="67"/>
    <n v="0"/>
    <n v="0"/>
    <n v="0"/>
    <n v="1"/>
    <n v="0"/>
    <n v="0"/>
    <n v="0"/>
    <n v="0"/>
    <n v="66"/>
    <n v="57"/>
    <n v="0"/>
    <n v="42"/>
    <n v="10"/>
    <n v="0"/>
    <n v="0"/>
    <n v="2"/>
    <n v="3"/>
    <n v="233"/>
    <n v="88"/>
    <n v="0"/>
    <n v="0"/>
    <n v="0"/>
    <n v="0"/>
    <n v="18"/>
    <n v="2"/>
    <n v="0"/>
    <n v="3"/>
    <n v="0"/>
    <n v="0"/>
    <n v="65"/>
    <n v="145"/>
    <n v="111"/>
    <n v="2"/>
    <n v="3"/>
    <n v="8"/>
    <n v="3"/>
    <n v="15"/>
    <n v="0"/>
    <n v="0"/>
    <n v="0"/>
    <n v="0"/>
    <n v="0"/>
    <n v="0"/>
    <n v="3"/>
    <m/>
    <m/>
    <m/>
    <m/>
    <n v="9"/>
    <n v="4"/>
    <n v="0"/>
    <n v="114"/>
    <n v="10"/>
    <n v="2"/>
    <n v="0"/>
    <n v="12"/>
    <n v="0"/>
    <n v="0"/>
    <n v="0"/>
    <n v="98"/>
    <n v="0"/>
    <n v="88"/>
    <m/>
    <n v="14"/>
    <n v="0"/>
    <m/>
    <n v="3"/>
    <n v="0"/>
    <n v="0"/>
    <n v="0"/>
    <n v="7"/>
    <n v="0"/>
  </r>
  <r>
    <x v="85"/>
    <n v="1174"/>
    <m/>
    <m/>
    <m/>
    <m/>
    <n v="33"/>
    <n v="43"/>
    <n v="0"/>
    <n v="0"/>
    <n v="13"/>
    <n v="10"/>
    <n v="54"/>
    <n v="242"/>
    <n v="202"/>
    <n v="8"/>
    <n v="0"/>
    <n v="0"/>
    <n v="190"/>
    <n v="0"/>
    <n v="0"/>
    <n v="4"/>
    <n v="10"/>
    <n v="0"/>
    <n v="0"/>
    <n v="0"/>
    <n v="0"/>
    <n v="0"/>
    <n v="0"/>
    <n v="0"/>
    <n v="0"/>
    <n v="10"/>
    <n v="30"/>
    <n v="0"/>
    <n v="3"/>
    <n v="17"/>
    <n v="0"/>
    <n v="0"/>
    <n v="0"/>
    <n v="10"/>
    <m/>
    <m/>
    <n v="0"/>
    <n v="0"/>
    <n v="9"/>
    <n v="0"/>
    <n v="53"/>
    <n v="2"/>
    <n v="0"/>
    <m/>
    <n v="0"/>
    <n v="5"/>
    <m/>
    <n v="14"/>
    <n v="2"/>
    <n v="0"/>
    <n v="1"/>
    <n v="2"/>
    <n v="3"/>
    <n v="0"/>
    <n v="0"/>
    <n v="0"/>
    <n v="4"/>
    <n v="0"/>
    <n v="1"/>
    <n v="0"/>
    <n v="1"/>
    <n v="198"/>
    <m/>
    <n v="0"/>
    <m/>
    <n v="3"/>
    <n v="4"/>
    <n v="0"/>
    <m/>
    <n v="3"/>
    <n v="0"/>
    <n v="0"/>
    <n v="23"/>
    <n v="0"/>
    <n v="0"/>
    <n v="0"/>
    <m/>
    <n v="0"/>
    <m/>
    <n v="12"/>
    <n v="0"/>
    <n v="0"/>
    <m/>
    <n v="0"/>
    <n v="0"/>
    <n v="0"/>
    <n v="0"/>
    <n v="0"/>
    <n v="0"/>
  </r>
  <r>
    <x v="86"/>
    <n v="252"/>
    <n v="53"/>
    <n v="53"/>
    <n v="47"/>
    <n v="31"/>
    <n v="4"/>
    <n v="12"/>
    <n v="0"/>
    <n v="0"/>
    <n v="6"/>
    <n v="0"/>
    <n v="0"/>
    <n v="72"/>
    <n v="66"/>
    <n v="66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4"/>
    <n v="0"/>
    <n v="0"/>
    <n v="2"/>
    <n v="0"/>
    <n v="106"/>
    <n v="102"/>
    <n v="0"/>
    <n v="0"/>
    <n v="4"/>
    <n v="0"/>
    <n v="98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4"/>
    <n v="21"/>
    <m/>
    <n v="0"/>
    <n v="0"/>
    <n v="4"/>
    <n v="0"/>
    <m/>
    <n v="6"/>
    <n v="0"/>
    <n v="0"/>
    <n v="0"/>
    <n v="0"/>
    <n v="0"/>
    <n v="0"/>
    <n v="0"/>
    <m/>
    <n v="0"/>
    <m/>
    <m/>
    <n v="0"/>
    <n v="0"/>
    <m/>
    <n v="0"/>
    <n v="0"/>
    <n v="0"/>
    <n v="0"/>
    <n v="0"/>
    <n v="0"/>
  </r>
  <r>
    <x v="87"/>
    <n v="103"/>
    <n v="54"/>
    <n v="54"/>
    <n v="54"/>
    <n v="49"/>
    <n v="1"/>
    <n v="2"/>
    <n v="0"/>
    <n v="2"/>
    <n v="0"/>
    <n v="0"/>
    <n v="0"/>
    <n v="22"/>
    <n v="22"/>
    <n v="4"/>
    <n v="0"/>
    <n v="0"/>
    <n v="6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9"/>
    <n v="0"/>
    <n v="0"/>
    <n v="1"/>
    <n v="0"/>
    <n v="0"/>
    <n v="0"/>
    <n v="0"/>
    <n v="8"/>
    <n v="0"/>
    <n v="0"/>
    <n v="0"/>
    <n v="4"/>
    <n v="0"/>
    <n v="0"/>
    <n v="0"/>
    <n v="0"/>
    <n v="0"/>
    <n v="0"/>
    <n v="0"/>
    <n v="0"/>
    <n v="0"/>
    <n v="0"/>
    <n v="0"/>
    <n v="0"/>
    <n v="4"/>
    <n v="14"/>
    <n v="14"/>
    <n v="0"/>
    <n v="0"/>
    <n v="2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n v="3"/>
    <n v="2.1"/>
    <n v="2.1"/>
    <n v="2.1"/>
    <n v="1.8"/>
    <n v="1.9"/>
    <n v="2.9"/>
    <m/>
    <m/>
    <n v="2.1"/>
    <n v="1.8"/>
    <n v="2.9"/>
    <n v="3.8"/>
    <n v="4"/>
    <n v="3.1"/>
    <n v="2.4"/>
    <m/>
    <n v="5.5"/>
    <m/>
    <m/>
    <n v="2.4"/>
    <n v="4.3"/>
    <m/>
    <m/>
    <m/>
    <m/>
    <n v="2.4"/>
    <n v="2.1"/>
    <n v="4.8"/>
    <m/>
    <n v="4.7"/>
    <n v="3"/>
    <n v="2.8"/>
    <n v="2.8"/>
    <n v="2.1"/>
    <n v="3.6"/>
    <m/>
    <n v="2.4"/>
    <m/>
    <n v="3"/>
    <n v="2.9"/>
    <m/>
    <n v="2.5"/>
    <m/>
    <m/>
    <n v="2.7"/>
    <n v="2.2000000000000002"/>
    <n v="2.6"/>
    <n v="3.5"/>
    <m/>
    <n v="2.8"/>
    <n v="2.5"/>
    <n v="3.3"/>
    <n v="2.7"/>
    <m/>
    <n v="2.6"/>
    <n v="2.4"/>
    <m/>
    <n v="2.1"/>
    <m/>
    <m/>
    <n v="3.5"/>
    <m/>
    <n v="4.0999999999999996"/>
    <m/>
    <m/>
    <n v="2.9"/>
    <n v="3.2"/>
    <m/>
    <m/>
    <n v="2.8"/>
    <n v="2.2999999999999998"/>
    <m/>
    <n v="3"/>
    <n v="2.2000000000000002"/>
    <m/>
    <m/>
    <m/>
    <m/>
    <n v="1.7"/>
    <n v="2.5"/>
    <n v="2.2000000000000002"/>
    <m/>
    <n v="1.9"/>
    <n v="1.8"/>
    <n v="2.1"/>
    <m/>
    <m/>
    <n v="3.6"/>
    <n v="2.2000000000000002"/>
    <n v="2.6"/>
    <m/>
    <n v="2.7"/>
    <m/>
  </r>
  <r>
    <x v="1"/>
    <n v="3.1"/>
    <n v="2.2999999999999998"/>
    <n v="2.2999999999999998"/>
    <n v="2.2999999999999998"/>
    <n v="1.8"/>
    <n v="1.9"/>
    <n v="3.3"/>
    <m/>
    <m/>
    <n v="2"/>
    <n v="1.8"/>
    <n v="2.8"/>
    <n v="3.9"/>
    <n v="4"/>
    <n v="3.2"/>
    <n v="2.2000000000000002"/>
    <m/>
    <m/>
    <m/>
    <m/>
    <n v="2.2999999999999998"/>
    <n v="4.5999999999999996"/>
    <m/>
    <m/>
    <m/>
    <m/>
    <m/>
    <m/>
    <n v="4.8"/>
    <m/>
    <n v="5.0999999999999996"/>
    <n v="2.9"/>
    <m/>
    <n v="2.8"/>
    <n v="2"/>
    <n v="3.6"/>
    <m/>
    <n v="2.2999999999999998"/>
    <m/>
    <n v="3"/>
    <n v="2.9"/>
    <m/>
    <n v="2.6"/>
    <m/>
    <m/>
    <n v="2.7"/>
    <n v="2.2000000000000002"/>
    <m/>
    <n v="3.6"/>
    <m/>
    <n v="2.8"/>
    <n v="2.4"/>
    <n v="3.3"/>
    <n v="2.7"/>
    <m/>
    <n v="2.6"/>
    <n v="2.4"/>
    <m/>
    <m/>
    <m/>
    <m/>
    <n v="3.6"/>
    <m/>
    <n v="4.3"/>
    <m/>
    <m/>
    <n v="3"/>
    <n v="3.3"/>
    <m/>
    <m/>
    <n v="2.8"/>
    <m/>
    <m/>
    <n v="3.1"/>
    <n v="2.2000000000000002"/>
    <m/>
    <m/>
    <m/>
    <m/>
    <m/>
    <m/>
    <n v="2.2000000000000002"/>
    <m/>
    <n v="1.8"/>
    <n v="1.7"/>
    <m/>
    <m/>
    <m/>
    <n v="3.8"/>
    <m/>
    <n v="2.6"/>
    <m/>
    <n v="2.6"/>
    <m/>
  </r>
  <r>
    <x v="2"/>
    <n v="2.5"/>
    <n v="1.9"/>
    <n v="1.9"/>
    <n v="1.9"/>
    <n v="1.8"/>
    <n v="1.9"/>
    <n v="2.2000000000000002"/>
    <m/>
    <m/>
    <n v="2.2000000000000002"/>
    <n v="1.9"/>
    <n v="3.1"/>
    <n v="3.4"/>
    <n v="3.9"/>
    <n v="3.1"/>
    <n v="3"/>
    <m/>
    <m/>
    <m/>
    <m/>
    <n v="2.7"/>
    <n v="2.8"/>
    <m/>
    <m/>
    <m/>
    <m/>
    <m/>
    <m/>
    <n v="3.9"/>
    <m/>
    <n v="2.8"/>
    <n v="3"/>
    <m/>
    <n v="3.1"/>
    <n v="2.6"/>
    <n v="3.9"/>
    <m/>
    <n v="2.5"/>
    <m/>
    <n v="2.8"/>
    <n v="2.8"/>
    <m/>
    <n v="2.1"/>
    <m/>
    <m/>
    <n v="2.9"/>
    <n v="2.2999999999999998"/>
    <m/>
    <n v="2.9"/>
    <m/>
    <n v="2.9"/>
    <n v="2.8"/>
    <n v="2.7"/>
    <n v="2.8"/>
    <m/>
    <n v="2.8"/>
    <n v="2.2000000000000002"/>
    <m/>
    <m/>
    <m/>
    <m/>
    <n v="2.6"/>
    <m/>
    <n v="2.4"/>
    <n v="2.6"/>
    <m/>
    <n v="2.6"/>
    <n v="2.7"/>
    <m/>
    <m/>
    <n v="2.8"/>
    <m/>
    <m/>
    <n v="2.8"/>
    <n v="2.2000000000000002"/>
    <m/>
    <m/>
    <m/>
    <m/>
    <m/>
    <m/>
    <n v="2.2000000000000002"/>
    <m/>
    <n v="2.1"/>
    <n v="2.1"/>
    <m/>
    <m/>
    <m/>
    <n v="1.8"/>
    <m/>
    <n v="2.1"/>
    <m/>
    <n v="2.8"/>
    <m/>
  </r>
  <r>
    <x v="3"/>
    <n v="2.6"/>
    <n v="2.4"/>
    <n v="2.4"/>
    <m/>
    <n v="2.6"/>
    <m/>
    <n v="1.2"/>
    <n v="0"/>
    <m/>
    <n v="1"/>
    <n v="0"/>
    <m/>
    <n v="3.7"/>
    <m/>
    <m/>
    <n v="3.9"/>
    <n v="0"/>
    <n v="4.8"/>
    <n v="1"/>
    <n v="0"/>
    <n v="4.2"/>
    <n v="1"/>
    <n v="0"/>
    <n v="0"/>
    <n v="1"/>
    <n v="1"/>
    <n v="0"/>
    <n v="0"/>
    <n v="0"/>
    <n v="1"/>
    <n v="1"/>
    <m/>
    <n v="1"/>
    <n v="1.5"/>
    <m/>
    <n v="0"/>
    <m/>
    <n v="0"/>
    <m/>
    <m/>
    <m/>
    <n v="0"/>
    <n v="0"/>
    <m/>
    <n v="1"/>
    <n v="1"/>
    <n v="0"/>
    <n v="0"/>
    <n v="1"/>
    <n v="0"/>
    <n v="0"/>
    <m/>
    <n v="2.4"/>
    <n v="2.4"/>
    <n v="3"/>
    <n v="3"/>
    <n v="0"/>
    <n v="0"/>
    <n v="1.9"/>
    <n v="0"/>
    <n v="0"/>
    <n v="0"/>
    <n v="0"/>
    <n v="1.5"/>
    <n v="0"/>
    <n v="1"/>
    <m/>
    <n v="2"/>
    <n v="1"/>
    <n v="0"/>
    <n v="0"/>
    <n v="0"/>
    <n v="0"/>
    <n v="2.4"/>
    <n v="0"/>
    <n v="0"/>
    <n v="0"/>
    <n v="0"/>
    <n v="0"/>
    <n v="1"/>
    <n v="0"/>
    <m/>
    <n v="0"/>
    <m/>
    <m/>
    <n v="0"/>
    <n v="0"/>
    <m/>
    <n v="0"/>
    <n v="1.4"/>
    <n v="0"/>
    <n v="0"/>
    <n v="0"/>
    <n v="0"/>
  </r>
  <r>
    <x v="4"/>
    <n v="2.2000000000000002"/>
    <m/>
    <m/>
    <m/>
    <m/>
    <n v="2"/>
    <n v="1.3"/>
    <n v="4"/>
    <m/>
    <n v="1"/>
    <n v="1.9"/>
    <n v="1.8"/>
    <m/>
    <m/>
    <n v="3.6"/>
    <n v="3.1"/>
    <m/>
    <m/>
    <n v="1.9"/>
    <m/>
    <n v="1.8"/>
    <n v="2.5"/>
    <n v="0"/>
    <n v="1"/>
    <m/>
    <n v="2.2000000000000002"/>
    <n v="4"/>
    <n v="2.8"/>
    <n v="3"/>
    <n v="3"/>
    <m/>
    <n v="2.2999999999999998"/>
    <n v="2.2000000000000002"/>
    <n v="2.9"/>
    <n v="2.2000000000000002"/>
    <n v="2.4"/>
    <n v="0"/>
    <m/>
    <m/>
    <n v="2.8"/>
    <n v="2.7"/>
    <n v="1"/>
    <n v="2.4"/>
    <m/>
    <n v="0"/>
    <n v="3.6"/>
    <m/>
    <n v="1"/>
    <n v="2.4"/>
    <n v="0"/>
    <n v="2.4"/>
    <n v="2"/>
    <n v="3.1"/>
    <n v="2.6"/>
    <n v="1.7"/>
    <n v="3.3"/>
    <n v="2.9"/>
    <n v="3.2"/>
    <n v="4.7"/>
    <n v="0"/>
    <n v="1"/>
    <n v="1.3"/>
    <n v="0"/>
    <n v="2.5"/>
    <n v="1"/>
    <n v="0"/>
    <n v="2.2000000000000002"/>
    <n v="2.2999999999999998"/>
    <n v="1.4"/>
    <n v="1"/>
    <n v="3"/>
    <n v="1.5"/>
    <n v="0"/>
    <n v="2.2000000000000002"/>
    <m/>
    <m/>
    <n v="1"/>
    <n v="1"/>
    <n v="0"/>
    <n v="1"/>
    <m/>
    <n v="2.2000000000000002"/>
    <n v="0"/>
    <n v="2.1"/>
    <m/>
    <m/>
    <n v="0"/>
    <m/>
    <n v="1.4"/>
    <n v="1.7"/>
    <n v="1.5"/>
    <n v="1"/>
    <n v="2.7"/>
    <n v="1.4"/>
  </r>
  <r>
    <x v="5"/>
    <m/>
    <n v="2.8"/>
    <n v="2.8"/>
    <n v="2.8"/>
    <n v="4"/>
    <n v="2.2000000000000002"/>
    <n v="1"/>
    <n v="12.3"/>
    <n v="1.7"/>
    <n v="0"/>
    <n v="2.2999999999999998"/>
    <n v="2.5"/>
    <m/>
    <n v="3.4"/>
    <n v="1.5"/>
    <n v="0"/>
    <n v="0"/>
    <n v="4.5999999999999996"/>
    <m/>
    <m/>
    <n v="1.9"/>
    <m/>
    <n v="0"/>
    <n v="2"/>
    <n v="0"/>
    <n v="3.4"/>
    <n v="0"/>
    <m/>
    <n v="2.5"/>
    <n v="0"/>
    <n v="3.6"/>
    <m/>
    <n v="0"/>
    <n v="1.6"/>
    <m/>
    <n v="0"/>
    <n v="0"/>
    <n v="0"/>
    <m/>
    <m/>
    <m/>
    <n v="0"/>
    <m/>
    <n v="1"/>
    <m/>
    <n v="2.4"/>
    <n v="3.5"/>
    <n v="0"/>
    <n v="2"/>
    <n v="0"/>
    <n v="4.2"/>
    <m/>
    <n v="4.2"/>
    <n v="5.8"/>
    <n v="0"/>
    <n v="2.8"/>
    <n v="1"/>
    <n v="1.3"/>
    <n v="0"/>
    <n v="0"/>
    <n v="0"/>
    <n v="0"/>
    <n v="0"/>
    <n v="1"/>
    <n v="0"/>
    <n v="0"/>
    <m/>
    <m/>
    <n v="0"/>
    <m/>
    <n v="0"/>
    <n v="2"/>
    <n v="0"/>
    <n v="1.8"/>
    <n v="2.7"/>
    <n v="0"/>
    <n v="0"/>
    <n v="1"/>
    <n v="0"/>
    <n v="0"/>
    <n v="1"/>
    <m/>
    <n v="0"/>
    <m/>
    <m/>
    <n v="0"/>
    <n v="0"/>
    <m/>
    <n v="0"/>
    <m/>
    <n v="0"/>
    <n v="0"/>
    <m/>
    <n v="5"/>
  </r>
  <r>
    <x v="6"/>
    <n v="2.9"/>
    <n v="3.1"/>
    <n v="3.1"/>
    <n v="3.2"/>
    <n v="3.4"/>
    <n v="2.2000000000000002"/>
    <n v="2.4"/>
    <n v="24"/>
    <n v="1.3"/>
    <n v="2.2000000000000002"/>
    <n v="1"/>
    <n v="2.5"/>
    <n v="2.4"/>
    <n v="2.7"/>
    <n v="2.5"/>
    <n v="2.6"/>
    <n v="0"/>
    <n v="3"/>
    <n v="0"/>
    <n v="7"/>
    <n v="2.4"/>
    <n v="1.7"/>
    <n v="1"/>
    <n v="2.5"/>
    <n v="2"/>
    <n v="0"/>
    <n v="1.8"/>
    <n v="1.5"/>
    <n v="0"/>
    <n v="2.5"/>
    <n v="2"/>
    <n v="1.8"/>
    <n v="2.1"/>
    <n v="1"/>
    <m/>
    <n v="0"/>
    <n v="0"/>
    <m/>
    <m/>
    <n v="3.4"/>
    <n v="4.9000000000000004"/>
    <n v="0"/>
    <n v="0"/>
    <n v="0"/>
    <n v="0"/>
    <n v="2"/>
    <n v="3"/>
    <n v="0"/>
    <n v="0"/>
    <n v="0"/>
    <n v="0"/>
    <n v="5.4"/>
    <n v="2.2999999999999998"/>
    <n v="1.5"/>
    <n v="0"/>
    <n v="2.5"/>
    <n v="1"/>
    <n v="0"/>
    <n v="1.2"/>
    <n v="0"/>
    <n v="0"/>
    <n v="8"/>
    <n v="0"/>
    <n v="0"/>
    <n v="3.7"/>
    <n v="0"/>
    <n v="2.4"/>
    <n v="3.2"/>
    <n v="0"/>
    <n v="1"/>
    <n v="0"/>
    <n v="0"/>
    <n v="0"/>
    <n v="3.2"/>
    <n v="3.8"/>
    <n v="0"/>
    <n v="0"/>
    <n v="0"/>
    <n v="0"/>
    <n v="0"/>
    <n v="0"/>
    <n v="2"/>
    <n v="0"/>
    <m/>
    <n v="1.5"/>
    <n v="0"/>
    <n v="0"/>
    <m/>
    <n v="0"/>
    <n v="1.9"/>
    <n v="0"/>
    <n v="0"/>
    <m/>
    <n v="0"/>
  </r>
  <r>
    <x v="7"/>
    <n v="2.2000000000000002"/>
    <n v="1.8"/>
    <n v="1.8"/>
    <n v="1.8"/>
    <n v="1.6"/>
    <n v="1.6"/>
    <n v="3.8"/>
    <n v="0"/>
    <n v="1.5"/>
    <n v="1.2"/>
    <n v="1.7"/>
    <n v="1.6"/>
    <n v="3.8"/>
    <m/>
    <n v="3.2"/>
    <n v="3.1"/>
    <n v="0"/>
    <m/>
    <n v="1"/>
    <m/>
    <n v="3.8"/>
    <n v="1.8"/>
    <n v="0"/>
    <n v="2"/>
    <m/>
    <m/>
    <n v="1.5"/>
    <n v="2.2999999999999998"/>
    <m/>
    <n v="1"/>
    <n v="2.4"/>
    <m/>
    <n v="1"/>
    <n v="5.4"/>
    <n v="2.2000000000000002"/>
    <m/>
    <n v="0"/>
    <n v="4.2"/>
    <m/>
    <n v="2.6"/>
    <n v="2"/>
    <n v="1"/>
    <m/>
    <m/>
    <m/>
    <n v="3.4"/>
    <n v="2.2000000000000002"/>
    <n v="0"/>
    <n v="1"/>
    <n v="0"/>
    <n v="1.5"/>
    <m/>
    <n v="3"/>
    <n v="3"/>
    <n v="0"/>
    <m/>
    <n v="0"/>
    <n v="1"/>
    <n v="1.7"/>
    <n v="0"/>
    <n v="0"/>
    <n v="0"/>
    <m/>
    <n v="4.5999999999999996"/>
    <n v="3"/>
    <n v="1.5"/>
    <n v="2.2999999999999998"/>
    <n v="3.2"/>
    <n v="1"/>
    <n v="7.5"/>
    <n v="2"/>
    <n v="1"/>
    <n v="0"/>
    <n v="2.1"/>
    <n v="2.2999999999999998"/>
    <n v="0"/>
    <n v="0"/>
    <n v="0"/>
    <n v="0"/>
    <n v="1"/>
    <n v="2.5"/>
    <n v="1.7"/>
    <n v="0"/>
    <n v="1.5"/>
    <m/>
    <n v="1"/>
    <n v="0"/>
    <m/>
    <n v="1.3"/>
    <n v="5.4"/>
    <n v="1"/>
    <n v="0"/>
    <n v="2.7"/>
    <n v="1.4"/>
  </r>
  <r>
    <x v="8"/>
    <n v="3.1"/>
    <n v="2.4"/>
    <n v="2.4"/>
    <n v="2.2999999999999998"/>
    <n v="2.2000000000000002"/>
    <n v="3.6"/>
    <n v="2.1"/>
    <n v="0"/>
    <n v="2.6"/>
    <n v="0"/>
    <n v="2"/>
    <n v="3.8"/>
    <n v="8.4"/>
    <n v="9.5"/>
    <n v="1.7"/>
    <n v="0"/>
    <n v="0"/>
    <n v="9.8000000000000007"/>
    <n v="0"/>
    <n v="0"/>
    <n v="0"/>
    <n v="2.5"/>
    <n v="0"/>
    <n v="0"/>
    <n v="0"/>
    <n v="0"/>
    <n v="0"/>
    <n v="0"/>
    <n v="4"/>
    <n v="0"/>
    <n v="1"/>
    <n v="2.5"/>
    <n v="2.7"/>
    <n v="0"/>
    <n v="1"/>
    <n v="0"/>
    <n v="0"/>
    <n v="0"/>
    <n v="0"/>
    <n v="2.5"/>
    <n v="2.4"/>
    <n v="0"/>
    <n v="0"/>
    <n v="1"/>
    <n v="0"/>
    <n v="2.1"/>
    <n v="0"/>
    <n v="0"/>
    <n v="1"/>
    <n v="0"/>
    <n v="2"/>
    <n v="3.5"/>
    <n v="2.6"/>
    <n v="3"/>
    <n v="0"/>
    <n v="0"/>
    <n v="0"/>
    <n v="4"/>
    <n v="1"/>
    <n v="0"/>
    <n v="0"/>
    <n v="0"/>
    <n v="0"/>
    <n v="4"/>
    <n v="2.5"/>
    <n v="0"/>
    <n v="2.5"/>
    <n v="2"/>
    <n v="0"/>
    <n v="2"/>
    <n v="2"/>
    <n v="0"/>
    <n v="0"/>
    <n v="2.2000000000000002"/>
    <n v="2"/>
    <n v="0"/>
    <n v="0"/>
    <n v="0"/>
    <n v="0"/>
    <n v="0"/>
    <n v="1"/>
    <n v="3.1"/>
    <n v="0"/>
    <n v="3.7"/>
    <n v="3.7"/>
    <n v="0"/>
    <n v="0"/>
    <n v="0"/>
    <n v="0"/>
    <n v="1.8"/>
    <n v="0"/>
    <n v="0"/>
    <n v="0"/>
    <n v="0"/>
  </r>
  <r>
    <x v="9"/>
    <n v="2.7"/>
    <n v="1.8"/>
    <n v="1.8"/>
    <n v="1.7"/>
    <n v="1.6"/>
    <n v="1.7"/>
    <n v="1.9"/>
    <m/>
    <m/>
    <n v="1.8"/>
    <n v="1.8"/>
    <n v="2.9"/>
    <n v="3.1"/>
    <n v="3.2"/>
    <n v="3.1"/>
    <n v="2.4"/>
    <m/>
    <n v="4.4000000000000004"/>
    <m/>
    <m/>
    <n v="2"/>
    <n v="2.6"/>
    <m/>
    <m/>
    <m/>
    <m/>
    <n v="2.6"/>
    <n v="1.8"/>
    <n v="3.6"/>
    <m/>
    <n v="2.9"/>
    <n v="3.3"/>
    <n v="3.2"/>
    <n v="2.8"/>
    <n v="1.9"/>
    <n v="4.3"/>
    <m/>
    <n v="2.1"/>
    <m/>
    <n v="2.9"/>
    <n v="3"/>
    <m/>
    <n v="1.8"/>
    <m/>
    <m/>
    <n v="3"/>
    <n v="2"/>
    <m/>
    <n v="2.9"/>
    <m/>
    <m/>
    <n v="2.8"/>
    <n v="2.6"/>
    <m/>
    <m/>
    <n v="2.5"/>
    <n v="2.2000000000000002"/>
    <m/>
    <m/>
    <m/>
    <m/>
    <n v="2"/>
    <m/>
    <n v="2.1"/>
    <n v="2.2999999999999998"/>
    <n v="2.6"/>
    <n v="2.8"/>
    <n v="3"/>
    <m/>
    <m/>
    <n v="3.1"/>
    <m/>
    <m/>
    <n v="3.1"/>
    <n v="2"/>
    <m/>
    <m/>
    <m/>
    <m/>
    <m/>
    <m/>
    <n v="2.1"/>
    <m/>
    <n v="1.8"/>
    <n v="1.7"/>
    <m/>
    <m/>
    <m/>
    <n v="1.7"/>
    <n v="2.2000000000000002"/>
    <m/>
    <m/>
    <m/>
    <m/>
  </r>
  <r>
    <x v="10"/>
    <m/>
    <m/>
    <m/>
    <m/>
    <n v="2.2000000000000002"/>
    <m/>
    <n v="2"/>
    <n v="0"/>
    <n v="1"/>
    <n v="1"/>
    <n v="1"/>
    <n v="3"/>
    <m/>
    <n v="3"/>
    <n v="2"/>
    <n v="6"/>
    <n v="3"/>
    <n v="2"/>
    <n v="1"/>
    <n v="0"/>
    <n v="2"/>
    <m/>
    <n v="0"/>
    <n v="0"/>
    <n v="0"/>
    <n v="0"/>
    <n v="0"/>
    <n v="0"/>
    <n v="0"/>
    <m/>
    <n v="0"/>
    <n v="5.4"/>
    <n v="0"/>
    <n v="8"/>
    <n v="5"/>
    <n v="7"/>
    <n v="0"/>
    <n v="0"/>
    <n v="0"/>
    <n v="1.6"/>
    <n v="2"/>
    <n v="0"/>
    <n v="0"/>
    <n v="0"/>
    <n v="0"/>
    <n v="0"/>
    <n v="0"/>
    <n v="0"/>
    <n v="0"/>
    <n v="0"/>
    <n v="0"/>
    <n v="2"/>
    <n v="1.5"/>
    <n v="2"/>
    <n v="0"/>
    <n v="0"/>
    <n v="0"/>
    <n v="0"/>
    <n v="1"/>
    <n v="0"/>
    <n v="0"/>
    <n v="0"/>
    <n v="0"/>
    <n v="1"/>
    <n v="0"/>
    <n v="0"/>
    <n v="2.6"/>
    <n v="3.1"/>
    <n v="0"/>
    <n v="0"/>
    <n v="0"/>
    <n v="0"/>
    <n v="0"/>
    <n v="4.5"/>
    <n v="2.7"/>
    <n v="0"/>
    <n v="0"/>
    <n v="0"/>
    <n v="0"/>
    <n v="0"/>
    <n v="0"/>
    <n v="1.3"/>
    <n v="0"/>
    <n v="1"/>
    <n v="1"/>
    <n v="0"/>
    <n v="0"/>
    <n v="0"/>
    <n v="0"/>
    <n v="2"/>
    <n v="0"/>
    <n v="0"/>
    <n v="0"/>
    <n v="0"/>
  </r>
  <r>
    <x v="11"/>
    <n v="2.1"/>
    <m/>
    <m/>
    <m/>
    <m/>
    <n v="1.3"/>
    <m/>
    <n v="1"/>
    <n v="1.3"/>
    <n v="1.2"/>
    <n v="3"/>
    <n v="3.6"/>
    <n v="3.3"/>
    <m/>
    <m/>
    <n v="1"/>
    <n v="3"/>
    <m/>
    <n v="4.5"/>
    <n v="0"/>
    <n v="2.2000000000000002"/>
    <n v="2.2000000000000002"/>
    <m/>
    <n v="1"/>
    <m/>
    <n v="2"/>
    <n v="2.8"/>
    <n v="2.7"/>
    <n v="1"/>
    <n v="0"/>
    <n v="1.8"/>
    <m/>
    <n v="2.8"/>
    <n v="9"/>
    <n v="1.8"/>
    <n v="1"/>
    <n v="2"/>
    <n v="3.2"/>
    <m/>
    <m/>
    <m/>
    <n v="1"/>
    <n v="3.8"/>
    <n v="5.8"/>
    <n v="0"/>
    <m/>
    <n v="2"/>
    <n v="0"/>
    <n v="2.8"/>
    <m/>
    <n v="1"/>
    <m/>
    <m/>
    <m/>
    <n v="1.9"/>
    <n v="2.2000000000000002"/>
    <n v="2"/>
    <m/>
    <n v="1.4"/>
    <n v="0"/>
    <n v="0"/>
    <n v="3.7"/>
    <m/>
    <n v="3.4"/>
    <n v="1"/>
    <n v="2"/>
    <n v="2.5"/>
    <n v="1.9"/>
    <n v="1.6"/>
    <n v="3.2"/>
    <n v="2.2999999999999998"/>
    <n v="1"/>
    <n v="0"/>
    <n v="1.8"/>
    <n v="2"/>
    <n v="0"/>
    <n v="0"/>
    <n v="0"/>
    <n v="0"/>
    <n v="0"/>
    <n v="1"/>
    <n v="3.2"/>
    <n v="0"/>
    <n v="3.8"/>
    <m/>
    <n v="1"/>
    <n v="0"/>
    <m/>
    <n v="1.7"/>
    <n v="2.4"/>
    <n v="1"/>
    <n v="0"/>
    <n v="1.4"/>
    <n v="0"/>
  </r>
  <r>
    <x v="12"/>
    <n v="1.9"/>
    <n v="1.9"/>
    <n v="1.9"/>
    <n v="2"/>
    <n v="1.9"/>
    <n v="2.1"/>
    <n v="2.4"/>
    <n v="5"/>
    <n v="1.6"/>
    <n v="1"/>
    <n v="0"/>
    <n v="1.2"/>
    <n v="2.2999999999999998"/>
    <m/>
    <m/>
    <n v="1"/>
    <n v="0"/>
    <n v="5"/>
    <n v="0"/>
    <n v="1"/>
    <n v="1.1000000000000001"/>
    <m/>
    <n v="0"/>
    <n v="1"/>
    <n v="2"/>
    <n v="1.8"/>
    <n v="0"/>
    <n v="3.6"/>
    <n v="1"/>
    <m/>
    <n v="1.6"/>
    <n v="2.6"/>
    <n v="3"/>
    <n v="1"/>
    <n v="1"/>
    <n v="3.8"/>
    <n v="1"/>
    <n v="4"/>
    <n v="1"/>
    <n v="1.6"/>
    <n v="1.6"/>
    <n v="0"/>
    <n v="0"/>
    <m/>
    <m/>
    <n v="1.9"/>
    <n v="1.5"/>
    <n v="0"/>
    <n v="1.4"/>
    <m/>
    <n v="1"/>
    <n v="1.1000000000000001"/>
    <n v="1.8"/>
    <n v="1.1000000000000001"/>
    <n v="0"/>
    <n v="5"/>
    <n v="0"/>
    <n v="2"/>
    <n v="3.5"/>
    <n v="0"/>
    <n v="0"/>
    <n v="0"/>
    <n v="1"/>
    <n v="1"/>
    <n v="0"/>
    <n v="1"/>
    <n v="2"/>
    <n v="2.2000000000000002"/>
    <n v="1.2"/>
    <n v="1"/>
    <n v="2.5"/>
    <n v="1"/>
    <n v="0"/>
    <n v="2.2999999999999998"/>
    <n v="1.3"/>
    <n v="0"/>
    <n v="0"/>
    <n v="1"/>
    <n v="0"/>
    <n v="1"/>
    <n v="1.4"/>
    <n v="1.6"/>
    <n v="0"/>
    <n v="1.4"/>
    <m/>
    <n v="1"/>
    <n v="0"/>
    <m/>
    <n v="0"/>
    <n v="1.3"/>
    <n v="1"/>
    <n v="0"/>
    <n v="3.8"/>
    <n v="1"/>
  </r>
  <r>
    <x v="13"/>
    <n v="2.2999999999999998"/>
    <m/>
    <m/>
    <m/>
    <m/>
    <n v="2.2000000000000002"/>
    <n v="1.1000000000000001"/>
    <n v="0"/>
    <n v="1.4"/>
    <n v="1.1000000000000001"/>
    <n v="2"/>
    <n v="4"/>
    <m/>
    <m/>
    <n v="3.6"/>
    <n v="1.8"/>
    <n v="0"/>
    <m/>
    <n v="2.5"/>
    <m/>
    <m/>
    <m/>
    <n v="0"/>
    <m/>
    <n v="0"/>
    <n v="1"/>
    <n v="0"/>
    <n v="1"/>
    <m/>
    <n v="1.7"/>
    <n v="1.6"/>
    <n v="5.2"/>
    <n v="2.6"/>
    <n v="3.2"/>
    <n v="7.1"/>
    <n v="1.7"/>
    <n v="1"/>
    <n v="2.5"/>
    <n v="1.5"/>
    <n v="4.5"/>
    <n v="5.4"/>
    <n v="0"/>
    <n v="0"/>
    <m/>
    <n v="1"/>
    <n v="10.9"/>
    <n v="7"/>
    <n v="0"/>
    <m/>
    <n v="1"/>
    <n v="1"/>
    <n v="1.6"/>
    <n v="2.7"/>
    <n v="2.1"/>
    <n v="1.4"/>
    <n v="0"/>
    <n v="1.4"/>
    <m/>
    <n v="2.2000000000000002"/>
    <n v="0"/>
    <n v="0"/>
    <n v="1"/>
    <n v="0"/>
    <m/>
    <n v="0"/>
    <n v="0"/>
    <m/>
    <n v="2.2999999999999998"/>
    <n v="1"/>
    <n v="1.3"/>
    <n v="1.1000000000000001"/>
    <n v="0"/>
    <n v="0"/>
    <n v="2.4"/>
    <n v="2.9"/>
    <n v="0"/>
    <n v="0"/>
    <n v="0"/>
    <n v="0"/>
    <n v="1"/>
    <n v="1.4"/>
    <m/>
    <n v="0"/>
    <m/>
    <n v="1.8"/>
    <n v="1"/>
    <n v="0"/>
    <m/>
    <n v="0"/>
    <n v="1.7"/>
    <n v="1"/>
    <n v="0"/>
    <n v="2"/>
    <n v="0"/>
  </r>
  <r>
    <x v="14"/>
    <n v="2.1"/>
    <n v="1.8"/>
    <n v="1.8"/>
    <n v="1.8"/>
    <n v="1.8"/>
    <n v="1.7"/>
    <n v="1.6"/>
    <n v="11.8"/>
    <n v="1.6"/>
    <n v="3.7"/>
    <n v="1.7"/>
    <n v="2.4"/>
    <n v="2.7"/>
    <n v="3.4"/>
    <m/>
    <n v="2.1"/>
    <n v="0"/>
    <n v="4.9000000000000004"/>
    <m/>
    <m/>
    <n v="2.6"/>
    <n v="2.5"/>
    <n v="2.4"/>
    <m/>
    <m/>
    <m/>
    <n v="3.7"/>
    <n v="2.8"/>
    <n v="2.2000000000000002"/>
    <n v="2.6"/>
    <m/>
    <n v="2"/>
    <n v="1.4"/>
    <n v="2.9"/>
    <n v="1.7"/>
    <n v="2"/>
    <n v="0"/>
    <m/>
    <m/>
    <n v="2.6"/>
    <n v="2.7"/>
    <n v="2"/>
    <n v="2.2000000000000002"/>
    <m/>
    <n v="2.2999999999999998"/>
    <n v="3.5"/>
    <m/>
    <n v="1.2"/>
    <n v="1.8"/>
    <n v="3.5"/>
    <m/>
    <n v="1.8"/>
    <n v="2.5"/>
    <n v="1.9"/>
    <n v="1.6"/>
    <n v="4.8"/>
    <m/>
    <m/>
    <n v="1.7"/>
    <n v="0"/>
    <n v="3"/>
    <n v="3.3"/>
    <m/>
    <n v="2.8"/>
    <n v="1.5"/>
    <n v="2.8"/>
    <n v="2.2999999999999998"/>
    <m/>
    <n v="1.5"/>
    <m/>
    <n v="3.3"/>
    <n v="1.3"/>
    <m/>
    <m/>
    <n v="2"/>
    <m/>
    <n v="1.6"/>
    <n v="3"/>
    <n v="0"/>
    <n v="1"/>
    <n v="1"/>
    <m/>
    <m/>
    <m/>
    <n v="2.5"/>
    <n v="2.5"/>
    <n v="0"/>
    <m/>
    <n v="1.7"/>
    <n v="3.5"/>
    <n v="1.6"/>
    <n v="0"/>
    <n v="1.8"/>
    <n v="1.9"/>
  </r>
  <r>
    <x v="15"/>
    <n v="2.2999999999999998"/>
    <n v="2"/>
    <n v="2"/>
    <n v="2"/>
    <n v="2"/>
    <n v="2"/>
    <n v="1.5"/>
    <n v="13"/>
    <n v="2.9"/>
    <n v="2.1"/>
    <n v="2.2000000000000002"/>
    <n v="1.4"/>
    <n v="3.7"/>
    <m/>
    <m/>
    <n v="1"/>
    <n v="0"/>
    <n v="10.1"/>
    <n v="3.5"/>
    <m/>
    <n v="1.4"/>
    <n v="1.8"/>
    <n v="0"/>
    <n v="1.5"/>
    <n v="0"/>
    <n v="1.1000000000000001"/>
    <n v="0"/>
    <n v="4.3"/>
    <n v="1.5"/>
    <n v="1"/>
    <n v="3"/>
    <m/>
    <n v="2.1"/>
    <m/>
    <n v="1.6"/>
    <n v="5"/>
    <n v="0"/>
    <n v="1"/>
    <m/>
    <n v="3.6"/>
    <n v="3.9"/>
    <n v="0"/>
    <n v="0"/>
    <n v="1"/>
    <n v="0"/>
    <n v="1.2"/>
    <n v="1"/>
    <n v="0"/>
    <n v="1.8"/>
    <n v="0"/>
    <n v="1.5"/>
    <n v="6.6"/>
    <n v="3.1"/>
    <n v="3.7"/>
    <n v="2.7"/>
    <n v="0"/>
    <n v="0"/>
    <n v="4.4000000000000004"/>
    <n v="0"/>
    <n v="0"/>
    <n v="0"/>
    <n v="1.5"/>
    <n v="0"/>
    <n v="2.2999999999999998"/>
    <n v="0"/>
    <n v="0"/>
    <n v="2.9"/>
    <n v="2.2999999999999998"/>
    <n v="1"/>
    <n v="1"/>
    <n v="1.3"/>
    <n v="0"/>
    <n v="0"/>
    <n v="1.9"/>
    <n v="1.6"/>
    <n v="0"/>
    <n v="0"/>
    <n v="2"/>
    <n v="0"/>
    <n v="0"/>
    <n v="5.4"/>
    <n v="3.3"/>
    <n v="0"/>
    <m/>
    <m/>
    <n v="1.6"/>
    <n v="0"/>
    <m/>
    <n v="6"/>
    <n v="1"/>
    <n v="0"/>
    <m/>
    <n v="0"/>
    <n v="0"/>
  </r>
  <r>
    <x v="16"/>
    <n v="2.2000000000000002"/>
    <n v="1.7"/>
    <n v="1.7"/>
    <n v="1.7"/>
    <n v="1.8"/>
    <n v="1.5"/>
    <n v="1.1000000000000001"/>
    <n v="2.1"/>
    <n v="1.6"/>
    <n v="1.4"/>
    <n v="1.9"/>
    <n v="2.2000000000000002"/>
    <n v="3.5"/>
    <n v="3.8"/>
    <n v="3.9"/>
    <n v="2.4"/>
    <n v="0"/>
    <m/>
    <n v="2.9"/>
    <m/>
    <m/>
    <n v="4.2"/>
    <n v="1"/>
    <m/>
    <m/>
    <n v="1.8"/>
    <n v="2.8"/>
    <m/>
    <n v="4.9000000000000004"/>
    <n v="3.2"/>
    <n v="5.3"/>
    <n v="2.4"/>
    <n v="1.9"/>
    <n v="2.1"/>
    <n v="2.7"/>
    <m/>
    <n v="0"/>
    <n v="2.2999999999999998"/>
    <m/>
    <n v="2.6"/>
    <n v="2.4"/>
    <m/>
    <n v="1.6"/>
    <m/>
    <n v="0"/>
    <n v="2.7"/>
    <m/>
    <n v="0"/>
    <n v="2.9"/>
    <n v="5"/>
    <n v="2.7"/>
    <n v="1.9"/>
    <n v="2.8"/>
    <m/>
    <n v="1.4"/>
    <n v="3.9"/>
    <n v="2.1"/>
    <m/>
    <n v="1.3"/>
    <n v="0"/>
    <n v="0"/>
    <m/>
    <m/>
    <n v="2.2999999999999998"/>
    <n v="3"/>
    <n v="6.3"/>
    <n v="2.1"/>
    <m/>
    <m/>
    <m/>
    <n v="1.6"/>
    <n v="1.9"/>
    <m/>
    <n v="1.9"/>
    <n v="1.9"/>
    <n v="0"/>
    <n v="1"/>
    <n v="1.9"/>
    <n v="0"/>
    <n v="0"/>
    <n v="1.3"/>
    <m/>
    <m/>
    <m/>
    <n v="2.7"/>
    <m/>
    <n v="0"/>
    <m/>
    <n v="1.9"/>
    <n v="1.9"/>
    <n v="2.5"/>
    <n v="0"/>
    <m/>
    <n v="1.2"/>
  </r>
  <r>
    <x v="17"/>
    <n v="2.1"/>
    <n v="1.8"/>
    <n v="1.8"/>
    <n v="1.7"/>
    <n v="1.6"/>
    <n v="1.5"/>
    <n v="2.2000000000000002"/>
    <n v="5.9"/>
    <n v="1.7"/>
    <n v="2.4"/>
    <n v="1.7"/>
    <n v="3.7"/>
    <n v="2.7"/>
    <n v="2.8"/>
    <n v="3.3"/>
    <n v="1.6"/>
    <n v="0"/>
    <n v="2.8"/>
    <n v="2.2999999999999998"/>
    <n v="1"/>
    <n v="1.7"/>
    <n v="2.2000000000000002"/>
    <n v="0"/>
    <m/>
    <n v="3"/>
    <m/>
    <n v="2"/>
    <m/>
    <n v="1"/>
    <n v="0"/>
    <n v="2.2999999999999998"/>
    <n v="2.9"/>
    <n v="4.0999999999999996"/>
    <n v="2.6"/>
    <n v="2.1"/>
    <n v="1.7"/>
    <n v="0"/>
    <n v="2.2999999999999998"/>
    <n v="2.6"/>
    <n v="2.8"/>
    <n v="2.9"/>
    <n v="1"/>
    <n v="2.4"/>
    <n v="1"/>
    <m/>
    <n v="3.2"/>
    <n v="1.7"/>
    <n v="1"/>
    <m/>
    <n v="0"/>
    <n v="1"/>
    <n v="3.3"/>
    <n v="2.5"/>
    <n v="1.4"/>
    <n v="1.4"/>
    <n v="3.2"/>
    <n v="1.8"/>
    <n v="1"/>
    <n v="4.7"/>
    <n v="0"/>
    <n v="0"/>
    <n v="1.8"/>
    <n v="0"/>
    <n v="1.8"/>
    <n v="0"/>
    <n v="2.2000000000000002"/>
    <n v="2.9"/>
    <m/>
    <m/>
    <m/>
    <n v="1.4"/>
    <n v="2"/>
    <n v="0"/>
    <m/>
    <m/>
    <n v="0"/>
    <n v="0"/>
    <n v="1.3"/>
    <n v="0"/>
    <n v="1"/>
    <n v="1.6"/>
    <m/>
    <n v="3"/>
    <m/>
    <n v="1.8"/>
    <n v="1"/>
    <n v="0"/>
    <m/>
    <n v="0"/>
    <m/>
    <m/>
    <n v="0"/>
    <n v="2.2999999999999998"/>
    <n v="0"/>
  </r>
  <r>
    <x v="18"/>
    <m/>
    <n v="2"/>
    <n v="2"/>
    <n v="2"/>
    <n v="2"/>
    <n v="1.8"/>
    <n v="1.5"/>
    <n v="0"/>
    <n v="0"/>
    <n v="0"/>
    <n v="0"/>
    <n v="1"/>
    <n v="1.4"/>
    <n v="1"/>
    <n v="1"/>
    <n v="0"/>
    <n v="0"/>
    <n v="1"/>
    <n v="0"/>
    <n v="0"/>
    <n v="0"/>
    <n v="2.7"/>
    <n v="0"/>
    <n v="0"/>
    <n v="0"/>
    <n v="0"/>
    <n v="0"/>
    <n v="0"/>
    <n v="1"/>
    <n v="0"/>
    <n v="4"/>
    <n v="1"/>
    <n v="0"/>
    <n v="0"/>
    <n v="1"/>
    <n v="0"/>
    <n v="0"/>
    <n v="1"/>
    <n v="0"/>
    <m/>
    <n v="2.5"/>
    <n v="0"/>
    <n v="0"/>
    <n v="0"/>
    <n v="0"/>
    <n v="1.7"/>
    <n v="2.5"/>
    <n v="0"/>
    <n v="0"/>
    <n v="0"/>
    <n v="0"/>
    <n v="2.5"/>
    <m/>
    <n v="0"/>
    <n v="0"/>
    <n v="0"/>
    <n v="0"/>
    <n v="10"/>
    <n v="1"/>
    <n v="0"/>
    <n v="0"/>
    <n v="0"/>
    <m/>
    <n v="0"/>
    <n v="0"/>
    <n v="0"/>
    <n v="2.2999999999999998"/>
    <n v="1.9"/>
    <n v="0"/>
    <n v="0"/>
    <n v="1"/>
    <n v="0"/>
    <n v="0"/>
    <n v="1.9"/>
    <n v="3"/>
    <n v="0"/>
    <n v="0"/>
    <n v="0"/>
    <n v="0"/>
    <n v="0"/>
    <n v="0"/>
    <n v="2.6"/>
    <n v="0"/>
    <n v="2.7"/>
    <n v="2.7"/>
    <n v="0"/>
    <n v="0"/>
    <n v="0"/>
    <n v="0"/>
    <n v="1.5"/>
    <n v="0"/>
    <n v="0"/>
    <n v="2"/>
    <n v="0"/>
  </r>
  <r>
    <x v="19"/>
    <n v="2.6"/>
    <n v="2.4"/>
    <n v="2.4"/>
    <n v="2.4"/>
    <n v="2.5"/>
    <m/>
    <n v="1.1000000000000001"/>
    <n v="3"/>
    <m/>
    <n v="1.9"/>
    <n v="1.8"/>
    <n v="2.5"/>
    <n v="4.2"/>
    <m/>
    <n v="2.6"/>
    <n v="0"/>
    <m/>
    <m/>
    <n v="0"/>
    <n v="0"/>
    <n v="0"/>
    <m/>
    <n v="0"/>
    <m/>
    <n v="0"/>
    <n v="0"/>
    <n v="3"/>
    <n v="1"/>
    <n v="1.4"/>
    <n v="0"/>
    <m/>
    <n v="5.3"/>
    <n v="5.2"/>
    <n v="7.8"/>
    <n v="2.2000000000000002"/>
    <n v="2"/>
    <n v="0"/>
    <n v="2"/>
    <n v="2"/>
    <n v="2.2999999999999998"/>
    <n v="2.2999999999999998"/>
    <n v="4"/>
    <n v="0"/>
    <n v="1.5"/>
    <n v="0"/>
    <n v="2.2999999999999998"/>
    <n v="2.6"/>
    <n v="0"/>
    <m/>
    <m/>
    <n v="1.2"/>
    <n v="1.8"/>
    <n v="2.2999999999999998"/>
    <n v="1.5"/>
    <n v="2.5"/>
    <n v="1.7"/>
    <n v="1.3"/>
    <n v="0"/>
    <n v="5"/>
    <n v="0"/>
    <n v="0"/>
    <n v="1"/>
    <n v="0"/>
    <n v="2.1"/>
    <n v="2.2999999999999998"/>
    <n v="7"/>
    <n v="2.2999999999999998"/>
    <n v="2.2999999999999998"/>
    <n v="18"/>
    <n v="2"/>
    <n v="2"/>
    <n v="1"/>
    <n v="0"/>
    <n v="2.1"/>
    <n v="2.8"/>
    <n v="0"/>
    <n v="0"/>
    <n v="0"/>
    <n v="0"/>
    <n v="0"/>
    <n v="1"/>
    <n v="2.4"/>
    <n v="0"/>
    <n v="2.4"/>
    <m/>
    <m/>
    <n v="0"/>
    <m/>
    <n v="0"/>
    <n v="2"/>
    <n v="0"/>
    <n v="0"/>
    <n v="1.8"/>
    <n v="0"/>
  </r>
  <r>
    <x v="20"/>
    <n v="1.9"/>
    <n v="1.3"/>
    <n v="1.3"/>
    <n v="1.3"/>
    <n v="1.3"/>
    <n v="2"/>
    <n v="0"/>
    <n v="0"/>
    <n v="0"/>
    <n v="0"/>
    <n v="0"/>
    <n v="3"/>
    <n v="1.9"/>
    <n v="1.7"/>
    <n v="1.8"/>
    <n v="0"/>
    <n v="0"/>
    <n v="2"/>
    <n v="2"/>
    <n v="0"/>
    <n v="1"/>
    <n v="2.4"/>
    <n v="1.8"/>
    <n v="0"/>
    <n v="0"/>
    <n v="0"/>
    <n v="5"/>
    <n v="0"/>
    <n v="0"/>
    <n v="0"/>
    <n v="0"/>
    <n v="0"/>
    <n v="0"/>
    <n v="0"/>
    <n v="0"/>
    <n v="0"/>
    <n v="0"/>
    <n v="0"/>
    <n v="0"/>
    <n v="2.6"/>
    <n v="1.8"/>
    <n v="0"/>
    <n v="0"/>
    <n v="0"/>
    <n v="0"/>
    <n v="5"/>
    <n v="2"/>
    <n v="0"/>
    <n v="0"/>
    <n v="0"/>
    <n v="1.5"/>
    <n v="1"/>
    <n v="4.8"/>
    <n v="2"/>
    <n v="0"/>
    <n v="0"/>
    <n v="0"/>
    <n v="0"/>
    <n v="0"/>
    <n v="0"/>
    <n v="0"/>
    <n v="0"/>
    <n v="0"/>
    <n v="15"/>
    <n v="1"/>
    <n v="1"/>
    <n v="2.6"/>
    <n v="3"/>
    <n v="0"/>
    <n v="12"/>
    <n v="4"/>
    <n v="1"/>
    <n v="0"/>
    <n v="2.2000000000000002"/>
    <n v="0"/>
    <n v="0"/>
    <n v="0"/>
    <n v="1"/>
    <n v="0"/>
    <n v="0"/>
    <n v="0"/>
    <n v="1.4"/>
    <n v="0"/>
    <n v="1.4"/>
    <n v="1.4"/>
    <n v="0"/>
    <n v="0"/>
    <n v="0"/>
    <n v="0"/>
    <n v="0"/>
    <n v="0"/>
    <n v="0"/>
    <n v="0"/>
    <n v="0"/>
  </r>
  <r>
    <x v="21"/>
    <n v="2.1"/>
    <n v="1.6"/>
    <n v="1.6"/>
    <n v="1.6"/>
    <n v="1.7"/>
    <n v="1.6"/>
    <n v="1.4"/>
    <n v="1"/>
    <n v="1.2"/>
    <n v="1.2"/>
    <n v="1.9"/>
    <n v="1.2"/>
    <n v="2.6"/>
    <n v="3.5"/>
    <n v="2.4"/>
    <m/>
    <n v="0"/>
    <m/>
    <n v="1"/>
    <m/>
    <n v="1.3"/>
    <n v="2.1"/>
    <n v="0"/>
    <m/>
    <m/>
    <n v="1"/>
    <n v="1"/>
    <n v="1.2"/>
    <n v="4.2"/>
    <n v="0"/>
    <n v="2.2000000000000002"/>
    <n v="2"/>
    <n v="2.2999999999999998"/>
    <n v="1.1000000000000001"/>
    <n v="2.1"/>
    <m/>
    <m/>
    <n v="1"/>
    <m/>
    <n v="2.1"/>
    <n v="2.1"/>
    <m/>
    <m/>
    <m/>
    <m/>
    <n v="2.5"/>
    <n v="2"/>
    <n v="0"/>
    <n v="2.5"/>
    <n v="2.4"/>
    <n v="1"/>
    <m/>
    <n v="2.2000000000000002"/>
    <n v="1.6"/>
    <n v="1.2"/>
    <n v="4.5999999999999996"/>
    <n v="1.8"/>
    <n v="1"/>
    <n v="1.5"/>
    <n v="0"/>
    <n v="0"/>
    <n v="1"/>
    <n v="0"/>
    <n v="2.2000000000000002"/>
    <n v="0"/>
    <n v="0"/>
    <n v="2.2000000000000002"/>
    <m/>
    <m/>
    <m/>
    <n v="2.4"/>
    <n v="1.5"/>
    <n v="0"/>
    <m/>
    <m/>
    <n v="0"/>
    <n v="0"/>
    <n v="1"/>
    <m/>
    <n v="1"/>
    <n v="3.3"/>
    <m/>
    <n v="0"/>
    <m/>
    <m/>
    <n v="1.4"/>
    <n v="0"/>
    <m/>
    <n v="1"/>
    <n v="3.2"/>
    <n v="1.3"/>
    <m/>
    <n v="2.2999999999999998"/>
    <n v="1"/>
  </r>
  <r>
    <x v="22"/>
    <m/>
    <m/>
    <m/>
    <m/>
    <n v="1.5"/>
    <m/>
    <n v="1.1000000000000001"/>
    <n v="0"/>
    <n v="1"/>
    <n v="1"/>
    <n v="2.8"/>
    <n v="1.2"/>
    <n v="4"/>
    <n v="4.3"/>
    <n v="3.6"/>
    <n v="0"/>
    <n v="0"/>
    <n v="4.7"/>
    <n v="1"/>
    <n v="0"/>
    <n v="2"/>
    <n v="4.0999999999999996"/>
    <n v="0"/>
    <n v="0"/>
    <m/>
    <n v="1"/>
    <n v="0"/>
    <n v="1"/>
    <n v="1"/>
    <n v="0"/>
    <m/>
    <n v="2.2000000000000002"/>
    <n v="0"/>
    <n v="3"/>
    <n v="1.2"/>
    <n v="1"/>
    <n v="0"/>
    <n v="7"/>
    <n v="0"/>
    <m/>
    <m/>
    <m/>
    <n v="0"/>
    <n v="1"/>
    <n v="1"/>
    <n v="2"/>
    <n v="2.4"/>
    <n v="0"/>
    <n v="2"/>
    <n v="0"/>
    <n v="2.1"/>
    <n v="3.7"/>
    <n v="2.2999999999999998"/>
    <n v="1.1000000000000001"/>
    <n v="0"/>
    <n v="1.4"/>
    <n v="1.3"/>
    <n v="6.4"/>
    <n v="0"/>
    <n v="0"/>
    <n v="0"/>
    <n v="1"/>
    <n v="0"/>
    <n v="1.7"/>
    <n v="3"/>
    <n v="3"/>
    <m/>
    <m/>
    <n v="0"/>
    <n v="3.4"/>
    <n v="2.8"/>
    <n v="2"/>
    <n v="0"/>
    <m/>
    <m/>
    <n v="0"/>
    <n v="0"/>
    <n v="0"/>
    <n v="0"/>
    <n v="1"/>
    <n v="3"/>
    <m/>
    <n v="0"/>
    <m/>
    <n v="1.2"/>
    <n v="1.1000000000000001"/>
    <n v="0"/>
    <m/>
    <n v="1.2"/>
    <n v="1.5"/>
    <n v="1"/>
    <n v="0"/>
    <n v="2.8"/>
    <n v="0"/>
  </r>
  <r>
    <x v="23"/>
    <n v="2.4"/>
    <n v="2"/>
    <n v="2"/>
    <n v="1.9"/>
    <n v="1.9"/>
    <n v="1.5"/>
    <n v="2.7"/>
    <n v="0"/>
    <n v="2"/>
    <n v="0"/>
    <n v="1.7"/>
    <n v="6"/>
    <n v="3.3"/>
    <n v="3.1"/>
    <n v="2.2000000000000002"/>
    <n v="0"/>
    <n v="0"/>
    <n v="3.5"/>
    <n v="1"/>
    <n v="0"/>
    <n v="0"/>
    <n v="1.5"/>
    <n v="0"/>
    <n v="0"/>
    <n v="0"/>
    <n v="0"/>
    <n v="0"/>
    <n v="0"/>
    <n v="1.7"/>
    <n v="0"/>
    <n v="1"/>
    <n v="4"/>
    <n v="1"/>
    <n v="1"/>
    <n v="1"/>
    <n v="1.8"/>
    <n v="0"/>
    <n v="5.3"/>
    <n v="0"/>
    <n v="1.6"/>
    <n v="1.6"/>
    <n v="0"/>
    <n v="0"/>
    <n v="0"/>
    <n v="0"/>
    <n v="1.7"/>
    <n v="0"/>
    <n v="1"/>
    <n v="3"/>
    <n v="0"/>
    <n v="2.2999999999999998"/>
    <n v="1"/>
    <n v="1.6"/>
    <n v="0"/>
    <n v="0"/>
    <n v="2.2999999999999998"/>
    <n v="0"/>
    <n v="0"/>
    <n v="1"/>
    <n v="0"/>
    <n v="0"/>
    <n v="0"/>
    <n v="0"/>
    <n v="1"/>
    <n v="1"/>
    <n v="1"/>
    <n v="2.2999999999999998"/>
    <m/>
    <n v="2"/>
    <n v="0"/>
    <n v="4"/>
    <n v="0"/>
    <n v="0"/>
    <m/>
    <n v="0"/>
    <n v="0"/>
    <n v="0"/>
    <n v="0"/>
    <n v="0"/>
    <n v="0"/>
    <n v="0"/>
    <m/>
    <n v="0"/>
    <m/>
    <n v="1.6"/>
    <n v="0"/>
    <n v="0"/>
    <m/>
    <n v="1"/>
    <n v="0"/>
    <n v="0"/>
    <n v="0"/>
    <n v="1.3"/>
    <n v="0"/>
  </r>
  <r>
    <x v="24"/>
    <n v="2.2000000000000002"/>
    <n v="1.8"/>
    <n v="1.8"/>
    <n v="1.6"/>
    <m/>
    <n v="1.7"/>
    <n v="1.8"/>
    <m/>
    <n v="1.2"/>
    <n v="3.1"/>
    <n v="1.7"/>
    <n v="4.2"/>
    <n v="2"/>
    <n v="2.1"/>
    <n v="2"/>
    <n v="1.8"/>
    <m/>
    <m/>
    <n v="3.9"/>
    <m/>
    <n v="2.1"/>
    <m/>
    <n v="1"/>
    <m/>
    <m/>
    <m/>
    <n v="1.5"/>
    <n v="2.2000000000000002"/>
    <m/>
    <n v="1"/>
    <n v="2.1"/>
    <m/>
    <n v="2.1"/>
    <m/>
    <m/>
    <n v="1.9"/>
    <m/>
    <n v="2"/>
    <m/>
    <n v="2.5"/>
    <n v="2.7"/>
    <m/>
    <n v="5.0999999999999996"/>
    <m/>
    <m/>
    <n v="2.4"/>
    <n v="2.7"/>
    <m/>
    <n v="2.4"/>
    <n v="2.2999999999999998"/>
    <n v="3.8"/>
    <n v="2.7"/>
    <n v="2.2000000000000002"/>
    <m/>
    <m/>
    <n v="3.2"/>
    <n v="1.7"/>
    <m/>
    <m/>
    <n v="0"/>
    <n v="1.2"/>
    <n v="1.8"/>
    <m/>
    <n v="2"/>
    <n v="2.2000000000000002"/>
    <n v="1.2"/>
    <n v="2.2999999999999998"/>
    <m/>
    <m/>
    <m/>
    <n v="2.2999999999999998"/>
    <n v="1.8"/>
    <m/>
    <m/>
    <n v="1.8"/>
    <n v="1"/>
    <n v="1"/>
    <m/>
    <m/>
    <n v="1"/>
    <m/>
    <m/>
    <m/>
    <n v="1.6"/>
    <m/>
    <n v="1.7"/>
    <n v="0"/>
    <m/>
    <n v="1.8"/>
    <m/>
    <n v="2.2000000000000002"/>
    <m/>
    <n v="2.6"/>
    <m/>
  </r>
  <r>
    <x v="25"/>
    <n v="2.7"/>
    <n v="2.2999999999999998"/>
    <n v="2.2999999999999998"/>
    <n v="2.2999999999999998"/>
    <n v="2.2999999999999998"/>
    <n v="2.4"/>
    <n v="1"/>
    <n v="0"/>
    <n v="1"/>
    <n v="0"/>
    <n v="1.6"/>
    <n v="1"/>
    <n v="4.5"/>
    <n v="5.6"/>
    <n v="2.5"/>
    <n v="0"/>
    <n v="0"/>
    <n v="11.9"/>
    <n v="0"/>
    <n v="0"/>
    <n v="0"/>
    <n v="0"/>
    <n v="0"/>
    <n v="0"/>
    <n v="0"/>
    <n v="0"/>
    <n v="0"/>
    <n v="0"/>
    <n v="0"/>
    <n v="0"/>
    <n v="0"/>
    <n v="3"/>
    <n v="4"/>
    <n v="1"/>
    <n v="2.8"/>
    <n v="0"/>
    <n v="0"/>
    <n v="4"/>
    <n v="0"/>
    <n v="2.2000000000000002"/>
    <n v="1.9"/>
    <n v="0"/>
    <n v="0"/>
    <n v="0"/>
    <n v="0"/>
    <n v="2.2000000000000002"/>
    <n v="0"/>
    <n v="0"/>
    <n v="1"/>
    <n v="0"/>
    <n v="0"/>
    <n v="2"/>
    <n v="2.4"/>
    <n v="3"/>
    <n v="1"/>
    <n v="3"/>
    <n v="4"/>
    <n v="0"/>
    <n v="2"/>
    <n v="0"/>
    <n v="0"/>
    <n v="2"/>
    <n v="0"/>
    <n v="1"/>
    <n v="5"/>
    <n v="5"/>
    <n v="2.7"/>
    <n v="2.4"/>
    <n v="0"/>
    <n v="0"/>
    <n v="0"/>
    <n v="0"/>
    <n v="0"/>
    <n v="2.4"/>
    <n v="0"/>
    <n v="0"/>
    <n v="0"/>
    <n v="0"/>
    <n v="0"/>
    <n v="0"/>
    <n v="0"/>
    <n v="4"/>
    <n v="0"/>
    <n v="4.5999999999999996"/>
    <n v="4.5999999999999996"/>
    <n v="0"/>
    <n v="0"/>
    <n v="0"/>
    <n v="2"/>
    <n v="0"/>
    <n v="0"/>
    <n v="0"/>
    <n v="0"/>
    <n v="0"/>
  </r>
  <r>
    <x v="26"/>
    <n v="3.8"/>
    <n v="4.9000000000000004"/>
    <n v="4.9000000000000004"/>
    <n v="5.2"/>
    <n v="2.8"/>
    <n v="3.5"/>
    <n v="10.3"/>
    <n v="30"/>
    <n v="3"/>
    <n v="2"/>
    <n v="0"/>
    <n v="1.3"/>
    <m/>
    <m/>
    <n v="2"/>
    <n v="0"/>
    <n v="0"/>
    <m/>
    <n v="0"/>
    <m/>
    <m/>
    <m/>
    <m/>
    <n v="3"/>
    <n v="0"/>
    <n v="0"/>
    <n v="0"/>
    <n v="1"/>
    <n v="0"/>
    <n v="1"/>
    <m/>
    <m/>
    <n v="0"/>
    <n v="2"/>
    <m/>
    <n v="0"/>
    <n v="0"/>
    <n v="0"/>
    <m/>
    <m/>
    <n v="3.1"/>
    <n v="0"/>
    <n v="0"/>
    <n v="0"/>
    <n v="0"/>
    <n v="0"/>
    <n v="0"/>
    <n v="7"/>
    <n v="10"/>
    <n v="0"/>
    <n v="1"/>
    <n v="1.5"/>
    <m/>
    <m/>
    <n v="0"/>
    <n v="0"/>
    <n v="0"/>
    <n v="0"/>
    <n v="0"/>
    <n v="0"/>
    <n v="0"/>
    <n v="0"/>
    <n v="0"/>
    <n v="1.7"/>
    <n v="0"/>
    <n v="0"/>
    <m/>
    <n v="2.2999999999999998"/>
    <n v="0"/>
    <m/>
    <m/>
    <n v="0"/>
    <n v="0"/>
    <n v="3.2"/>
    <m/>
    <n v="0"/>
    <n v="0"/>
    <n v="0"/>
    <m/>
    <n v="1"/>
    <n v="2"/>
    <m/>
    <n v="0"/>
    <m/>
    <n v="3"/>
    <n v="1"/>
    <n v="0"/>
    <m/>
    <n v="0"/>
    <n v="1"/>
    <n v="0"/>
    <n v="0"/>
    <n v="0"/>
    <n v="0"/>
  </r>
  <r>
    <x v="27"/>
    <n v="2.8"/>
    <n v="1.7"/>
    <n v="1.7"/>
    <n v="1.7"/>
    <n v="1.7"/>
    <n v="1.5"/>
    <n v="1.5"/>
    <n v="3.1"/>
    <n v="1.6"/>
    <n v="2"/>
    <n v="2"/>
    <n v="2.8"/>
    <n v="5"/>
    <m/>
    <n v="3"/>
    <m/>
    <m/>
    <m/>
    <m/>
    <m/>
    <n v="5.6"/>
    <n v="3.4"/>
    <m/>
    <m/>
    <m/>
    <m/>
    <m/>
    <m/>
    <n v="4.7"/>
    <m/>
    <n v="3.3"/>
    <m/>
    <m/>
    <n v="3.5"/>
    <m/>
    <m/>
    <m/>
    <m/>
    <m/>
    <n v="3"/>
    <n v="2.7"/>
    <m/>
    <m/>
    <m/>
    <m/>
    <m/>
    <n v="3"/>
    <m/>
    <n v="2.8"/>
    <m/>
    <n v="2.5"/>
    <n v="2.6"/>
    <n v="3.7"/>
    <n v="2.7"/>
    <n v="2.2999999999999998"/>
    <n v="3.3"/>
    <m/>
    <m/>
    <m/>
    <n v="0"/>
    <n v="1.8"/>
    <m/>
    <m/>
    <m/>
    <m/>
    <m/>
    <n v="2.8"/>
    <n v="2.7"/>
    <m/>
    <m/>
    <m/>
    <n v="2.4"/>
    <m/>
    <n v="2.9"/>
    <n v="2.2000000000000002"/>
    <m/>
    <n v="2.2000000000000002"/>
    <m/>
    <n v="0"/>
    <n v="2"/>
    <n v="2.2999999999999998"/>
    <n v="2.9"/>
    <m/>
    <n v="3"/>
    <m/>
    <n v="4.0999999999999996"/>
    <n v="0"/>
    <m/>
    <n v="2.8"/>
    <m/>
    <m/>
    <m/>
    <m/>
    <n v="1.7"/>
  </r>
  <r>
    <x v="28"/>
    <n v="2.2999999999999998"/>
    <n v="2"/>
    <n v="2"/>
    <n v="1.9"/>
    <n v="2"/>
    <n v="1.2"/>
    <n v="1.3"/>
    <n v="30"/>
    <n v="1.2"/>
    <n v="1.1000000000000001"/>
    <n v="3.3"/>
    <n v="4.7"/>
    <m/>
    <m/>
    <n v="3.4"/>
    <n v="0"/>
    <n v="0"/>
    <n v="6.2"/>
    <n v="0"/>
    <n v="1"/>
    <m/>
    <m/>
    <n v="0"/>
    <n v="0"/>
    <n v="1"/>
    <n v="2"/>
    <n v="0"/>
    <m/>
    <n v="2"/>
    <n v="0"/>
    <n v="3.1"/>
    <n v="4.0999999999999996"/>
    <n v="1"/>
    <n v="27"/>
    <m/>
    <n v="4"/>
    <m/>
    <n v="6.5"/>
    <n v="2"/>
    <n v="2.6"/>
    <n v="2.7"/>
    <n v="0"/>
    <n v="0"/>
    <m/>
    <n v="0"/>
    <m/>
    <n v="2.9"/>
    <n v="0"/>
    <n v="3"/>
    <n v="4"/>
    <n v="1.6"/>
    <n v="2.2000000000000002"/>
    <n v="2.5"/>
    <m/>
    <n v="1"/>
    <n v="4"/>
    <n v="2"/>
    <n v="2.5"/>
    <n v="0"/>
    <n v="0"/>
    <n v="0"/>
    <n v="0"/>
    <m/>
    <n v="1.6"/>
    <n v="0"/>
    <n v="1.9"/>
    <m/>
    <m/>
    <m/>
    <n v="0"/>
    <n v="1"/>
    <n v="1"/>
    <n v="0"/>
    <m/>
    <m/>
    <n v="0"/>
    <n v="0"/>
    <n v="0"/>
    <n v="0"/>
    <n v="0"/>
    <n v="1"/>
    <m/>
    <n v="0"/>
    <m/>
    <n v="2.8"/>
    <m/>
    <n v="0"/>
    <m/>
    <n v="0"/>
    <n v="1.5"/>
    <n v="1"/>
    <n v="0"/>
    <n v="0"/>
    <n v="0"/>
  </r>
  <r>
    <x v="29"/>
    <n v="2.2000000000000002"/>
    <n v="1.8"/>
    <n v="1.8"/>
    <n v="1.7"/>
    <n v="1.6"/>
    <n v="1.8"/>
    <n v="2.5"/>
    <n v="1.9"/>
    <n v="1.6"/>
    <n v="2.7"/>
    <n v="1.6"/>
    <n v="1.8"/>
    <n v="2.5"/>
    <n v="2.8"/>
    <n v="2.7"/>
    <m/>
    <m/>
    <n v="3.3"/>
    <m/>
    <m/>
    <n v="1.7"/>
    <m/>
    <m/>
    <m/>
    <m/>
    <m/>
    <n v="1.8"/>
    <m/>
    <m/>
    <m/>
    <m/>
    <m/>
    <n v="2.2999999999999998"/>
    <m/>
    <m/>
    <m/>
    <n v="1.2"/>
    <n v="2.9"/>
    <m/>
    <n v="2.4"/>
    <n v="2.5"/>
    <m/>
    <n v="1.5"/>
    <m/>
    <m/>
    <m/>
    <n v="2"/>
    <n v="2.4"/>
    <m/>
    <m/>
    <m/>
    <m/>
    <n v="2"/>
    <n v="1.8"/>
    <m/>
    <n v="2.2000000000000002"/>
    <n v="1.7"/>
    <m/>
    <n v="1.5"/>
    <n v="0"/>
    <n v="1.5"/>
    <n v="3.6"/>
    <m/>
    <n v="1.9"/>
    <n v="1.8"/>
    <n v="1.9"/>
    <n v="2.4"/>
    <n v="2.5"/>
    <m/>
    <m/>
    <m/>
    <n v="1.7"/>
    <m/>
    <n v="2.6"/>
    <n v="1.9"/>
    <m/>
    <n v="4.3"/>
    <m/>
    <m/>
    <n v="1.8"/>
    <n v="2"/>
    <n v="1.9"/>
    <m/>
    <n v="1.7"/>
    <m/>
    <n v="1.8"/>
    <m/>
    <m/>
    <m/>
    <n v="2"/>
    <m/>
    <m/>
    <n v="2.5"/>
    <m/>
  </r>
  <r>
    <x v="30"/>
    <n v="2.2000000000000002"/>
    <n v="1.8"/>
    <n v="1.8"/>
    <n v="1.7"/>
    <n v="1.5"/>
    <n v="2.2999999999999998"/>
    <n v="2"/>
    <n v="5"/>
    <n v="3.2"/>
    <n v="2.8"/>
    <n v="5.5"/>
    <n v="3.4"/>
    <n v="3.7"/>
    <n v="3.4"/>
    <n v="3.8"/>
    <n v="0"/>
    <n v="0"/>
    <n v="4"/>
    <n v="3.6"/>
    <n v="1.5"/>
    <n v="1.7"/>
    <n v="5.7"/>
    <n v="0"/>
    <n v="1"/>
    <n v="1"/>
    <n v="0"/>
    <n v="0"/>
    <n v="0"/>
    <n v="4.8"/>
    <n v="3.3"/>
    <n v="6.9"/>
    <n v="2.6"/>
    <n v="3.3"/>
    <n v="1.7"/>
    <n v="2.2999999999999998"/>
    <n v="0"/>
    <n v="0"/>
    <n v="2.7"/>
    <n v="0"/>
    <n v="4.0999999999999996"/>
    <n v="2.7"/>
    <n v="0"/>
    <n v="0"/>
    <n v="2"/>
    <m/>
    <n v="2.6"/>
    <m/>
    <n v="3"/>
    <n v="2.5"/>
    <n v="0"/>
    <n v="5.0999999999999996"/>
    <n v="1.7"/>
    <n v="5.7"/>
    <n v="2"/>
    <n v="1"/>
    <n v="0"/>
    <n v="2"/>
    <n v="0"/>
    <n v="4.5"/>
    <n v="0"/>
    <n v="0"/>
    <n v="0"/>
    <n v="0"/>
    <n v="2.4"/>
    <n v="0"/>
    <n v="8.9"/>
    <n v="2.5"/>
    <m/>
    <n v="0"/>
    <n v="4.2"/>
    <n v="2.4"/>
    <n v="1"/>
    <n v="0"/>
    <m/>
    <n v="2.9"/>
    <n v="0"/>
    <n v="0"/>
    <n v="0"/>
    <n v="0"/>
    <n v="6"/>
    <n v="2"/>
    <m/>
    <n v="0"/>
    <m/>
    <m/>
    <n v="1.3"/>
    <n v="0"/>
    <m/>
    <n v="1"/>
    <n v="2.8"/>
    <n v="0"/>
    <n v="0"/>
    <n v="2"/>
    <n v="0"/>
  </r>
  <r>
    <x v="31"/>
    <n v="2"/>
    <n v="1.5"/>
    <n v="1.5"/>
    <n v="1.4"/>
    <n v="1.4"/>
    <n v="1.5"/>
    <n v="1.3"/>
    <n v="1.8"/>
    <n v="1.5"/>
    <n v="1.9"/>
    <n v="1.7"/>
    <n v="2"/>
    <n v="2.8"/>
    <n v="3"/>
    <m/>
    <m/>
    <m/>
    <n v="5.2"/>
    <n v="1.9"/>
    <m/>
    <m/>
    <n v="3.1"/>
    <m/>
    <m/>
    <m/>
    <m/>
    <n v="1.8"/>
    <n v="1.7"/>
    <m/>
    <n v="2.2999999999999998"/>
    <m/>
    <n v="2.2000000000000002"/>
    <n v="1.7"/>
    <m/>
    <m/>
    <m/>
    <n v="1.1000000000000001"/>
    <m/>
    <m/>
    <n v="2.4"/>
    <n v="2.2000000000000002"/>
    <m/>
    <n v="1"/>
    <m/>
    <m/>
    <n v="2.5"/>
    <n v="1.8"/>
    <n v="3.2"/>
    <n v="2.4"/>
    <m/>
    <n v="2.2999999999999998"/>
    <m/>
    <n v="2.6"/>
    <n v="2.5"/>
    <n v="4.5"/>
    <m/>
    <m/>
    <m/>
    <n v="1.6"/>
    <n v="0"/>
    <n v="1"/>
    <m/>
    <m/>
    <n v="2.2999999999999998"/>
    <m/>
    <m/>
    <n v="2.2000000000000002"/>
    <n v="2.2999999999999998"/>
    <m/>
    <m/>
    <n v="2.4"/>
    <n v="2.4"/>
    <m/>
    <m/>
    <n v="2.2000000000000002"/>
    <m/>
    <n v="3"/>
    <m/>
    <n v="0"/>
    <n v="1"/>
    <m/>
    <n v="2"/>
    <m/>
    <n v="1.8"/>
    <m/>
    <n v="1.2"/>
    <n v="0"/>
    <m/>
    <m/>
    <n v="2.7"/>
    <m/>
    <n v="0"/>
    <m/>
    <n v="1.6"/>
  </r>
  <r>
    <x v="32"/>
    <n v="2.1"/>
    <n v="1.8"/>
    <n v="1.8"/>
    <n v="1.7"/>
    <n v="1.7"/>
    <m/>
    <n v="1.7"/>
    <n v="16"/>
    <m/>
    <n v="2.8"/>
    <n v="1.7"/>
    <n v="2.8"/>
    <n v="3.5"/>
    <m/>
    <n v="2.9"/>
    <n v="1"/>
    <n v="0"/>
    <m/>
    <n v="1.9"/>
    <m/>
    <m/>
    <m/>
    <n v="3"/>
    <m/>
    <n v="2.7"/>
    <n v="1.4"/>
    <n v="4.0999999999999996"/>
    <n v="2.2999999999999998"/>
    <n v="1.6"/>
    <n v="1.9"/>
    <n v="2.8"/>
    <n v="2.7"/>
    <n v="2.2000000000000002"/>
    <n v="3.3"/>
    <n v="2.6"/>
    <n v="1.9"/>
    <n v="0"/>
    <n v="4.9000000000000004"/>
    <n v="3.1"/>
    <n v="2.8"/>
    <m/>
    <n v="0"/>
    <n v="1.1000000000000001"/>
    <n v="2.2000000000000002"/>
    <m/>
    <n v="3.2"/>
    <m/>
    <n v="4"/>
    <n v="3"/>
    <n v="0"/>
    <n v="2.8"/>
    <n v="1.8"/>
    <m/>
    <m/>
    <n v="1"/>
    <n v="2.7"/>
    <n v="2"/>
    <m/>
    <m/>
    <n v="0"/>
    <n v="0"/>
    <n v="1.3"/>
    <m/>
    <m/>
    <n v="1"/>
    <m/>
    <n v="1.7"/>
    <n v="2"/>
    <n v="1"/>
    <m/>
    <m/>
    <n v="1"/>
    <m/>
    <n v="2"/>
    <m/>
    <n v="0"/>
    <n v="0"/>
    <m/>
    <n v="0"/>
    <n v="1.5"/>
    <n v="1.1000000000000001"/>
    <n v="1.5"/>
    <m/>
    <m/>
    <n v="1.5"/>
    <m/>
    <n v="0"/>
    <m/>
    <n v="2.9"/>
    <m/>
    <n v="1"/>
    <m/>
    <n v="2.2999999999999998"/>
    <n v="1.8"/>
  </r>
  <r>
    <x v="33"/>
    <n v="2.9"/>
    <n v="2.6"/>
    <n v="2.6"/>
    <n v="2.6"/>
    <m/>
    <n v="2.4"/>
    <n v="2"/>
    <m/>
    <n v="2.1"/>
    <n v="1.8"/>
    <n v="2.2999999999999998"/>
    <n v="2.4"/>
    <n v="4.5999999999999996"/>
    <m/>
    <n v="2.2000000000000002"/>
    <n v="5.8"/>
    <n v="0"/>
    <n v="6.3"/>
    <n v="1"/>
    <n v="2.6"/>
    <m/>
    <n v="2"/>
    <m/>
    <n v="2.5"/>
    <m/>
    <n v="1"/>
    <n v="3"/>
    <n v="2.2000000000000002"/>
    <n v="1.4"/>
    <n v="1.7"/>
    <n v="1.9"/>
    <m/>
    <m/>
    <n v="3.3"/>
    <n v="4.5"/>
    <n v="5.0999999999999996"/>
    <n v="0"/>
    <n v="3"/>
    <n v="1"/>
    <n v="3.8"/>
    <m/>
    <n v="2"/>
    <n v="0"/>
    <n v="1.9"/>
    <m/>
    <n v="2.1"/>
    <n v="10.3"/>
    <n v="0"/>
    <n v="2.7"/>
    <n v="2"/>
    <n v="1.1000000000000001"/>
    <m/>
    <m/>
    <n v="5.3"/>
    <n v="1"/>
    <m/>
    <n v="1.2"/>
    <m/>
    <n v="4.3"/>
    <n v="0"/>
    <n v="0"/>
    <n v="5"/>
    <n v="2"/>
    <n v="2.9"/>
    <n v="2"/>
    <n v="2.8"/>
    <n v="2.4"/>
    <n v="2.6"/>
    <m/>
    <m/>
    <m/>
    <n v="3"/>
    <n v="0"/>
    <n v="2.6"/>
    <m/>
    <n v="3.5"/>
    <n v="0"/>
    <n v="0"/>
    <n v="1"/>
    <n v="1"/>
    <n v="1"/>
    <n v="2.1"/>
    <n v="0"/>
    <n v="2"/>
    <m/>
    <n v="2.8"/>
    <n v="0"/>
    <m/>
    <m/>
    <m/>
    <n v="1"/>
    <m/>
    <n v="3.6"/>
    <n v="1"/>
  </r>
  <r>
    <x v="34"/>
    <n v="5.0999999999999996"/>
    <n v="1.8"/>
    <n v="1.8"/>
    <n v="1.9"/>
    <n v="2"/>
    <n v="1.9"/>
    <n v="1.2"/>
    <n v="0"/>
    <n v="1.5"/>
    <n v="1"/>
    <n v="2"/>
    <n v="1.8"/>
    <n v="8.5"/>
    <n v="3.4"/>
    <n v="4.9000000000000004"/>
    <n v="0"/>
    <n v="0"/>
    <n v="3.2"/>
    <n v="0"/>
    <n v="0"/>
    <n v="2.2999999999999998"/>
    <m/>
    <n v="0"/>
    <n v="0"/>
    <m/>
    <m/>
    <n v="0"/>
    <n v="1"/>
    <n v="0"/>
    <n v="0"/>
    <n v="2"/>
    <m/>
    <n v="1"/>
    <n v="1.4"/>
    <m/>
    <n v="0"/>
    <m/>
    <n v="2"/>
    <m/>
    <n v="2.7"/>
    <n v="2.6"/>
    <n v="0"/>
    <n v="0"/>
    <n v="0"/>
    <n v="0"/>
    <n v="1"/>
    <n v="0"/>
    <n v="3.1"/>
    <n v="1"/>
    <n v="0"/>
    <n v="4"/>
    <n v="2.4"/>
    <n v="2.8"/>
    <n v="4.4000000000000004"/>
    <n v="0"/>
    <n v="1"/>
    <n v="0"/>
    <n v="0"/>
    <n v="1.2"/>
    <n v="0"/>
    <n v="0"/>
    <n v="1"/>
    <n v="0"/>
    <n v="2.9"/>
    <n v="0"/>
    <n v="0"/>
    <n v="2.1"/>
    <n v="2.5"/>
    <n v="0"/>
    <n v="4"/>
    <n v="0"/>
    <n v="0"/>
    <n v="0"/>
    <n v="1"/>
    <n v="2.8"/>
    <n v="0"/>
    <n v="0"/>
    <n v="0"/>
    <n v="0"/>
    <n v="0"/>
    <n v="4"/>
    <n v="1.9"/>
    <n v="0"/>
    <n v="2"/>
    <n v="2.1"/>
    <n v="1"/>
    <n v="0"/>
    <n v="0"/>
    <n v="0"/>
    <n v="2"/>
    <n v="1"/>
    <n v="0"/>
    <n v="1"/>
    <n v="0"/>
  </r>
  <r>
    <x v="35"/>
    <n v="2.4"/>
    <n v="1.7"/>
    <n v="1.7"/>
    <n v="1.6"/>
    <n v="1.6"/>
    <n v="1.7"/>
    <n v="1.6"/>
    <n v="2.2999999999999998"/>
    <n v="1.6"/>
    <n v="1.5"/>
    <n v="3.7"/>
    <n v="2.2999999999999998"/>
    <n v="2.4"/>
    <n v="2.6"/>
    <n v="2.6"/>
    <n v="4.0999999999999996"/>
    <n v="0"/>
    <m/>
    <n v="5.0999999999999996"/>
    <m/>
    <n v="1.4"/>
    <n v="2.2999999999999998"/>
    <n v="0"/>
    <n v="1.5"/>
    <m/>
    <m/>
    <n v="2"/>
    <m/>
    <n v="4.7"/>
    <n v="1"/>
    <n v="2"/>
    <n v="2.1"/>
    <n v="1.3"/>
    <n v="1.6"/>
    <n v="1.4"/>
    <n v="2.4"/>
    <n v="0"/>
    <m/>
    <m/>
    <n v="3.6"/>
    <m/>
    <n v="1"/>
    <n v="1.3"/>
    <m/>
    <n v="0"/>
    <m/>
    <n v="2"/>
    <n v="3"/>
    <m/>
    <n v="2"/>
    <n v="0"/>
    <n v="2.1"/>
    <m/>
    <n v="1.8"/>
    <n v="1.8"/>
    <n v="3"/>
    <n v="2.8"/>
    <n v="0"/>
    <m/>
    <n v="0"/>
    <n v="0"/>
    <n v="2.6"/>
    <n v="1.7"/>
    <n v="1.2"/>
    <n v="2"/>
    <n v="2.2999999999999998"/>
    <n v="2.1"/>
    <n v="2"/>
    <n v="2.4"/>
    <m/>
    <n v="1.8"/>
    <n v="1"/>
    <n v="0"/>
    <m/>
    <n v="2.4"/>
    <n v="0"/>
    <n v="0"/>
    <n v="1.8"/>
    <n v="0"/>
    <n v="0"/>
    <n v="1.4"/>
    <n v="2.2999999999999998"/>
    <m/>
    <n v="2.4"/>
    <m/>
    <n v="1.7"/>
    <n v="0"/>
    <m/>
    <n v="1"/>
    <m/>
    <n v="2"/>
    <m/>
    <n v="2.2999999999999998"/>
    <m/>
  </r>
  <r>
    <x v="36"/>
    <n v="2.2000000000000002"/>
    <n v="1.8"/>
    <n v="1.8"/>
    <n v="1.8"/>
    <n v="1.8"/>
    <n v="2.2999999999999998"/>
    <n v="1.4"/>
    <n v="3.7"/>
    <n v="1.7"/>
    <n v="2.1"/>
    <n v="2"/>
    <n v="2"/>
    <n v="3.8"/>
    <m/>
    <n v="3.5"/>
    <m/>
    <n v="0"/>
    <m/>
    <n v="2.2999999999999998"/>
    <n v="0"/>
    <n v="2"/>
    <n v="2.4"/>
    <n v="0"/>
    <n v="4"/>
    <n v="1.5"/>
    <n v="1.1000000000000001"/>
    <n v="1.2"/>
    <n v="2.1"/>
    <n v="3"/>
    <n v="3.5"/>
    <n v="2.5"/>
    <m/>
    <n v="1.2"/>
    <n v="6.1"/>
    <n v="3.1"/>
    <n v="2.8"/>
    <n v="0"/>
    <n v="3.6"/>
    <m/>
    <n v="2.9"/>
    <n v="3.1"/>
    <n v="2.5"/>
    <n v="4.8"/>
    <m/>
    <n v="1"/>
    <n v="2.8"/>
    <n v="4.2"/>
    <n v="0"/>
    <n v="3.4"/>
    <n v="8"/>
    <m/>
    <n v="2.4"/>
    <n v="2.2999999999999998"/>
    <n v="2.5"/>
    <n v="1.3"/>
    <m/>
    <m/>
    <n v="4.5"/>
    <n v="1.8"/>
    <n v="0"/>
    <n v="2.5"/>
    <n v="5.7"/>
    <m/>
    <n v="2.5"/>
    <m/>
    <m/>
    <n v="2.5"/>
    <n v="2.5"/>
    <m/>
    <n v="2.2000000000000002"/>
    <n v="2.6"/>
    <n v="1.8"/>
    <m/>
    <n v="2.5"/>
    <n v="2.6"/>
    <m/>
    <n v="2"/>
    <n v="1"/>
    <n v="0"/>
    <n v="1"/>
    <n v="8"/>
    <n v="2.5"/>
    <m/>
    <m/>
    <m/>
    <n v="2"/>
    <n v="0"/>
    <m/>
    <n v="2.9"/>
    <m/>
    <n v="1.8"/>
    <m/>
    <n v="2"/>
    <n v="1"/>
  </r>
  <r>
    <x v="37"/>
    <n v="2.2999999999999998"/>
    <n v="2.1"/>
    <n v="2.1"/>
    <n v="2.1"/>
    <m/>
    <n v="1.5"/>
    <n v="2.1"/>
    <n v="23.2"/>
    <m/>
    <n v="2.2999999999999998"/>
    <n v="1.6"/>
    <n v="2.2999999999999998"/>
    <n v="3"/>
    <m/>
    <n v="2.2000000000000002"/>
    <m/>
    <m/>
    <n v="3.7"/>
    <n v="2.2000000000000002"/>
    <m/>
    <m/>
    <n v="3.3"/>
    <n v="0"/>
    <n v="5.7"/>
    <m/>
    <n v="2"/>
    <n v="2"/>
    <m/>
    <n v="4.8"/>
    <m/>
    <n v="1.9"/>
    <m/>
    <n v="1.2"/>
    <n v="1.7"/>
    <n v="2.2999999999999998"/>
    <m/>
    <n v="1"/>
    <n v="2.9"/>
    <m/>
    <n v="2.2999999999999998"/>
    <n v="2.2000000000000002"/>
    <n v="0"/>
    <n v="1.1000000000000001"/>
    <n v="1"/>
    <m/>
    <n v="2.4"/>
    <n v="2.9"/>
    <n v="3.2"/>
    <m/>
    <m/>
    <n v="2.2999999999999998"/>
    <n v="1.9"/>
    <n v="2.2999999999999998"/>
    <n v="2.5"/>
    <n v="2"/>
    <n v="2"/>
    <n v="1.6"/>
    <n v="4.8"/>
    <n v="2.9"/>
    <n v="0"/>
    <n v="0"/>
    <n v="5"/>
    <n v="0"/>
    <n v="1.1000000000000001"/>
    <n v="0"/>
    <n v="2.5"/>
    <n v="2.5"/>
    <n v="2.8"/>
    <n v="1.6"/>
    <n v="9.8000000000000007"/>
    <n v="6"/>
    <n v="1.8"/>
    <n v="0"/>
    <n v="1.9"/>
    <n v="1.8"/>
    <n v="0"/>
    <n v="0"/>
    <n v="0"/>
    <n v="0"/>
    <n v="1"/>
    <n v="1"/>
    <n v="1.9"/>
    <n v="0"/>
    <m/>
    <m/>
    <n v="2.4"/>
    <n v="0"/>
    <m/>
    <n v="2"/>
    <m/>
    <n v="2"/>
    <n v="0"/>
    <n v="2.5"/>
    <n v="0"/>
  </r>
  <r>
    <x v="38"/>
    <n v="2.5"/>
    <n v="2.4"/>
    <n v="2.4"/>
    <n v="2.4"/>
    <n v="2.2000000000000002"/>
    <n v="3.2"/>
    <m/>
    <n v="11.7"/>
    <m/>
    <n v="9.8000000000000007"/>
    <n v="1.8"/>
    <n v="4.2"/>
    <n v="3.2"/>
    <n v="3.1"/>
    <n v="3.3"/>
    <n v="1.5"/>
    <n v="1"/>
    <n v="2.4"/>
    <m/>
    <m/>
    <n v="3.3"/>
    <n v="1.8"/>
    <n v="0"/>
    <m/>
    <m/>
    <m/>
    <n v="0"/>
    <n v="1.3"/>
    <n v="1.5"/>
    <m/>
    <m/>
    <n v="4.0999999999999996"/>
    <n v="2.4"/>
    <m/>
    <n v="4.2"/>
    <m/>
    <n v="0"/>
    <m/>
    <m/>
    <n v="2.7"/>
    <n v="2.9"/>
    <m/>
    <n v="1"/>
    <m/>
    <m/>
    <n v="3.3"/>
    <m/>
    <n v="0"/>
    <n v="2.5"/>
    <n v="2"/>
    <n v="1.6"/>
    <m/>
    <n v="2.5"/>
    <n v="1.8"/>
    <n v="1.3"/>
    <n v="2.2999999999999998"/>
    <n v="3"/>
    <n v="0"/>
    <n v="1.9"/>
    <n v="0"/>
    <n v="0"/>
    <n v="2.7"/>
    <n v="2"/>
    <n v="2.9"/>
    <n v="7.7"/>
    <n v="2.5"/>
    <n v="2.5"/>
    <n v="2.2000000000000002"/>
    <n v="1.1000000000000001"/>
    <m/>
    <n v="3"/>
    <n v="1.5"/>
    <n v="0"/>
    <m/>
    <n v="2.2999999999999998"/>
    <n v="0"/>
    <n v="0"/>
    <n v="4"/>
    <n v="0"/>
    <n v="0"/>
    <n v="5.6"/>
    <n v="2.9"/>
    <n v="0"/>
    <n v="2.6"/>
    <m/>
    <n v="2.4"/>
    <n v="0"/>
    <m/>
    <n v="1.5"/>
    <n v="8.1"/>
    <n v="1"/>
    <n v="1"/>
    <n v="1.9"/>
    <n v="1.3"/>
  </r>
  <r>
    <x v="39"/>
    <n v="2.2000000000000002"/>
    <n v="1.6"/>
    <n v="1.6"/>
    <n v="1.6"/>
    <n v="1.6"/>
    <n v="1.6"/>
    <n v="1.1000000000000001"/>
    <n v="0"/>
    <n v="1.5"/>
    <n v="1.8"/>
    <n v="2.6"/>
    <n v="3.5"/>
    <n v="3.3"/>
    <n v="3.8"/>
    <n v="2.6"/>
    <n v="3.5"/>
    <n v="0"/>
    <m/>
    <m/>
    <m/>
    <n v="2.1"/>
    <n v="2.2999999999999998"/>
    <n v="1.8"/>
    <m/>
    <n v="10.199999999999999"/>
    <n v="2.7"/>
    <n v="1.7"/>
    <n v="3.1"/>
    <m/>
    <n v="0"/>
    <n v="2.1"/>
    <n v="3.1"/>
    <m/>
    <n v="6"/>
    <n v="2.6"/>
    <n v="2.2000000000000002"/>
    <n v="0"/>
    <n v="2.6"/>
    <m/>
    <m/>
    <m/>
    <n v="1.5"/>
    <n v="6"/>
    <m/>
    <n v="0"/>
    <m/>
    <n v="2.2000000000000002"/>
    <n v="0"/>
    <n v="2.2000000000000002"/>
    <n v="3"/>
    <n v="2.4"/>
    <m/>
    <n v="3.4"/>
    <n v="2.1"/>
    <n v="4.4000000000000004"/>
    <n v="5.8"/>
    <n v="2.8"/>
    <n v="6.1"/>
    <n v="2.5"/>
    <n v="0"/>
    <n v="0"/>
    <n v="6"/>
    <n v="2"/>
    <n v="2.6"/>
    <n v="1.5"/>
    <n v="2.9"/>
    <m/>
    <m/>
    <m/>
    <m/>
    <n v="1.8"/>
    <n v="2"/>
    <m/>
    <m/>
    <n v="2.2999999999999998"/>
    <m/>
    <n v="4"/>
    <n v="1.3"/>
    <m/>
    <n v="4.2"/>
    <n v="1.6"/>
    <n v="2.1"/>
    <n v="1"/>
    <n v="2.2000000000000002"/>
    <m/>
    <n v="1"/>
    <n v="0"/>
    <m/>
    <n v="2"/>
    <n v="1.3"/>
    <n v="4"/>
    <n v="0"/>
    <n v="1.8"/>
    <n v="1.8"/>
  </r>
  <r>
    <x v="40"/>
    <n v="2.1"/>
    <n v="1.6"/>
    <n v="1.6"/>
    <n v="1.7"/>
    <n v="1.7"/>
    <n v="1.3"/>
    <n v="1.7"/>
    <n v="20"/>
    <n v="1.9"/>
    <n v="1.1000000000000001"/>
    <n v="2"/>
    <n v="2"/>
    <n v="4.9000000000000004"/>
    <n v="6.7"/>
    <m/>
    <n v="2.2000000000000002"/>
    <n v="0"/>
    <n v="7.7"/>
    <n v="4.0999999999999996"/>
    <m/>
    <n v="9.8000000000000007"/>
    <n v="2"/>
    <n v="0"/>
    <n v="3.2"/>
    <n v="2"/>
    <n v="0"/>
    <n v="1.5"/>
    <n v="1.7"/>
    <n v="5.3"/>
    <n v="1"/>
    <n v="1.9"/>
    <n v="3.5"/>
    <n v="1.1000000000000001"/>
    <n v="4.2"/>
    <n v="2.4"/>
    <n v="3.9"/>
    <n v="0"/>
    <n v="7"/>
    <n v="1.2"/>
    <n v="2.6"/>
    <n v="2.6"/>
    <n v="0"/>
    <n v="1.5"/>
    <m/>
    <n v="0"/>
    <n v="2.2999999999999998"/>
    <n v="2.4"/>
    <n v="0"/>
    <m/>
    <n v="6"/>
    <n v="2.7"/>
    <n v="2"/>
    <n v="2.7"/>
    <n v="3.3"/>
    <n v="0"/>
    <n v="2"/>
    <n v="1.3"/>
    <n v="6"/>
    <n v="1.5"/>
    <n v="0"/>
    <n v="1"/>
    <m/>
    <m/>
    <n v="2.1"/>
    <n v="2"/>
    <n v="4"/>
    <n v="1.8"/>
    <n v="1.7"/>
    <n v="1"/>
    <m/>
    <m/>
    <n v="1.2"/>
    <n v="0"/>
    <n v="1.8"/>
    <n v="4.2"/>
    <m/>
    <n v="0"/>
    <m/>
    <n v="0"/>
    <n v="1"/>
    <n v="1"/>
    <n v="1.9"/>
    <m/>
    <n v="1.8"/>
    <m/>
    <n v="2.6"/>
    <n v="0"/>
    <m/>
    <n v="1"/>
    <m/>
    <n v="0"/>
    <n v="0"/>
    <n v="1.8"/>
    <n v="1"/>
  </r>
  <r>
    <x v="41"/>
    <n v="2.6"/>
    <n v="1.8"/>
    <n v="1.8"/>
    <n v="1.8"/>
    <n v="1.8"/>
    <m/>
    <n v="1.8"/>
    <n v="6.1"/>
    <m/>
    <n v="3.5"/>
    <n v="2.5"/>
    <n v="2.2000000000000002"/>
    <n v="4.0999999999999996"/>
    <n v="5.0999999999999996"/>
    <n v="5.3"/>
    <m/>
    <m/>
    <n v="6"/>
    <n v="2.2999999999999998"/>
    <m/>
    <n v="3.9"/>
    <n v="3.2"/>
    <n v="3.5"/>
    <m/>
    <m/>
    <m/>
    <m/>
    <m/>
    <m/>
    <m/>
    <m/>
    <n v="3.1"/>
    <n v="2.2999999999999998"/>
    <n v="4.0999999999999996"/>
    <m/>
    <n v="1.9"/>
    <n v="1"/>
    <n v="4.5"/>
    <m/>
    <n v="2.9"/>
    <m/>
    <n v="0"/>
    <n v="2"/>
    <m/>
    <m/>
    <m/>
    <n v="2.5"/>
    <n v="1"/>
    <m/>
    <n v="1"/>
    <n v="2.7"/>
    <m/>
    <m/>
    <n v="4.0999999999999996"/>
    <n v="1.5"/>
    <m/>
    <m/>
    <m/>
    <n v="2.4"/>
    <n v="0"/>
    <n v="0"/>
    <n v="1.8"/>
    <m/>
    <n v="2.2000000000000002"/>
    <n v="8"/>
    <n v="3"/>
    <n v="3.4"/>
    <m/>
    <m/>
    <m/>
    <n v="2.9"/>
    <n v="1.3"/>
    <m/>
    <n v="2.8"/>
    <n v="6.1"/>
    <m/>
    <n v="1"/>
    <m/>
    <n v="0"/>
    <n v="0"/>
    <n v="1.9"/>
    <m/>
    <n v="0"/>
    <m/>
    <m/>
    <n v="1.3"/>
    <n v="0"/>
    <m/>
    <n v="1.1000000000000001"/>
    <m/>
    <n v="1.4"/>
    <n v="0"/>
    <n v="4.3"/>
    <n v="1.8"/>
  </r>
  <r>
    <x v="42"/>
    <n v="2.2999999999999998"/>
    <n v="1.8"/>
    <n v="1.8"/>
    <n v="1.8"/>
    <n v="1.7"/>
    <n v="1.7"/>
    <n v="1.1000000000000001"/>
    <n v="24.2"/>
    <n v="2"/>
    <n v="1.5"/>
    <n v="2.2999999999999998"/>
    <n v="1.7"/>
    <m/>
    <n v="3.4"/>
    <n v="2.6"/>
    <n v="2.7"/>
    <n v="0"/>
    <m/>
    <n v="1"/>
    <m/>
    <m/>
    <n v="2.1"/>
    <n v="0"/>
    <n v="1"/>
    <n v="0"/>
    <n v="0"/>
    <n v="1"/>
    <n v="3.9"/>
    <n v="1.5"/>
    <n v="1"/>
    <n v="2"/>
    <m/>
    <n v="0"/>
    <n v="2.1"/>
    <n v="4.5"/>
    <m/>
    <n v="0"/>
    <n v="2.5"/>
    <n v="0"/>
    <m/>
    <n v="3.1"/>
    <n v="0"/>
    <n v="1"/>
    <m/>
    <n v="1"/>
    <m/>
    <m/>
    <n v="1"/>
    <n v="2.7"/>
    <n v="0"/>
    <n v="4.4000000000000004"/>
    <n v="3.5"/>
    <m/>
    <n v="4.7"/>
    <n v="0"/>
    <n v="1.5"/>
    <n v="1.7"/>
    <n v="0"/>
    <n v="1.6"/>
    <n v="0"/>
    <n v="0"/>
    <n v="0"/>
    <m/>
    <n v="1.6"/>
    <n v="0"/>
    <n v="0"/>
    <n v="3.6"/>
    <n v="4"/>
    <n v="1.7"/>
    <m/>
    <n v="4"/>
    <n v="9.5"/>
    <n v="0"/>
    <n v="2"/>
    <n v="1.9"/>
    <n v="0"/>
    <n v="20"/>
    <m/>
    <n v="0"/>
    <n v="1.7"/>
    <n v="3.1"/>
    <n v="3"/>
    <n v="0"/>
    <n v="3.2"/>
    <m/>
    <n v="0"/>
    <n v="0"/>
    <m/>
    <n v="4"/>
    <n v="1.7"/>
    <n v="2"/>
    <n v="0"/>
    <n v="1"/>
    <n v="0"/>
  </r>
  <r>
    <x v="43"/>
    <n v="3.1"/>
    <n v="3.6"/>
    <n v="3.6"/>
    <n v="3.5"/>
    <m/>
    <n v="3.1"/>
    <n v="5.5"/>
    <n v="20.5"/>
    <m/>
    <n v="3.8"/>
    <n v="2.4"/>
    <n v="7.1"/>
    <n v="3.9"/>
    <n v="5.9"/>
    <n v="8.5"/>
    <m/>
    <n v="0"/>
    <n v="7.4"/>
    <m/>
    <m/>
    <n v="3.3"/>
    <m/>
    <n v="1"/>
    <m/>
    <n v="4.4000000000000004"/>
    <m/>
    <n v="1.6"/>
    <m/>
    <n v="2.5"/>
    <m/>
    <m/>
    <m/>
    <n v="2.9"/>
    <n v="4.3"/>
    <m/>
    <n v="2.1"/>
    <m/>
    <n v="3.2"/>
    <n v="2"/>
    <n v="3"/>
    <n v="2.7"/>
    <n v="0"/>
    <n v="1.4"/>
    <m/>
    <m/>
    <n v="2.6"/>
    <n v="1.6"/>
    <m/>
    <n v="2.2999999999999998"/>
    <n v="5"/>
    <n v="1.5"/>
    <n v="3.3"/>
    <n v="4.4000000000000004"/>
    <n v="5.6"/>
    <n v="1.7"/>
    <n v="3.1"/>
    <n v="1.4"/>
    <m/>
    <m/>
    <m/>
    <n v="0"/>
    <n v="4.5999999999999996"/>
    <m/>
    <n v="3.7"/>
    <n v="1"/>
    <n v="4.4000000000000004"/>
    <n v="2"/>
    <n v="2.2999999999999998"/>
    <m/>
    <m/>
    <n v="1.6"/>
    <n v="5.5"/>
    <m/>
    <n v="2.1"/>
    <m/>
    <n v="1"/>
    <n v="7.3"/>
    <m/>
    <m/>
    <n v="1.2"/>
    <m/>
    <n v="1.7"/>
    <m/>
    <n v="1.7"/>
    <n v="1.6"/>
    <m/>
    <n v="0"/>
    <m/>
    <n v="2.4"/>
    <n v="1.4"/>
    <m/>
    <m/>
    <n v="2.2999999999999998"/>
    <n v="1.3"/>
  </r>
  <r>
    <x v="44"/>
    <n v="2.1"/>
    <n v="1.9"/>
    <n v="1.9"/>
    <n v="1.9"/>
    <n v="1.7"/>
    <n v="1.3"/>
    <n v="1.3"/>
    <n v="30"/>
    <n v="1.9"/>
    <n v="2.7"/>
    <n v="1.6"/>
    <n v="3"/>
    <m/>
    <n v="4"/>
    <n v="4.7"/>
    <n v="1"/>
    <n v="0"/>
    <n v="5.3"/>
    <n v="0"/>
    <n v="0"/>
    <n v="1"/>
    <m/>
    <n v="0"/>
    <m/>
    <n v="0"/>
    <n v="0"/>
    <n v="0"/>
    <n v="2.7"/>
    <n v="2"/>
    <n v="0"/>
    <n v="1.5"/>
    <n v="2.9"/>
    <n v="1"/>
    <n v="4.7"/>
    <n v="3"/>
    <n v="2"/>
    <n v="0"/>
    <n v="0"/>
    <n v="1.5"/>
    <m/>
    <n v="2.9"/>
    <n v="0"/>
    <n v="0"/>
    <n v="1.9"/>
    <n v="0"/>
    <n v="3"/>
    <n v="2.2000000000000002"/>
    <n v="0"/>
    <n v="3.8"/>
    <n v="0"/>
    <n v="5"/>
    <n v="2.7"/>
    <m/>
    <n v="1.7"/>
    <n v="0"/>
    <n v="1.6"/>
    <n v="0"/>
    <n v="4.2"/>
    <m/>
    <n v="0"/>
    <n v="1"/>
    <n v="1"/>
    <n v="2"/>
    <n v="2.5"/>
    <n v="1"/>
    <n v="0"/>
    <m/>
    <m/>
    <n v="1.6"/>
    <n v="0"/>
    <n v="2"/>
    <n v="2"/>
    <n v="0"/>
    <n v="2.5"/>
    <m/>
    <n v="0"/>
    <n v="0"/>
    <n v="0"/>
    <m/>
    <n v="0"/>
    <n v="1"/>
    <n v="1.6"/>
    <n v="0"/>
    <n v="1.6"/>
    <n v="1.6"/>
    <n v="1"/>
    <n v="0"/>
    <n v="0"/>
    <n v="0"/>
    <n v="1"/>
    <n v="0"/>
    <n v="0"/>
    <n v="0"/>
    <n v="1.5"/>
  </r>
  <r>
    <x v="45"/>
    <n v="2.6"/>
    <m/>
    <m/>
    <m/>
    <n v="2.1"/>
    <m/>
    <n v="1.1000000000000001"/>
    <n v="11"/>
    <n v="1.8"/>
    <n v="1"/>
    <n v="0"/>
    <n v="2.2000000000000002"/>
    <n v="4.2"/>
    <n v="3.3"/>
    <n v="4"/>
    <n v="1"/>
    <n v="0"/>
    <n v="1"/>
    <n v="14.3"/>
    <n v="0"/>
    <n v="1.8"/>
    <n v="1.9"/>
    <n v="0"/>
    <n v="1"/>
    <n v="0"/>
    <n v="0"/>
    <n v="0"/>
    <n v="0"/>
    <n v="5"/>
    <n v="0"/>
    <n v="1.8"/>
    <n v="6.8"/>
    <n v="0"/>
    <n v="4.5"/>
    <n v="6"/>
    <n v="0"/>
    <n v="0"/>
    <n v="9.1999999999999993"/>
    <n v="0"/>
    <m/>
    <n v="2.8"/>
    <n v="0"/>
    <n v="0"/>
    <n v="10"/>
    <n v="3"/>
    <n v="2.6"/>
    <n v="1"/>
    <n v="0"/>
    <n v="2"/>
    <n v="0"/>
    <n v="3.5"/>
    <n v="1.4"/>
    <m/>
    <n v="1.6"/>
    <n v="0"/>
    <n v="1"/>
    <n v="2"/>
    <n v="0"/>
    <n v="1.5"/>
    <n v="0"/>
    <n v="0"/>
    <n v="0"/>
    <n v="2.7"/>
    <m/>
    <n v="0"/>
    <n v="0"/>
    <m/>
    <m/>
    <n v="1"/>
    <m/>
    <n v="3.5"/>
    <n v="1"/>
    <n v="0"/>
    <m/>
    <n v="2.2999999999999998"/>
    <n v="0"/>
    <n v="0"/>
    <n v="0"/>
    <n v="0"/>
    <n v="0"/>
    <n v="0"/>
    <m/>
    <n v="0"/>
    <m/>
    <n v="1.3"/>
    <n v="1"/>
    <n v="0"/>
    <m/>
    <n v="0"/>
    <n v="1.5"/>
    <n v="0"/>
    <n v="0"/>
    <n v="0"/>
    <n v="1"/>
  </r>
  <r>
    <x v="46"/>
    <n v="2.1"/>
    <n v="1.8"/>
    <n v="1.8"/>
    <n v="1.8"/>
    <n v="1.6"/>
    <n v="2.4"/>
    <n v="1.2"/>
    <n v="20"/>
    <n v="1"/>
    <n v="1"/>
    <n v="1.2"/>
    <n v="0"/>
    <m/>
    <n v="6"/>
    <n v="1.7"/>
    <n v="0"/>
    <n v="0"/>
    <n v="11"/>
    <n v="13"/>
    <n v="0"/>
    <n v="2"/>
    <n v="0"/>
    <n v="0"/>
    <n v="0"/>
    <n v="0"/>
    <n v="0"/>
    <n v="0"/>
    <n v="0"/>
    <n v="0"/>
    <n v="0"/>
    <n v="0"/>
    <m/>
    <n v="0"/>
    <n v="0"/>
    <n v="1.5"/>
    <n v="0"/>
    <m/>
    <n v="0"/>
    <n v="0"/>
    <m/>
    <m/>
    <n v="0"/>
    <n v="0"/>
    <n v="1"/>
    <n v="0"/>
    <n v="0"/>
    <n v="3"/>
    <n v="0"/>
    <n v="0"/>
    <n v="0"/>
    <n v="0"/>
    <m/>
    <n v="4.4000000000000004"/>
    <n v="6.4"/>
    <n v="0"/>
    <n v="0"/>
    <n v="0"/>
    <n v="0"/>
    <n v="1"/>
    <n v="0"/>
    <n v="0"/>
    <n v="0"/>
    <n v="0"/>
    <n v="0"/>
    <n v="0"/>
    <n v="0"/>
    <n v="2.6"/>
    <m/>
    <n v="0"/>
    <n v="2"/>
    <n v="0"/>
    <n v="0"/>
    <n v="0"/>
    <m/>
    <n v="0"/>
    <n v="0"/>
    <n v="0"/>
    <n v="0"/>
    <n v="0"/>
    <n v="0"/>
    <n v="0"/>
    <m/>
    <n v="0"/>
    <m/>
    <m/>
    <n v="2"/>
    <n v="0"/>
    <m/>
    <n v="0"/>
    <n v="3"/>
    <n v="0"/>
    <n v="0"/>
    <n v="0"/>
    <n v="0"/>
  </r>
  <r>
    <x v="47"/>
    <n v="1.7"/>
    <n v="1.4"/>
    <n v="1.4"/>
    <n v="1.4"/>
    <n v="1.4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8"/>
    <n v="1.8"/>
    <n v="0"/>
    <n v="0"/>
    <n v="0"/>
    <n v="0"/>
    <n v="0"/>
    <n v="0"/>
    <n v="0"/>
    <n v="0"/>
    <n v="0"/>
    <n v="0"/>
    <n v="1.8"/>
    <n v="0"/>
    <n v="0"/>
    <n v="0"/>
    <n v="0"/>
    <n v="0"/>
    <n v="0"/>
    <n v="0"/>
    <n v="0"/>
    <n v="0"/>
    <n v="0"/>
    <n v="0"/>
    <n v="0"/>
    <n v="0"/>
    <n v="0"/>
    <n v="1.5"/>
    <n v="1.5"/>
    <n v="0"/>
    <n v="0"/>
    <n v="0"/>
    <n v="0"/>
    <n v="0"/>
    <n v="1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n v="4.3"/>
    <n v="4.4000000000000004"/>
    <n v="4.4000000000000004"/>
    <n v="4.4000000000000004"/>
    <n v="2.6"/>
    <n v="4.5"/>
    <n v="1.8"/>
    <n v="23.3"/>
    <n v="1"/>
    <n v="0"/>
    <n v="2"/>
    <n v="7.4"/>
    <n v="5.5"/>
    <n v="7.1"/>
    <n v="2.5"/>
    <n v="0"/>
    <n v="0"/>
    <m/>
    <n v="0"/>
    <m/>
    <n v="4"/>
    <n v="4.7"/>
    <n v="0"/>
    <n v="1.4"/>
    <m/>
    <n v="0"/>
    <n v="1"/>
    <n v="2"/>
    <m/>
    <n v="3.3"/>
    <n v="6.8"/>
    <n v="5.7"/>
    <n v="0"/>
    <n v="2.2999999999999998"/>
    <n v="5.4"/>
    <n v="11"/>
    <n v="0"/>
    <n v="2.8"/>
    <n v="0"/>
    <n v="3.3"/>
    <n v="3.5"/>
    <n v="0"/>
    <n v="4.5999999999999996"/>
    <n v="1"/>
    <n v="0"/>
    <n v="3.2"/>
    <n v="3"/>
    <n v="0"/>
    <n v="1.7"/>
    <n v="0"/>
    <n v="1.7"/>
    <n v="1.3"/>
    <n v="1.1000000000000001"/>
    <n v="1"/>
    <n v="0"/>
    <n v="0"/>
    <n v="2"/>
    <n v="0"/>
    <n v="0"/>
    <n v="0"/>
    <n v="0"/>
    <n v="1"/>
    <n v="0"/>
    <n v="0"/>
    <n v="0"/>
    <n v="0"/>
    <n v="2.4"/>
    <n v="2.1"/>
    <n v="0"/>
    <n v="2"/>
    <n v="1"/>
    <n v="0"/>
    <n v="0"/>
    <n v="2.1"/>
    <n v="2"/>
    <n v="0"/>
    <n v="0"/>
    <n v="0"/>
    <n v="0"/>
    <n v="0"/>
    <n v="0"/>
    <n v="2.9"/>
    <n v="0"/>
    <n v="3"/>
    <m/>
    <n v="2"/>
    <n v="0"/>
    <m/>
    <n v="1"/>
    <n v="3"/>
    <n v="0"/>
    <n v="0"/>
    <n v="0"/>
    <n v="0"/>
  </r>
  <r>
    <x v="49"/>
    <m/>
    <m/>
    <m/>
    <m/>
    <m/>
    <n v="1"/>
    <n v="1.3"/>
    <n v="0"/>
    <n v="0"/>
    <n v="0"/>
    <n v="0"/>
    <n v="0"/>
    <m/>
    <n v="17.5"/>
    <n v="0"/>
    <n v="0"/>
    <n v="0"/>
    <n v="4"/>
    <n v="0"/>
    <n v="0"/>
    <n v="31"/>
    <m/>
    <n v="0"/>
    <m/>
    <n v="0"/>
    <n v="0"/>
    <n v="0"/>
    <n v="0"/>
    <n v="0"/>
    <n v="0"/>
    <n v="0"/>
    <n v="0"/>
    <n v="0"/>
    <n v="0"/>
    <n v="0"/>
    <n v="0"/>
    <n v="0"/>
    <n v="0"/>
    <n v="0"/>
    <n v="17.8"/>
    <n v="1"/>
    <n v="0"/>
    <n v="0"/>
    <n v="0"/>
    <n v="0"/>
    <n v="0"/>
    <n v="0"/>
    <n v="0"/>
    <n v="0"/>
    <n v="0"/>
    <n v="0"/>
    <n v="1"/>
    <n v="19.5"/>
    <n v="0"/>
    <n v="0"/>
    <n v="0"/>
    <n v="0"/>
    <n v="0"/>
    <n v="0"/>
    <n v="0"/>
    <n v="0"/>
    <n v="0"/>
    <n v="0"/>
    <n v="19.5"/>
    <n v="0"/>
    <n v="0"/>
    <n v="1.3"/>
    <n v="1.3"/>
    <n v="0"/>
    <n v="0"/>
    <n v="0"/>
    <n v="0"/>
    <n v="0"/>
    <n v="1.5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50"/>
    <n v="2.6"/>
    <n v="1.9"/>
    <n v="1.9"/>
    <n v="1.9"/>
    <n v="1.9"/>
    <n v="2.1"/>
    <n v="1.2"/>
    <n v="12.6"/>
    <n v="1.1000000000000001"/>
    <n v="4"/>
    <n v="2.2000000000000002"/>
    <n v="1"/>
    <n v="7.9"/>
    <n v="9.5"/>
    <n v="1.5"/>
    <n v="1.7"/>
    <n v="4.5"/>
    <n v="10.6"/>
    <n v="6.9"/>
    <n v="0"/>
    <n v="1.2"/>
    <n v="1.4"/>
    <n v="0"/>
    <m/>
    <n v="0"/>
    <n v="1.5"/>
    <n v="3"/>
    <m/>
    <n v="1"/>
    <n v="0"/>
    <n v="1.3"/>
    <n v="1.5"/>
    <n v="1.2"/>
    <n v="1"/>
    <n v="1.5"/>
    <n v="2.1"/>
    <n v="0"/>
    <n v="1.2"/>
    <n v="0"/>
    <m/>
    <n v="2.6"/>
    <n v="0"/>
    <n v="0"/>
    <n v="1.6"/>
    <n v="0"/>
    <n v="2.7"/>
    <n v="1.2"/>
    <n v="0"/>
    <n v="3.7"/>
    <n v="1"/>
    <n v="3"/>
    <n v="1.4"/>
    <m/>
    <n v="1.9"/>
    <n v="1.2"/>
    <n v="2.5"/>
    <n v="1.3"/>
    <n v="8.8000000000000007"/>
    <n v="1.4"/>
    <n v="0"/>
    <n v="0"/>
    <n v="1.3"/>
    <n v="0"/>
    <m/>
    <n v="2"/>
    <n v="1.8"/>
    <m/>
    <m/>
    <m/>
    <n v="6.5"/>
    <m/>
    <n v="2.2000000000000002"/>
    <n v="0"/>
    <n v="2.1"/>
    <n v="3.2"/>
    <n v="0"/>
    <n v="0"/>
    <n v="1"/>
    <n v="0"/>
    <n v="0"/>
    <n v="1"/>
    <m/>
    <n v="1"/>
    <m/>
    <m/>
    <n v="1.7"/>
    <n v="0"/>
    <m/>
    <n v="2"/>
    <n v="1.3"/>
    <n v="1.2"/>
    <n v="0"/>
    <n v="1.7"/>
    <n v="1"/>
  </r>
  <r>
    <x v="51"/>
    <n v="4.0999999999999996"/>
    <n v="1.8"/>
    <n v="1.8"/>
    <n v="1.9"/>
    <n v="1.9"/>
    <n v="1.5"/>
    <n v="2.5"/>
    <n v="0"/>
    <n v="1"/>
    <n v="1"/>
    <n v="1"/>
    <n v="1"/>
    <n v="9.3000000000000007"/>
    <n v="2.5"/>
    <n v="4"/>
    <n v="0"/>
    <n v="0"/>
    <n v="1"/>
    <n v="0"/>
    <n v="0"/>
    <n v="0"/>
    <m/>
    <n v="0"/>
    <m/>
    <n v="0"/>
    <n v="0"/>
    <n v="2"/>
    <n v="2"/>
    <n v="0"/>
    <n v="10"/>
    <m/>
    <m/>
    <n v="0"/>
    <n v="9"/>
    <n v="11"/>
    <n v="1"/>
    <n v="0"/>
    <m/>
    <n v="0"/>
    <n v="4.7"/>
    <n v="7.1"/>
    <n v="0"/>
    <n v="0"/>
    <n v="0"/>
    <n v="0"/>
    <n v="4.5999999999999996"/>
    <n v="0"/>
    <n v="0"/>
    <n v="0"/>
    <n v="0"/>
    <n v="10.199999999999999"/>
    <n v="3.2"/>
    <n v="1.6"/>
    <n v="1.4"/>
    <n v="3"/>
    <n v="0"/>
    <n v="1"/>
    <n v="0"/>
    <n v="0"/>
    <n v="0"/>
    <n v="0"/>
    <n v="0"/>
    <n v="0"/>
    <n v="0"/>
    <n v="0"/>
    <n v="2"/>
    <n v="3.2"/>
    <m/>
    <n v="1.5"/>
    <n v="0"/>
    <n v="1"/>
    <n v="1"/>
    <n v="0"/>
    <n v="3.1"/>
    <n v="2"/>
    <n v="0"/>
    <n v="0"/>
    <m/>
    <n v="0"/>
    <n v="0"/>
    <n v="0"/>
    <m/>
    <n v="0"/>
    <m/>
    <m/>
    <n v="0"/>
    <n v="0"/>
    <m/>
    <n v="0"/>
    <n v="1"/>
    <n v="0"/>
    <n v="0"/>
    <n v="1"/>
    <n v="0"/>
  </r>
  <r>
    <x v="52"/>
    <n v="2.1"/>
    <n v="2.1"/>
    <n v="2.1"/>
    <n v="2.1"/>
    <n v="1.5"/>
    <n v="2.1"/>
    <n v="0"/>
    <n v="20"/>
    <n v="0"/>
    <n v="0"/>
    <n v="0"/>
    <n v="0"/>
    <n v="2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2.2999999999999998"/>
    <n v="2.7"/>
    <n v="0"/>
    <n v="0"/>
    <n v="0"/>
    <n v="0"/>
    <n v="0"/>
    <n v="2.7"/>
    <n v="0"/>
    <n v="0"/>
    <n v="0"/>
    <n v="0"/>
    <n v="0"/>
    <n v="0"/>
    <n v="0"/>
    <n v="1.7"/>
    <n v="0"/>
    <n v="1.7"/>
    <n v="1"/>
    <n v="3"/>
    <n v="0"/>
    <n v="0"/>
    <n v="0"/>
    <n v="0"/>
    <n v="0"/>
    <n v="0"/>
    <n v="0"/>
    <n v="0"/>
  </r>
  <r>
    <x v="53"/>
    <n v="5"/>
    <n v="2"/>
    <n v="2"/>
    <n v="2"/>
    <n v="2.1"/>
    <n v="1.2"/>
    <n v="1"/>
    <n v="0"/>
    <n v="1"/>
    <n v="0"/>
    <n v="1"/>
    <n v="1.8"/>
    <n v="8.3000000000000007"/>
    <m/>
    <n v="1"/>
    <n v="1.5"/>
    <n v="0"/>
    <m/>
    <n v="2"/>
    <n v="0"/>
    <m/>
    <n v="10.5"/>
    <n v="0"/>
    <m/>
    <n v="0"/>
    <n v="4"/>
    <n v="0"/>
    <n v="11.7"/>
    <n v="6"/>
    <m/>
    <n v="3.7"/>
    <m/>
    <n v="1"/>
    <n v="0"/>
    <m/>
    <n v="1.5"/>
    <m/>
    <n v="0"/>
    <n v="0"/>
    <n v="7.7"/>
    <n v="7.3"/>
    <n v="0"/>
    <n v="0"/>
    <n v="1"/>
    <n v="0"/>
    <n v="2.5"/>
    <n v="2"/>
    <n v="0"/>
    <n v="2.1"/>
    <n v="0"/>
    <n v="0"/>
    <n v="7.6"/>
    <n v="11.3"/>
    <n v="1"/>
    <n v="0"/>
    <n v="1"/>
    <n v="0"/>
    <n v="6"/>
    <n v="1"/>
    <n v="0"/>
    <n v="0"/>
    <n v="17.5"/>
    <n v="0"/>
    <n v="1.8"/>
    <n v="0"/>
    <n v="0"/>
    <n v="2.4"/>
    <n v="1.6"/>
    <n v="4"/>
    <n v="0"/>
    <n v="1.8"/>
    <n v="1"/>
    <n v="0"/>
    <n v="1.5"/>
    <n v="2"/>
    <n v="0"/>
    <n v="0"/>
    <n v="0"/>
    <n v="0"/>
    <n v="0"/>
    <n v="0"/>
    <n v="3"/>
    <n v="0"/>
    <n v="3.1"/>
    <m/>
    <n v="1"/>
    <n v="0"/>
    <m/>
    <n v="0"/>
    <n v="2"/>
    <n v="0"/>
    <n v="0"/>
    <n v="1"/>
    <n v="0"/>
  </r>
  <r>
    <x v="54"/>
    <n v="1.6"/>
    <n v="1.8"/>
    <n v="1.8"/>
    <n v="1.8"/>
    <n v="1.7"/>
    <n v="2"/>
    <n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</r>
  <r>
    <x v="55"/>
    <n v="3.3"/>
    <n v="2.6"/>
    <n v="2.6"/>
    <n v="2.6"/>
    <n v="2.7"/>
    <n v="1.1000000000000001"/>
    <n v="2.2000000000000002"/>
    <n v="30"/>
    <n v="2"/>
    <n v="1"/>
    <n v="0"/>
    <n v="1"/>
    <n v="5.9"/>
    <n v="7.9"/>
    <n v="4.7"/>
    <n v="0"/>
    <n v="0"/>
    <m/>
    <n v="0"/>
    <m/>
    <n v="1"/>
    <n v="2"/>
    <n v="0"/>
    <n v="1"/>
    <n v="0"/>
    <n v="0"/>
    <n v="0"/>
    <n v="1"/>
    <n v="3"/>
    <n v="0"/>
    <n v="3"/>
    <n v="4.9000000000000004"/>
    <n v="0"/>
    <n v="2.8"/>
    <n v="13"/>
    <n v="2"/>
    <n v="0"/>
    <n v="0"/>
    <n v="0"/>
    <n v="7.2"/>
    <n v="2.9"/>
    <n v="0"/>
    <n v="0"/>
    <n v="1"/>
    <n v="0"/>
    <n v="1"/>
    <n v="0"/>
    <n v="0"/>
    <n v="9.6999999999999993"/>
    <n v="0"/>
    <n v="0"/>
    <n v="1.8"/>
    <n v="10.8"/>
    <n v="12.4"/>
    <n v="2"/>
    <n v="11.3"/>
    <n v="0"/>
    <n v="0"/>
    <n v="0"/>
    <n v="0"/>
    <n v="0"/>
    <n v="0"/>
    <n v="0"/>
    <n v="0"/>
    <n v="0"/>
    <n v="0"/>
    <n v="2.7"/>
    <n v="2.5"/>
    <n v="0"/>
    <n v="4"/>
    <n v="0"/>
    <n v="0"/>
    <n v="0"/>
    <n v="1.7"/>
    <n v="2"/>
    <n v="0"/>
    <n v="0"/>
    <n v="1"/>
    <n v="0"/>
    <n v="0"/>
    <n v="0"/>
    <n v="2.9"/>
    <n v="0"/>
    <n v="3.5"/>
    <m/>
    <n v="6"/>
    <n v="0"/>
    <m/>
    <n v="0"/>
    <n v="0"/>
    <n v="0"/>
    <n v="0"/>
    <n v="1"/>
    <n v="0"/>
  </r>
  <r>
    <x v="56"/>
    <n v="2.2999999999999998"/>
    <n v="1.8"/>
    <n v="1.8"/>
    <n v="1.8"/>
    <n v="1.8"/>
    <n v="2"/>
    <n v="0"/>
    <n v="0"/>
    <n v="0"/>
    <n v="0"/>
    <n v="0"/>
    <n v="0"/>
    <n v="2.9"/>
    <n v="4"/>
    <n v="0"/>
    <n v="5"/>
    <n v="0"/>
    <n v="3"/>
    <n v="0"/>
    <n v="0"/>
    <n v="0"/>
    <n v="2.4"/>
    <n v="0"/>
    <n v="0"/>
    <n v="0"/>
    <n v="0"/>
    <n v="0"/>
    <n v="5"/>
    <n v="0"/>
    <n v="1"/>
    <n v="2"/>
    <n v="4.8"/>
    <n v="0"/>
    <n v="0"/>
    <n v="2"/>
    <n v="0"/>
    <n v="0"/>
    <n v="3"/>
    <n v="7"/>
    <n v="2"/>
    <n v="2"/>
    <n v="0"/>
    <n v="0"/>
    <n v="0"/>
    <n v="0"/>
    <n v="2.5"/>
    <n v="0"/>
    <n v="0"/>
    <n v="0"/>
    <n v="0"/>
    <n v="0"/>
    <n v="1.7"/>
    <n v="0"/>
    <n v="0"/>
    <n v="0"/>
    <n v="0"/>
    <n v="0"/>
    <n v="0"/>
    <n v="0"/>
    <n v="0"/>
    <n v="0"/>
    <n v="0"/>
    <n v="0"/>
    <n v="0"/>
    <n v="0"/>
    <n v="0"/>
    <n v="3"/>
    <n v="3.3"/>
    <n v="0"/>
    <n v="0"/>
    <n v="0"/>
    <n v="0"/>
    <n v="0"/>
    <n v="3.3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</r>
  <r>
    <x v="57"/>
    <n v="1.3"/>
    <n v="1.3"/>
    <n v="1.3"/>
    <n v="1.3"/>
    <n v="0"/>
    <n v="1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n v="1.5"/>
    <n v="1"/>
    <n v="1"/>
    <n v="1"/>
    <n v="1.1000000000000001"/>
    <n v="1"/>
    <n v="0"/>
    <n v="0"/>
    <n v="0"/>
    <n v="0"/>
    <n v="0"/>
    <n v="0"/>
    <n v="3.5"/>
    <n v="3.5"/>
    <n v="0"/>
    <n v="0"/>
    <n v="0"/>
    <n v="1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7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n v="2.8"/>
    <n v="2"/>
    <n v="2"/>
    <n v="2"/>
    <n v="1.4"/>
    <n v="1.2"/>
    <n v="0"/>
    <n v="20.2"/>
    <n v="0"/>
    <n v="0"/>
    <n v="1"/>
    <n v="0"/>
    <n v="9.4"/>
    <n v="12.3"/>
    <n v="5"/>
    <n v="0"/>
    <n v="0"/>
    <n v="13.2"/>
    <n v="0"/>
    <n v="0"/>
    <n v="0"/>
    <n v="9"/>
    <n v="0"/>
    <n v="9"/>
    <n v="0"/>
    <n v="0"/>
    <n v="0"/>
    <n v="0"/>
    <n v="0"/>
    <n v="0"/>
    <n v="0"/>
    <n v="2"/>
    <n v="0"/>
    <n v="0"/>
    <n v="2"/>
    <n v="0"/>
    <n v="0"/>
    <n v="0"/>
    <n v="0"/>
    <n v="1.7"/>
    <n v="2.5"/>
    <n v="0"/>
    <n v="0"/>
    <n v="0"/>
    <n v="0"/>
    <n v="0"/>
    <n v="0"/>
    <n v="2"/>
    <n v="0"/>
    <n v="0"/>
    <n v="0"/>
    <n v="3"/>
    <n v="1.5"/>
    <n v="0"/>
    <n v="0"/>
    <n v="0"/>
    <n v="2"/>
    <n v="1"/>
    <n v="0"/>
    <n v="0"/>
    <n v="0"/>
    <n v="0"/>
    <n v="0"/>
    <n v="0"/>
    <n v="0"/>
    <n v="4"/>
    <n v="1.5"/>
    <m/>
    <n v="0"/>
    <m/>
    <n v="0"/>
    <n v="0"/>
    <n v="0"/>
    <n v="0"/>
    <n v="0"/>
    <n v="0"/>
    <n v="0"/>
    <n v="0"/>
    <n v="0"/>
    <n v="0"/>
    <n v="0"/>
    <m/>
    <n v="0"/>
    <m/>
    <m/>
    <n v="0"/>
    <n v="0"/>
    <m/>
    <n v="0"/>
    <n v="2"/>
    <n v="0"/>
    <n v="0"/>
    <n v="0"/>
    <n v="0"/>
  </r>
  <r>
    <x v="60"/>
    <n v="3"/>
    <n v="1.8"/>
    <n v="1.8"/>
    <n v="1.8"/>
    <n v="2"/>
    <n v="1"/>
    <n v="0"/>
    <n v="0"/>
    <n v="0"/>
    <n v="0"/>
    <n v="0"/>
    <n v="0"/>
    <n v="3.7"/>
    <n v="2.2999999999999998"/>
    <n v="2.2999999999999998"/>
    <n v="0"/>
    <n v="0"/>
    <n v="0"/>
    <n v="0"/>
    <n v="0"/>
    <n v="0"/>
    <n v="1"/>
    <n v="0"/>
    <n v="0"/>
    <n v="0"/>
    <n v="0"/>
    <n v="0"/>
    <n v="0"/>
    <n v="0"/>
    <n v="0"/>
    <n v="1"/>
    <n v="8.5"/>
    <n v="0"/>
    <n v="0"/>
    <n v="8.5"/>
    <n v="0"/>
    <n v="0"/>
    <n v="0"/>
    <n v="0"/>
    <m/>
    <m/>
    <n v="0"/>
    <n v="0"/>
    <n v="1"/>
    <n v="0"/>
    <m/>
    <n v="0"/>
    <n v="0"/>
    <n v="1.5"/>
    <n v="0"/>
    <n v="0"/>
    <n v="1"/>
    <n v="1.5"/>
    <n v="0"/>
    <n v="2"/>
    <n v="0"/>
    <n v="0"/>
    <n v="0"/>
    <n v="0"/>
    <n v="0"/>
    <n v="0"/>
    <n v="0"/>
    <n v="0"/>
    <n v="1"/>
    <n v="0"/>
    <n v="0"/>
    <m/>
    <n v="9.6"/>
    <n v="0"/>
    <n v="0"/>
    <n v="0"/>
    <n v="0"/>
    <n v="0"/>
    <n v="9.6"/>
    <n v="0"/>
    <n v="0"/>
    <n v="0"/>
    <n v="0"/>
    <n v="0"/>
    <n v="0"/>
    <n v="0"/>
    <m/>
    <n v="0"/>
    <m/>
    <m/>
    <n v="0"/>
    <n v="0"/>
    <m/>
    <n v="0"/>
    <n v="0"/>
    <n v="0"/>
    <n v="0"/>
    <n v="0"/>
    <n v="0"/>
  </r>
  <r>
    <x v="61"/>
    <n v="1.7"/>
    <n v="1.4"/>
    <n v="1.4"/>
    <n v="1.4"/>
    <n v="1.4"/>
    <n v="2.4"/>
    <n v="1"/>
    <n v="0"/>
    <n v="0"/>
    <n v="0"/>
    <n v="0"/>
    <n v="0"/>
    <n v="3.7"/>
    <n v="3.7"/>
    <n v="4.4000000000000004"/>
    <n v="0"/>
    <n v="0"/>
    <n v="3.5"/>
    <n v="1"/>
    <n v="0"/>
    <n v="0"/>
    <n v="3.4"/>
    <n v="0"/>
    <n v="0"/>
    <n v="0"/>
    <n v="0"/>
    <n v="0"/>
    <n v="1"/>
    <n v="0"/>
    <n v="0"/>
    <n v="4"/>
    <n v="2"/>
    <n v="0"/>
    <n v="2"/>
    <n v="0"/>
    <n v="0"/>
    <n v="0"/>
    <n v="0"/>
    <n v="0"/>
    <n v="1.9"/>
    <n v="1.8"/>
    <n v="0"/>
    <n v="0"/>
    <n v="0"/>
    <n v="0"/>
    <n v="1.5"/>
    <n v="0"/>
    <n v="0"/>
    <n v="0"/>
    <n v="0"/>
    <n v="0"/>
    <n v="2"/>
    <n v="2"/>
    <n v="3"/>
    <n v="0"/>
    <n v="1"/>
    <n v="0"/>
    <n v="0"/>
    <n v="0"/>
    <n v="0"/>
    <n v="0"/>
    <n v="0"/>
    <n v="0"/>
    <n v="0"/>
    <n v="0"/>
    <n v="0"/>
    <n v="1.7"/>
    <n v="1.8"/>
    <n v="1.1000000000000001"/>
    <n v="0"/>
    <n v="2"/>
    <n v="0"/>
    <n v="0"/>
    <n v="2"/>
    <n v="0"/>
    <n v="0"/>
    <n v="0"/>
    <n v="0"/>
    <n v="0"/>
    <n v="0"/>
    <n v="0"/>
    <n v="1.3"/>
    <n v="0"/>
    <n v="1.3"/>
    <m/>
    <n v="0"/>
    <n v="0"/>
    <m/>
    <n v="0"/>
    <n v="0"/>
    <n v="0"/>
    <n v="0"/>
    <n v="0"/>
    <n v="0"/>
  </r>
  <r>
    <x v="62"/>
    <n v="1.5"/>
    <m/>
    <m/>
    <m/>
    <n v="1.4"/>
    <n v="2"/>
    <m/>
    <n v="0"/>
    <n v="0"/>
    <n v="0"/>
    <n v="0"/>
    <n v="0"/>
    <m/>
    <m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n v="2.7"/>
    <n v="1.7"/>
    <n v="1.7"/>
    <n v="1.7"/>
    <n v="1.7"/>
    <n v="1.8"/>
    <n v="0"/>
    <n v="0"/>
    <n v="0"/>
    <n v="0"/>
    <n v="0"/>
    <n v="0"/>
    <n v="8.9"/>
    <n v="7.8"/>
    <n v="0"/>
    <n v="1"/>
    <n v="0"/>
    <n v="0"/>
    <n v="9.5"/>
    <n v="0"/>
    <n v="0"/>
    <n v="0"/>
    <n v="0"/>
    <n v="0"/>
    <n v="0"/>
    <n v="0"/>
    <n v="0"/>
    <n v="0"/>
    <n v="0"/>
    <n v="0"/>
    <n v="0"/>
    <n v="9.1"/>
    <n v="0"/>
    <n v="0"/>
    <n v="9.8000000000000007"/>
    <n v="0"/>
    <n v="0"/>
    <n v="8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3"/>
    <n v="2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</r>
  <r>
    <x v="64"/>
    <n v="2.4"/>
    <n v="2.2999999999999998"/>
    <n v="2.2999999999999998"/>
    <n v="2"/>
    <n v="2"/>
    <n v="1"/>
    <n v="3"/>
    <n v="0"/>
    <n v="0"/>
    <n v="0"/>
    <n v="4.9000000000000004"/>
    <n v="3"/>
    <n v="3.1"/>
    <n v="13"/>
    <n v="13"/>
    <n v="0"/>
    <n v="0"/>
    <n v="0"/>
    <n v="0"/>
    <n v="0"/>
    <n v="0"/>
    <n v="1.4"/>
    <n v="0"/>
    <n v="0"/>
    <n v="0"/>
    <n v="1.8"/>
    <n v="0"/>
    <n v="1"/>
    <n v="0"/>
    <n v="0"/>
    <n v="2"/>
    <n v="2.6"/>
    <n v="2.8"/>
    <n v="0"/>
    <n v="1"/>
    <n v="3"/>
    <n v="0"/>
    <n v="0"/>
    <n v="0"/>
    <n v="2.7"/>
    <n v="2.8"/>
    <n v="0"/>
    <n v="0"/>
    <n v="0"/>
    <n v="0"/>
    <n v="1.8"/>
    <n v="2"/>
    <n v="0"/>
    <n v="0"/>
    <n v="0"/>
    <n v="3.1"/>
    <n v="1.3"/>
    <n v="1"/>
    <n v="1"/>
    <n v="0"/>
    <n v="0"/>
    <n v="0"/>
    <n v="0"/>
    <n v="0"/>
    <n v="0"/>
    <n v="0"/>
    <n v="0"/>
    <n v="0"/>
    <n v="0"/>
    <n v="0"/>
    <n v="0"/>
    <n v="2"/>
    <n v="2"/>
    <n v="0"/>
    <n v="0"/>
    <n v="1.2"/>
    <n v="0"/>
    <n v="0"/>
    <n v="1.9"/>
    <n v="3"/>
    <n v="0"/>
    <n v="0"/>
    <n v="2.7"/>
    <n v="0"/>
    <n v="0"/>
    <n v="0"/>
    <n v="1"/>
    <n v="0"/>
    <n v="1"/>
    <n v="1"/>
    <n v="0"/>
    <n v="0"/>
    <n v="0"/>
    <n v="0"/>
    <n v="0"/>
    <n v="0"/>
    <n v="0"/>
    <n v="0"/>
    <n v="0"/>
  </r>
  <r>
    <x v="65"/>
    <n v="2.9"/>
    <n v="3.2"/>
    <n v="3.2"/>
    <n v="2.6"/>
    <n v="2.4"/>
    <n v="1.3"/>
    <n v="3.5"/>
    <n v="0"/>
    <n v="1"/>
    <n v="11.9"/>
    <n v="1"/>
    <n v="1"/>
    <n v="2.2000000000000002"/>
    <n v="2.1"/>
    <n v="1.5"/>
    <n v="1.7"/>
    <n v="0"/>
    <n v="0"/>
    <n v="0"/>
    <n v="0"/>
    <n v="2.4"/>
    <n v="3.4"/>
    <n v="0"/>
    <n v="0"/>
    <n v="0"/>
    <n v="0"/>
    <n v="0"/>
    <n v="0"/>
    <n v="4.2"/>
    <n v="0"/>
    <n v="1.5"/>
    <n v="1.6"/>
    <n v="0"/>
    <n v="1.3"/>
    <n v="2"/>
    <n v="0"/>
    <n v="0"/>
    <n v="0"/>
    <n v="0"/>
    <n v="3.4"/>
    <n v="2.4"/>
    <n v="0"/>
    <n v="0"/>
    <n v="0"/>
    <n v="1"/>
    <n v="2.9"/>
    <n v="0"/>
    <n v="1"/>
    <n v="0"/>
    <n v="0"/>
    <n v="0"/>
    <n v="2.4"/>
    <n v="9"/>
    <n v="11.4"/>
    <n v="0"/>
    <n v="6.6"/>
    <n v="0"/>
    <n v="0"/>
    <n v="0"/>
    <n v="0"/>
    <n v="0"/>
    <n v="0"/>
    <n v="0"/>
    <n v="0"/>
    <n v="0"/>
    <n v="0"/>
    <n v="1.8"/>
    <m/>
    <n v="0"/>
    <n v="1"/>
    <n v="0"/>
    <n v="0"/>
    <n v="0"/>
    <m/>
    <n v="1.2"/>
    <n v="0"/>
    <n v="0"/>
    <n v="0"/>
    <n v="0"/>
    <n v="0"/>
    <n v="0"/>
    <m/>
    <n v="0"/>
    <m/>
    <m/>
    <n v="0"/>
    <n v="0"/>
    <m/>
    <n v="0"/>
    <n v="1"/>
    <n v="0"/>
    <n v="0"/>
    <n v="0"/>
    <n v="0"/>
  </r>
  <r>
    <x v="66"/>
    <n v="5.8"/>
    <n v="3.9"/>
    <n v="3.9"/>
    <m/>
    <n v="3.3"/>
    <m/>
    <n v="3.4"/>
    <n v="21.6"/>
    <m/>
    <n v="1"/>
    <m/>
    <n v="2.9"/>
    <m/>
    <n v="15.8"/>
    <n v="3"/>
    <n v="1"/>
    <n v="0"/>
    <n v="16.3"/>
    <n v="8.8000000000000007"/>
    <n v="0"/>
    <n v="5.4"/>
    <n v="3.6"/>
    <n v="0"/>
    <m/>
    <n v="0"/>
    <m/>
    <n v="0"/>
    <n v="4"/>
    <n v="6"/>
    <n v="1.8"/>
    <m/>
    <m/>
    <m/>
    <n v="2.2999999999999998"/>
    <n v="3"/>
    <n v="0"/>
    <n v="0"/>
    <n v="1.2"/>
    <m/>
    <m/>
    <m/>
    <n v="0"/>
    <n v="0"/>
    <n v="1.3"/>
    <n v="0"/>
    <n v="1.6"/>
    <n v="1.4"/>
    <n v="0"/>
    <m/>
    <n v="0"/>
    <n v="3"/>
    <n v="2.4"/>
    <m/>
    <m/>
    <n v="0"/>
    <m/>
    <n v="1"/>
    <n v="5"/>
    <n v="6"/>
    <n v="0"/>
    <n v="0"/>
    <n v="1.5"/>
    <n v="0"/>
    <n v="1"/>
    <n v="0"/>
    <n v="2"/>
    <m/>
    <m/>
    <n v="0"/>
    <m/>
    <n v="3.6"/>
    <n v="0"/>
    <n v="0"/>
    <m/>
    <n v="4.4000000000000004"/>
    <n v="0"/>
    <n v="0"/>
    <n v="1"/>
    <n v="0"/>
    <n v="1"/>
    <n v="1"/>
    <m/>
    <n v="0"/>
    <n v="1.8"/>
    <m/>
    <n v="1.8"/>
    <n v="0"/>
    <m/>
    <n v="1"/>
    <m/>
    <n v="1.2"/>
    <n v="0"/>
    <n v="0"/>
    <n v="1.7"/>
  </r>
  <r>
    <x v="67"/>
    <n v="5.0999999999999996"/>
    <n v="4.0999999999999996"/>
    <n v="4.0999999999999996"/>
    <n v="4.0999999999999996"/>
    <n v="3"/>
    <n v="2.8"/>
    <n v="2.5"/>
    <n v="24"/>
    <n v="1"/>
    <n v="0"/>
    <n v="0"/>
    <n v="0"/>
    <n v="7.8"/>
    <n v="8"/>
    <n v="1.5"/>
    <n v="3"/>
    <n v="0"/>
    <n v="9.1"/>
    <n v="0"/>
    <n v="0"/>
    <n v="1"/>
    <n v="5.9"/>
    <n v="0"/>
    <n v="0"/>
    <m/>
    <n v="0"/>
    <n v="0"/>
    <n v="0"/>
    <n v="0"/>
    <n v="0"/>
    <m/>
    <n v="9.1999999999999993"/>
    <n v="0"/>
    <n v="0"/>
    <n v="0"/>
    <n v="0"/>
    <n v="0"/>
    <n v="9.1999999999999993"/>
    <n v="0"/>
    <n v="5.5"/>
    <n v="1.4"/>
    <n v="0"/>
    <n v="0"/>
    <n v="0"/>
    <n v="0"/>
    <n v="1.4"/>
    <n v="0"/>
    <n v="0"/>
    <n v="0"/>
    <n v="0"/>
    <n v="1"/>
    <n v="0"/>
    <n v="11.2"/>
    <n v="1.5"/>
    <n v="0"/>
    <n v="0"/>
    <n v="2"/>
    <n v="0"/>
    <n v="20.8"/>
    <n v="0"/>
    <n v="0"/>
    <n v="0"/>
    <n v="0"/>
    <n v="0"/>
    <n v="0"/>
    <n v="0"/>
    <n v="1.6"/>
    <m/>
    <n v="0"/>
    <n v="0"/>
    <n v="0"/>
    <n v="0"/>
    <n v="0"/>
    <m/>
    <n v="0"/>
    <n v="0"/>
    <n v="0"/>
    <n v="0"/>
    <n v="0"/>
    <n v="0"/>
    <n v="0"/>
    <m/>
    <n v="0"/>
    <m/>
    <m/>
    <n v="0"/>
    <n v="0"/>
    <m/>
    <n v="0"/>
    <n v="0"/>
    <n v="0"/>
    <n v="0"/>
    <n v="0"/>
    <n v="0"/>
  </r>
  <r>
    <x v="68"/>
    <n v="1.3"/>
    <n v="1"/>
    <n v="1"/>
    <n v="1"/>
    <n v="1"/>
    <n v="1"/>
    <n v="0"/>
    <n v="0"/>
    <n v="0"/>
    <n v="0"/>
    <n v="0"/>
    <n v="0"/>
    <n v="3"/>
    <n v="3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</r>
  <r>
    <x v="69"/>
    <n v="2.2999999999999998"/>
    <m/>
    <m/>
    <m/>
    <m/>
    <m/>
    <n v="4"/>
    <n v="0"/>
    <n v="0"/>
    <n v="0"/>
    <n v="2.5"/>
    <m/>
    <m/>
    <m/>
    <m/>
    <n v="0"/>
    <n v="0"/>
    <n v="1"/>
    <n v="3.5"/>
    <n v="0"/>
    <n v="4"/>
    <n v="4"/>
    <n v="0"/>
    <n v="1"/>
    <n v="0"/>
    <n v="1"/>
    <n v="0"/>
    <n v="1"/>
    <n v="0"/>
    <n v="0"/>
    <n v="6"/>
    <m/>
    <n v="0"/>
    <n v="1"/>
    <m/>
    <n v="1"/>
    <n v="0"/>
    <n v="2.5"/>
    <n v="0"/>
    <m/>
    <n v="4.7"/>
    <n v="0"/>
    <n v="0"/>
    <n v="1"/>
    <n v="0"/>
    <n v="14"/>
    <n v="0"/>
    <n v="0"/>
    <n v="1"/>
    <n v="0"/>
    <n v="0"/>
    <n v="1"/>
    <m/>
    <n v="0"/>
    <n v="0"/>
    <n v="0"/>
    <n v="0"/>
    <m/>
    <n v="0"/>
    <n v="0"/>
    <n v="0"/>
    <n v="0"/>
    <n v="0"/>
    <n v="1"/>
    <n v="0"/>
    <n v="0"/>
    <m/>
    <n v="2"/>
    <n v="0"/>
    <n v="0"/>
    <n v="2"/>
    <n v="0"/>
    <n v="0"/>
    <n v="2"/>
    <n v="0"/>
    <n v="0"/>
    <n v="0"/>
    <n v="2"/>
    <n v="0"/>
    <n v="0"/>
    <n v="0"/>
    <m/>
    <n v="0"/>
    <m/>
    <m/>
    <n v="2"/>
    <n v="0"/>
    <m/>
    <n v="0"/>
    <n v="0"/>
    <n v="0"/>
    <n v="0"/>
    <n v="0"/>
    <n v="0"/>
  </r>
  <r>
    <x v="70"/>
    <n v="2.1"/>
    <n v="1.3"/>
    <n v="1.3"/>
    <n v="1.3"/>
    <n v="0"/>
    <n v="0"/>
    <n v="0"/>
    <n v="0"/>
    <n v="1.3"/>
    <n v="0"/>
    <n v="0"/>
    <n v="0"/>
    <n v="2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7"/>
    <n v="0"/>
    <n v="2.7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n v="5.5"/>
    <n v="11.3"/>
    <n v="11.3"/>
    <n v="11.3"/>
    <n v="8.6"/>
    <n v="1"/>
    <n v="0"/>
    <n v="22.3"/>
    <n v="10"/>
    <n v="0"/>
    <n v="0"/>
    <n v="0"/>
    <n v="2.1"/>
    <n v="2.1"/>
    <n v="1"/>
    <n v="2"/>
    <n v="0"/>
    <n v="2.20000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9"/>
    <n v="3.9"/>
    <n v="0"/>
    <n v="1"/>
    <n v="0"/>
    <n v="0"/>
    <n v="0"/>
    <n v="0"/>
    <n v="0"/>
    <n v="4.5999999999999996"/>
    <n v="0"/>
    <n v="0"/>
    <n v="1"/>
    <n v="0"/>
    <n v="0"/>
    <n v="0"/>
    <n v="0"/>
    <n v="0"/>
    <n v="0"/>
    <n v="0"/>
    <n v="0"/>
    <n v="0"/>
    <n v="0"/>
    <n v="0"/>
    <n v="0"/>
    <n v="0"/>
    <n v="0"/>
    <n v="2.8"/>
    <n v="0"/>
    <n v="0"/>
    <n v="0"/>
    <n v="0"/>
    <n v="0"/>
    <n v="0"/>
    <n v="0"/>
    <n v="0"/>
    <n v="0"/>
    <n v="0"/>
    <n v="0"/>
    <n v="0"/>
    <n v="0"/>
    <n v="0"/>
    <n v="2.8"/>
    <n v="0"/>
    <n v="2.8"/>
    <n v="2.8"/>
    <n v="0"/>
    <n v="0"/>
    <n v="0"/>
    <n v="0"/>
    <n v="0"/>
    <n v="0"/>
    <n v="0"/>
    <n v="0"/>
    <n v="0"/>
  </r>
  <r>
    <x v="72"/>
    <n v="1.5"/>
    <n v="1.4"/>
    <n v="1.4"/>
    <n v="1.4"/>
    <n v="1.5"/>
    <n v="1.2"/>
    <n v="1.2"/>
    <n v="1"/>
    <n v="0"/>
    <n v="0"/>
    <n v="0"/>
    <n v="0"/>
    <n v="2.2999999999999998"/>
    <n v="2"/>
    <n v="0"/>
    <n v="2"/>
    <n v="0"/>
    <n v="0"/>
    <n v="0"/>
    <n v="0"/>
    <n v="0"/>
    <n v="2.5"/>
    <n v="4"/>
    <n v="0"/>
    <n v="0"/>
    <n v="0"/>
    <n v="0"/>
    <n v="0"/>
    <n v="0"/>
    <n v="0"/>
    <n v="1"/>
    <n v="0"/>
    <n v="0"/>
    <n v="0"/>
    <n v="0"/>
    <n v="0"/>
    <n v="0"/>
    <n v="0"/>
    <n v="0"/>
    <n v="2"/>
    <n v="2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"/>
    <n v="0"/>
    <n v="0"/>
    <n v="0"/>
    <n v="0"/>
    <n v="0"/>
    <n v="0"/>
    <n v="0"/>
    <n v="0"/>
    <n v="0"/>
    <n v="0"/>
    <n v="0"/>
    <n v="0"/>
    <n v="0"/>
    <n v="0"/>
    <n v="1.5"/>
    <n v="0"/>
    <n v="1.5"/>
    <n v="1.5"/>
    <n v="0"/>
    <n v="0"/>
    <n v="0"/>
    <n v="0"/>
    <n v="0"/>
    <n v="0"/>
    <n v="0"/>
    <n v="0"/>
    <n v="0"/>
  </r>
  <r>
    <x v="73"/>
    <n v="1.6"/>
    <n v="1.6"/>
    <n v="1.6"/>
    <n v="1.6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4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"/>
    <n v="2.6"/>
    <n v="2.2000000000000002"/>
    <n v="2.2000000000000002"/>
    <n v="2.2000000000000002"/>
    <n v="1.4"/>
    <n v="1.8"/>
    <n v="2.7"/>
    <n v="30"/>
    <n v="0"/>
    <n v="2"/>
    <n v="0"/>
    <n v="0"/>
    <n v="5"/>
    <n v="8.3000000000000007"/>
    <n v="0"/>
    <n v="0"/>
    <n v="0"/>
    <n v="0"/>
    <n v="9"/>
    <n v="0"/>
    <n v="7"/>
    <n v="6.2"/>
    <n v="0"/>
    <n v="0"/>
    <n v="0"/>
    <n v="0"/>
    <n v="0"/>
    <n v="0"/>
    <n v="0"/>
    <n v="1"/>
    <n v="7.5"/>
    <n v="2"/>
    <n v="0"/>
    <n v="0"/>
    <n v="2.2000000000000002"/>
    <n v="0"/>
    <n v="1"/>
    <n v="0"/>
    <n v="0"/>
    <n v="2.4"/>
    <n v="1"/>
    <n v="0"/>
    <n v="0"/>
    <n v="1"/>
    <n v="0"/>
    <n v="0"/>
    <n v="0"/>
    <n v="0"/>
    <n v="0"/>
    <n v="0"/>
    <n v="0"/>
    <n v="1"/>
    <n v="2.6"/>
    <n v="0"/>
    <n v="0"/>
    <n v="0"/>
    <n v="0"/>
    <n v="0"/>
    <n v="2"/>
    <n v="0"/>
    <n v="0"/>
    <n v="0"/>
    <n v="0"/>
    <n v="2.7"/>
    <n v="1"/>
    <n v="0"/>
    <n v="1.4"/>
    <n v="1.7"/>
    <n v="0"/>
    <n v="0"/>
    <n v="0"/>
    <n v="0"/>
    <n v="0"/>
    <n v="2"/>
    <n v="1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</r>
  <r>
    <x v="76"/>
    <n v="3.6"/>
    <n v="3.7"/>
    <n v="3.7"/>
    <n v="3.8"/>
    <n v="3.2"/>
    <n v="1.2"/>
    <n v="1.1000000000000001"/>
    <n v="18.8"/>
    <n v="1"/>
    <n v="1"/>
    <n v="1.9"/>
    <n v="2"/>
    <n v="6.4"/>
    <n v="9"/>
    <n v="18"/>
    <n v="1"/>
    <n v="0"/>
    <n v="4.7"/>
    <n v="3.3"/>
    <n v="0"/>
    <n v="17"/>
    <m/>
    <n v="0"/>
    <n v="0"/>
    <n v="1"/>
    <n v="0"/>
    <n v="0"/>
    <m/>
    <n v="0"/>
    <n v="0"/>
    <n v="1"/>
    <m/>
    <n v="1"/>
    <n v="1"/>
    <n v="1"/>
    <n v="0"/>
    <n v="0"/>
    <n v="1.5"/>
    <m/>
    <n v="1.7"/>
    <n v="1.8"/>
    <n v="0"/>
    <n v="0"/>
    <n v="0"/>
    <n v="0"/>
    <n v="2.4"/>
    <n v="0"/>
    <n v="0"/>
    <n v="1"/>
    <n v="0"/>
    <n v="0"/>
    <n v="2"/>
    <n v="1.7"/>
    <n v="1.4"/>
    <n v="0"/>
    <n v="1"/>
    <n v="1"/>
    <n v="0"/>
    <n v="3"/>
    <n v="0"/>
    <n v="0"/>
    <n v="0"/>
    <n v="0"/>
    <n v="0"/>
    <n v="1"/>
    <n v="1.6"/>
    <n v="2.6"/>
    <n v="2.1"/>
    <n v="1.3"/>
    <n v="1"/>
    <n v="3"/>
    <n v="0"/>
    <n v="0"/>
    <n v="2.2999999999999998"/>
    <n v="1.3"/>
    <n v="0"/>
    <n v="0"/>
    <n v="8"/>
    <n v="0"/>
    <n v="0"/>
    <n v="0"/>
    <n v="3.4"/>
    <n v="0"/>
    <n v="5.0999999999999996"/>
    <n v="5.3"/>
    <n v="2"/>
    <n v="0"/>
    <n v="0"/>
    <n v="0"/>
    <n v="1.6"/>
    <n v="0"/>
    <n v="0"/>
    <n v="0"/>
    <n v="0"/>
  </r>
  <r>
    <x v="77"/>
    <n v="1.9"/>
    <m/>
    <m/>
    <m/>
    <m/>
    <n v="1.7"/>
    <n v="0"/>
    <n v="0"/>
    <n v="0"/>
    <n v="0"/>
    <n v="0"/>
    <n v="3"/>
    <n v="3"/>
    <n v="3.5"/>
    <n v="2.8"/>
    <n v="0"/>
    <n v="0"/>
    <n v="0"/>
    <n v="0"/>
    <n v="4"/>
    <n v="0"/>
    <n v="0"/>
    <n v="0"/>
    <n v="0"/>
    <n v="0"/>
    <n v="0"/>
    <n v="0"/>
    <n v="0"/>
    <n v="0"/>
    <n v="0"/>
    <n v="0"/>
    <n v="2.2000000000000002"/>
    <n v="0"/>
    <n v="2.5"/>
    <n v="1"/>
    <n v="0"/>
    <n v="0"/>
    <n v="2"/>
    <n v="0"/>
    <n v="2.5"/>
    <n v="2.7"/>
    <n v="0"/>
    <n v="0"/>
    <n v="0"/>
    <n v="0"/>
    <n v="2"/>
    <n v="2"/>
    <n v="1"/>
    <n v="0"/>
    <n v="0"/>
    <n v="0"/>
    <n v="3.4"/>
    <n v="2"/>
    <n v="2"/>
    <n v="0"/>
    <n v="0"/>
    <n v="2"/>
    <n v="0"/>
    <n v="0"/>
    <n v="0"/>
    <n v="0"/>
    <n v="0"/>
    <n v="0"/>
    <n v="0"/>
    <n v="0"/>
    <n v="0"/>
    <m/>
    <n v="3.5"/>
    <n v="0"/>
    <n v="0"/>
    <n v="0"/>
    <n v="0"/>
    <n v="0"/>
    <n v="3.7"/>
    <n v="1"/>
    <n v="0"/>
    <n v="0"/>
    <n v="0"/>
    <n v="0"/>
    <n v="0"/>
    <n v="0"/>
    <m/>
    <n v="0"/>
    <m/>
    <n v="0"/>
    <n v="0"/>
    <n v="0"/>
    <m/>
    <n v="0"/>
    <n v="0"/>
    <n v="0"/>
    <n v="0"/>
    <n v="0"/>
    <n v="0"/>
  </r>
  <r>
    <x v="78"/>
    <n v="2.4"/>
    <m/>
    <m/>
    <m/>
    <m/>
    <n v="1.7"/>
    <n v="1"/>
    <n v="0"/>
    <n v="4.5999999999999996"/>
    <n v="0"/>
    <n v="1.8"/>
    <n v="6.6"/>
    <m/>
    <n v="7.5"/>
    <n v="10.8"/>
    <n v="1"/>
    <n v="0"/>
    <n v="3"/>
    <n v="0"/>
    <n v="0"/>
    <n v="10"/>
    <n v="2.7"/>
    <n v="0"/>
    <n v="0"/>
    <n v="19"/>
    <n v="0"/>
    <n v="0"/>
    <n v="1"/>
    <n v="2"/>
    <n v="0"/>
    <n v="1.2"/>
    <m/>
    <n v="1"/>
    <n v="3"/>
    <m/>
    <n v="1"/>
    <n v="0"/>
    <n v="2.2000000000000002"/>
    <m/>
    <m/>
    <m/>
    <n v="0"/>
    <n v="0"/>
    <m/>
    <n v="0"/>
    <n v="2.5"/>
    <n v="0"/>
    <n v="0"/>
    <m/>
    <n v="0"/>
    <n v="0"/>
    <n v="2.2999999999999998"/>
    <n v="4"/>
    <n v="1"/>
    <n v="2"/>
    <n v="2"/>
    <n v="1"/>
    <n v="0"/>
    <n v="6"/>
    <n v="0"/>
    <n v="0"/>
    <n v="0"/>
    <n v="4"/>
    <n v="2.8"/>
    <n v="0"/>
    <n v="0"/>
    <m/>
    <n v="1.6"/>
    <n v="2.5"/>
    <n v="1"/>
    <n v="1"/>
    <n v="0"/>
    <n v="0"/>
    <n v="1.5"/>
    <n v="1.7"/>
    <n v="0"/>
    <n v="0"/>
    <n v="3"/>
    <n v="0"/>
    <n v="0"/>
    <n v="0"/>
    <m/>
    <n v="0"/>
    <n v="6.8"/>
    <n v="7.1"/>
    <n v="1"/>
    <n v="0"/>
    <n v="0"/>
    <n v="1"/>
    <m/>
    <n v="0"/>
    <n v="0"/>
    <n v="4.3"/>
    <n v="0"/>
  </r>
  <r>
    <x v="79"/>
    <n v="2.7"/>
    <n v="1.9"/>
    <n v="1.9"/>
    <n v="1.9"/>
    <n v="1.9"/>
    <n v="2"/>
    <n v="0"/>
    <n v="0"/>
    <n v="1"/>
    <n v="0"/>
    <n v="0"/>
    <n v="0"/>
    <n v="3.2"/>
    <n v="4.8"/>
    <n v="0"/>
    <n v="0"/>
    <n v="0"/>
    <n v="4.8"/>
    <n v="0"/>
    <n v="0"/>
    <n v="0"/>
    <n v="1"/>
    <n v="0"/>
    <n v="1"/>
    <n v="0"/>
    <n v="0"/>
    <n v="0"/>
    <n v="0"/>
    <n v="0"/>
    <n v="0"/>
    <n v="0"/>
    <n v="3"/>
    <n v="0"/>
    <n v="3"/>
    <n v="0"/>
    <n v="0"/>
    <n v="0"/>
    <n v="0"/>
    <n v="0"/>
    <n v="5.7"/>
    <n v="5.7"/>
    <n v="0"/>
    <n v="0"/>
    <n v="0"/>
    <n v="0"/>
    <n v="0"/>
    <n v="0"/>
    <n v="0"/>
    <n v="0"/>
    <n v="8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n v="2.2999999999999998"/>
    <m/>
    <m/>
    <m/>
    <n v="1.6"/>
    <n v="1.4"/>
    <m/>
    <n v="0"/>
    <m/>
    <n v="5.5"/>
    <n v="1.8"/>
    <n v="3.2"/>
    <m/>
    <m/>
    <n v="6.6"/>
    <n v="0"/>
    <n v="0"/>
    <m/>
    <n v="0"/>
    <n v="0"/>
    <n v="1"/>
    <m/>
    <n v="0"/>
    <n v="1"/>
    <n v="2"/>
    <m/>
    <n v="0"/>
    <n v="1"/>
    <n v="1.8"/>
    <n v="0"/>
    <n v="2.1"/>
    <n v="2"/>
    <n v="1.6"/>
    <n v="2.2000000000000002"/>
    <n v="1"/>
    <n v="2"/>
    <n v="0"/>
    <n v="2.4"/>
    <n v="0"/>
    <n v="3"/>
    <n v="3"/>
    <n v="0"/>
    <n v="1"/>
    <n v="1.7"/>
    <n v="0"/>
    <n v="2.7"/>
    <n v="10.199999999999999"/>
    <n v="0"/>
    <n v="1.6"/>
    <n v="0"/>
    <n v="3"/>
    <n v="2.2000000000000002"/>
    <n v="2.8"/>
    <n v="1.7"/>
    <n v="1"/>
    <n v="1"/>
    <n v="1.5"/>
    <m/>
    <n v="1.6"/>
    <n v="0"/>
    <n v="1"/>
    <n v="1"/>
    <n v="0"/>
    <m/>
    <n v="3"/>
    <n v="0"/>
    <n v="3.2"/>
    <n v="2.4"/>
    <n v="3"/>
    <n v="2"/>
    <n v="2.2999999999999998"/>
    <n v="0"/>
    <n v="0"/>
    <n v="2.2000000000000002"/>
    <n v="4.2"/>
    <n v="0"/>
    <n v="0"/>
    <n v="0"/>
    <n v="0"/>
    <n v="0"/>
    <n v="0"/>
    <n v="4.0999999999999996"/>
    <n v="0"/>
    <n v="4.0999999999999996"/>
    <m/>
    <n v="0"/>
    <n v="0"/>
    <m/>
    <n v="0"/>
    <n v="3"/>
    <n v="0"/>
    <n v="0"/>
    <n v="0"/>
    <n v="0"/>
  </r>
  <r>
    <x v="81"/>
    <n v="2.1"/>
    <n v="2.2999999999999998"/>
    <n v="2.2999999999999998"/>
    <n v="2.2999999999999998"/>
    <n v="3"/>
    <n v="1"/>
    <n v="0"/>
    <n v="0"/>
    <n v="0"/>
    <n v="0"/>
    <n v="0"/>
    <n v="0"/>
    <n v="4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2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2"/>
    <n v="2.2999999999999998"/>
    <n v="1.6"/>
    <n v="1.6"/>
    <m/>
    <m/>
    <n v="2"/>
    <n v="4"/>
    <n v="6"/>
    <n v="0"/>
    <n v="2"/>
    <m/>
    <n v="2"/>
    <m/>
    <m/>
    <n v="4.0999999999999996"/>
    <n v="0"/>
    <m/>
    <n v="2.5"/>
    <n v="4"/>
    <m/>
    <n v="2"/>
    <n v="2.5"/>
    <n v="0"/>
    <n v="0"/>
    <m/>
    <n v="0"/>
    <n v="0"/>
    <n v="1"/>
    <m/>
    <n v="6"/>
    <n v="2"/>
    <n v="3.2"/>
    <n v="1"/>
    <n v="3.9"/>
    <n v="0"/>
    <n v="0"/>
    <n v="0"/>
    <n v="1.8"/>
    <n v="0"/>
    <n v="1.5"/>
    <n v="1.6"/>
    <n v="0"/>
    <n v="0"/>
    <n v="1"/>
    <n v="0"/>
    <n v="2.2000000000000002"/>
    <n v="1.3"/>
    <n v="0"/>
    <n v="1"/>
    <n v="0"/>
    <n v="0"/>
    <n v="1.6"/>
    <n v="1.2"/>
    <n v="1"/>
    <n v="0"/>
    <n v="0"/>
    <n v="0"/>
    <n v="0"/>
    <n v="0"/>
    <n v="0"/>
    <n v="0"/>
    <n v="1"/>
    <n v="0"/>
    <n v="1.3"/>
    <n v="0"/>
    <n v="0"/>
    <m/>
    <m/>
    <n v="0"/>
    <n v="2"/>
    <n v="10.4"/>
    <n v="0"/>
    <n v="0"/>
    <m/>
    <n v="1.5"/>
    <n v="0"/>
    <n v="0"/>
    <n v="0"/>
    <n v="0"/>
    <n v="0"/>
    <n v="0"/>
    <n v="4.5999999999999996"/>
    <n v="0"/>
    <n v="4.3"/>
    <m/>
    <n v="0"/>
    <n v="0"/>
    <m/>
    <n v="0"/>
    <n v="9.5"/>
    <n v="0"/>
    <n v="0"/>
    <n v="1"/>
    <n v="0"/>
  </r>
  <r>
    <x v="83"/>
    <n v="2.1"/>
    <n v="1.8"/>
    <n v="1.8"/>
    <n v="1.8"/>
    <n v="1.8"/>
    <n v="1.6"/>
    <n v="1.1000000000000001"/>
    <n v="5.6"/>
    <n v="5.7"/>
    <n v="4.5"/>
    <n v="2.2999999999999998"/>
    <n v="2.1"/>
    <n v="4.0999999999999996"/>
    <n v="6"/>
    <n v="5.9"/>
    <n v="1"/>
    <n v="0"/>
    <n v="6.5"/>
    <m/>
    <n v="2"/>
    <m/>
    <n v="3.3"/>
    <n v="0"/>
    <n v="1.6"/>
    <m/>
    <n v="1"/>
    <m/>
    <m/>
    <n v="5.8"/>
    <n v="1.5"/>
    <n v="2.7"/>
    <n v="1.9"/>
    <n v="1.1000000000000001"/>
    <m/>
    <n v="2.4"/>
    <n v="2.1"/>
    <n v="0"/>
    <n v="1.2"/>
    <m/>
    <n v="2.8"/>
    <n v="2.6"/>
    <m/>
    <n v="3"/>
    <m/>
    <n v="1"/>
    <m/>
    <n v="8.4"/>
    <n v="1"/>
    <n v="2"/>
    <m/>
    <n v="3.1"/>
    <n v="2.1"/>
    <n v="3"/>
    <n v="2.2000000000000002"/>
    <n v="1.3"/>
    <n v="2.1"/>
    <n v="1.6"/>
    <n v="1"/>
    <n v="8.6"/>
    <n v="0"/>
    <n v="0"/>
    <n v="1"/>
    <n v="4"/>
    <n v="3.6"/>
    <n v="3.2"/>
    <n v="1.7"/>
    <n v="2.2000000000000002"/>
    <n v="2.1"/>
    <m/>
    <m/>
    <n v="2.4"/>
    <n v="1.7"/>
    <m/>
    <n v="2"/>
    <n v="2.5"/>
    <m/>
    <n v="3.6"/>
    <n v="1.5"/>
    <m/>
    <n v="2"/>
    <n v="1.8"/>
    <n v="2.5"/>
    <m/>
    <n v="2.4"/>
    <m/>
    <m/>
    <n v="0"/>
    <m/>
    <n v="1.3"/>
    <n v="3.7"/>
    <n v="4"/>
    <m/>
    <m/>
    <m/>
  </r>
  <r>
    <x v="84"/>
    <n v="2.2999999999999998"/>
    <m/>
    <m/>
    <n v="1.8"/>
    <m/>
    <m/>
    <m/>
    <n v="0"/>
    <n v="2.1"/>
    <n v="1.2"/>
    <m/>
    <n v="3.9"/>
    <n v="3"/>
    <n v="3.5"/>
    <n v="3.6"/>
    <m/>
    <n v="0"/>
    <m/>
    <n v="0"/>
    <m/>
    <n v="1"/>
    <n v="3.9"/>
    <n v="0"/>
    <n v="0"/>
    <n v="0"/>
    <n v="1"/>
    <n v="0"/>
    <n v="0"/>
    <n v="0"/>
    <n v="0"/>
    <n v="4.0999999999999996"/>
    <n v="1.8"/>
    <n v="0"/>
    <n v="2"/>
    <n v="1.4"/>
    <n v="0"/>
    <n v="0"/>
    <n v="2"/>
    <n v="1.5"/>
    <n v="3.9"/>
    <n v="2.7"/>
    <n v="0"/>
    <n v="0"/>
    <n v="0"/>
    <n v="0"/>
    <n v="2.6"/>
    <n v="2"/>
    <n v="0"/>
    <n v="3"/>
    <n v="0"/>
    <n v="0"/>
    <n v="2.7"/>
    <n v="5.6"/>
    <n v="10.1"/>
    <n v="2"/>
    <n v="3"/>
    <n v="2.7"/>
    <n v="1.5"/>
    <n v="2.5"/>
    <n v="0"/>
    <n v="0"/>
    <n v="0"/>
    <n v="0"/>
    <n v="0"/>
    <n v="0"/>
    <n v="1.5"/>
    <m/>
    <m/>
    <m/>
    <m/>
    <n v="3"/>
    <n v="4"/>
    <n v="0"/>
    <n v="2"/>
    <n v="1.7"/>
    <n v="2"/>
    <n v="0"/>
    <n v="6"/>
    <n v="0"/>
    <n v="0"/>
    <n v="0"/>
    <n v="4.7"/>
    <n v="0"/>
    <n v="4.9000000000000004"/>
    <m/>
    <n v="14"/>
    <n v="0"/>
    <m/>
    <n v="3"/>
    <n v="0"/>
    <n v="0"/>
    <n v="0"/>
    <n v="3.5"/>
    <n v="0"/>
  </r>
  <r>
    <x v="85"/>
    <n v="2.1"/>
    <m/>
    <m/>
    <m/>
    <m/>
    <n v="1.6"/>
    <n v="1"/>
    <n v="0"/>
    <n v="0"/>
    <n v="4.3"/>
    <n v="1.1000000000000001"/>
    <n v="4.5"/>
    <n v="3.6"/>
    <n v="4"/>
    <n v="2"/>
    <n v="0"/>
    <n v="0"/>
    <n v="4.5"/>
    <n v="0"/>
    <n v="0"/>
    <n v="1"/>
    <n v="1.7"/>
    <n v="0"/>
    <n v="0"/>
    <n v="0"/>
    <n v="0"/>
    <n v="0"/>
    <n v="0"/>
    <n v="0"/>
    <n v="0"/>
    <n v="1.7"/>
    <n v="2.7"/>
    <n v="0"/>
    <n v="3"/>
    <n v="2.4"/>
    <n v="0"/>
    <n v="0"/>
    <n v="0"/>
    <n v="3.3"/>
    <m/>
    <m/>
    <n v="0"/>
    <n v="0"/>
    <n v="1.5"/>
    <n v="0"/>
    <n v="2.2999999999999998"/>
    <n v="2"/>
    <n v="0"/>
    <m/>
    <n v="0"/>
    <n v="1.7"/>
    <m/>
    <n v="1.4"/>
    <n v="1"/>
    <n v="0"/>
    <n v="1"/>
    <n v="2"/>
    <n v="3"/>
    <n v="0"/>
    <n v="0"/>
    <n v="0"/>
    <n v="1.3"/>
    <n v="0"/>
    <n v="1"/>
    <n v="0"/>
    <n v="1"/>
    <n v="2.2000000000000002"/>
    <m/>
    <n v="0"/>
    <m/>
    <n v="3"/>
    <n v="2"/>
    <n v="0"/>
    <m/>
    <n v="3"/>
    <n v="0"/>
    <n v="0"/>
    <n v="2.2999999999999998"/>
    <n v="0"/>
    <n v="0"/>
    <n v="0"/>
    <m/>
    <n v="0"/>
    <m/>
    <n v="1.3"/>
    <n v="0"/>
    <n v="0"/>
    <m/>
    <n v="0"/>
    <n v="0"/>
    <n v="0"/>
    <n v="0"/>
    <n v="0"/>
    <n v="0"/>
  </r>
  <r>
    <x v="86"/>
    <n v="3.7"/>
    <n v="1.9"/>
    <n v="1.9"/>
    <n v="1.8"/>
    <n v="1.6"/>
    <n v="2"/>
    <n v="2.4"/>
    <n v="0"/>
    <n v="0"/>
    <n v="3"/>
    <n v="0"/>
    <n v="0"/>
    <n v="7.2"/>
    <n v="11"/>
    <n v="11"/>
    <n v="0"/>
    <n v="0"/>
    <n v="0"/>
    <n v="0"/>
    <n v="0"/>
    <n v="0"/>
    <n v="0"/>
    <n v="0"/>
    <n v="0"/>
    <n v="0"/>
    <n v="0"/>
    <n v="0"/>
    <n v="0"/>
    <n v="0"/>
    <n v="0"/>
    <n v="0"/>
    <n v="1.5"/>
    <n v="0"/>
    <n v="0"/>
    <n v="2"/>
    <n v="0"/>
    <n v="0"/>
    <n v="1"/>
    <n v="0"/>
    <n v="5"/>
    <n v="6"/>
    <n v="0"/>
    <n v="0"/>
    <n v="1"/>
    <n v="0"/>
    <n v="7.5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2.1"/>
    <m/>
    <n v="0"/>
    <n v="0"/>
    <n v="2"/>
    <n v="0"/>
    <m/>
    <n v="2"/>
    <n v="0"/>
    <n v="0"/>
    <n v="0"/>
    <n v="0"/>
    <n v="0"/>
    <n v="0"/>
    <n v="0"/>
    <m/>
    <n v="0"/>
    <m/>
    <m/>
    <n v="0"/>
    <n v="0"/>
    <m/>
    <n v="0"/>
    <n v="0"/>
    <n v="0"/>
    <n v="0"/>
    <n v="0"/>
    <n v="0"/>
  </r>
  <r>
    <x v="87"/>
    <n v="1.5"/>
    <n v="1.4"/>
    <n v="1.4"/>
    <n v="1.4"/>
    <n v="1.4"/>
    <n v="1"/>
    <n v="1"/>
    <n v="0"/>
    <n v="1"/>
    <n v="0"/>
    <n v="0"/>
    <n v="0"/>
    <n v="2.2000000000000002"/>
    <n v="2.2000000000000002"/>
    <n v="4"/>
    <n v="0"/>
    <n v="0"/>
    <n v="2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4"/>
    <n v="1.1000000000000001"/>
    <n v="0"/>
    <n v="0"/>
    <n v="1"/>
    <n v="0"/>
    <n v="0"/>
    <n v="0"/>
    <n v="0"/>
    <n v="1.1000000000000001"/>
    <n v="0"/>
    <n v="0"/>
    <n v="0"/>
    <n v="4"/>
    <n v="0"/>
    <n v="0"/>
    <n v="0"/>
    <n v="0"/>
    <n v="0"/>
    <n v="0"/>
    <n v="0"/>
    <n v="0"/>
    <n v="0"/>
    <n v="0"/>
    <n v="0"/>
    <n v="0"/>
    <n v="4"/>
    <n v="1.6"/>
    <n v="1.6"/>
    <n v="0"/>
    <n v="0"/>
    <n v="1"/>
    <n v="0"/>
    <n v="0"/>
    <n v="1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BDFDE-EFCF-444E-AEFF-D02702F455C5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D96" firstHeaderRow="0" firstDataRow="1" firstDataCol="1"/>
  <pivotFields count="95">
    <pivotField axis="axisRow" showAll="0">
      <items count="89">
        <item x="3"/>
        <item x="77"/>
        <item x="85"/>
        <item x="4"/>
        <item x="5"/>
        <item x="6"/>
        <item x="78"/>
        <item x="7"/>
        <item x="9"/>
        <item x="17"/>
        <item x="10"/>
        <item x="45"/>
        <item x="8"/>
        <item x="11"/>
        <item x="1"/>
        <item x="79"/>
        <item x="67"/>
        <item x="12"/>
        <item x="13"/>
        <item x="14"/>
        <item x="68"/>
        <item x="15"/>
        <item x="46"/>
        <item x="16"/>
        <item x="47"/>
        <item x="48"/>
        <item x="49"/>
        <item x="19"/>
        <item x="18"/>
        <item x="50"/>
        <item x="51"/>
        <item x="52"/>
        <item x="69"/>
        <item x="53"/>
        <item x="80"/>
        <item x="70"/>
        <item x="54"/>
        <item x="55"/>
        <item x="71"/>
        <item x="81"/>
        <item x="20"/>
        <item x="21"/>
        <item x="22"/>
        <item x="23"/>
        <item x="24"/>
        <item x="56"/>
        <item x="57"/>
        <item x="25"/>
        <item x="72"/>
        <item x="73"/>
        <item x="82"/>
        <item x="26"/>
        <item x="0"/>
        <item x="27"/>
        <item x="28"/>
        <item x="86"/>
        <item x="87"/>
        <item x="58"/>
        <item x="76"/>
        <item x="84"/>
        <item x="66"/>
        <item x="44"/>
        <item x="29"/>
        <item x="30"/>
        <item x="31"/>
        <item x="32"/>
        <item x="33"/>
        <item x="59"/>
        <item x="34"/>
        <item x="74"/>
        <item x="60"/>
        <item x="35"/>
        <item x="38"/>
        <item x="61"/>
        <item x="36"/>
        <item x="83"/>
        <item x="37"/>
        <item x="62"/>
        <item x="39"/>
        <item x="40"/>
        <item x="63"/>
        <item x="41"/>
        <item x="64"/>
        <item x="75"/>
        <item x="42"/>
        <item x="43"/>
        <item x="6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kres Gelnica" fld="83" baseField="0" baseItem="0"/>
    <dataField name="Sum of Okres Spišská Nová Ves" fld="93" baseField="0" baseItem="0"/>
    <dataField name="Sum of Okres Rožňava" fld="9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DDFED-2716-4E25-9B00-691F787DB266}" name="PivotTable8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D98" firstHeaderRow="0" firstDataRow="1" firstDataCol="1"/>
  <pivotFields count="95">
    <pivotField axis="axisRow" showAll="0">
      <items count="89">
        <item x="3"/>
        <item x="77"/>
        <item x="85"/>
        <item x="4"/>
        <item x="5"/>
        <item x="6"/>
        <item x="78"/>
        <item x="7"/>
        <item x="9"/>
        <item x="17"/>
        <item x="10"/>
        <item x="45"/>
        <item x="8"/>
        <item x="11"/>
        <item x="1"/>
        <item x="79"/>
        <item x="67"/>
        <item x="12"/>
        <item x="13"/>
        <item x="14"/>
        <item x="68"/>
        <item x="15"/>
        <item x="46"/>
        <item x="16"/>
        <item x="47"/>
        <item x="48"/>
        <item x="49"/>
        <item x="19"/>
        <item x="18"/>
        <item x="50"/>
        <item x="51"/>
        <item x="52"/>
        <item x="69"/>
        <item x="53"/>
        <item x="80"/>
        <item x="70"/>
        <item x="54"/>
        <item x="55"/>
        <item x="71"/>
        <item x="81"/>
        <item x="20"/>
        <item x="21"/>
        <item x="22"/>
        <item x="23"/>
        <item x="24"/>
        <item x="56"/>
        <item x="57"/>
        <item x="25"/>
        <item x="72"/>
        <item x="73"/>
        <item x="82"/>
        <item x="26"/>
        <item x="0"/>
        <item x="27"/>
        <item x="28"/>
        <item x="86"/>
        <item x="87"/>
        <item x="58"/>
        <item x="76"/>
        <item x="84"/>
        <item x="66"/>
        <item x="44"/>
        <item x="29"/>
        <item x="30"/>
        <item x="31"/>
        <item x="32"/>
        <item x="33"/>
        <item x="59"/>
        <item x="34"/>
        <item x="74"/>
        <item x="60"/>
        <item x="35"/>
        <item x="38"/>
        <item x="61"/>
        <item x="36"/>
        <item x="83"/>
        <item x="37"/>
        <item x="62"/>
        <item x="39"/>
        <item x="40"/>
        <item x="63"/>
        <item x="41"/>
        <item x="64"/>
        <item x="75"/>
        <item x="42"/>
        <item x="43"/>
        <item x="6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kres Gelnica" fld="83" baseField="0" baseItem="0"/>
    <dataField name="Sum of Okres Rožňava" fld="91" baseField="0" baseItem="0"/>
    <dataField name="Sum of Okres Spišská Nová Ves" fld="9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360C2F-604C-4CAB-B25B-3338ADB97E2C}" name="PivotTable1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D98" firstHeaderRow="0" firstDataRow="1" firstDataCol="1"/>
  <pivotFields count="95">
    <pivotField axis="axisRow" showAll="0">
      <items count="89">
        <item x="3"/>
        <item x="77"/>
        <item x="85"/>
        <item x="4"/>
        <item x="5"/>
        <item x="6"/>
        <item x="78"/>
        <item x="7"/>
        <item x="9"/>
        <item x="17"/>
        <item x="10"/>
        <item x="45"/>
        <item x="8"/>
        <item x="11"/>
        <item x="1"/>
        <item x="79"/>
        <item x="67"/>
        <item x="12"/>
        <item x="13"/>
        <item x="14"/>
        <item x="68"/>
        <item x="15"/>
        <item x="46"/>
        <item x="16"/>
        <item x="47"/>
        <item x="48"/>
        <item x="49"/>
        <item x="19"/>
        <item x="18"/>
        <item x="50"/>
        <item x="51"/>
        <item x="52"/>
        <item x="69"/>
        <item x="53"/>
        <item x="80"/>
        <item x="70"/>
        <item x="54"/>
        <item x="55"/>
        <item x="71"/>
        <item x="81"/>
        <item x="20"/>
        <item x="21"/>
        <item x="22"/>
        <item x="23"/>
        <item x="24"/>
        <item x="56"/>
        <item x="57"/>
        <item x="25"/>
        <item x="72"/>
        <item x="73"/>
        <item x="82"/>
        <item x="26"/>
        <item x="0"/>
        <item x="27"/>
        <item x="28"/>
        <item x="86"/>
        <item x="87"/>
        <item x="58"/>
        <item x="76"/>
        <item x="84"/>
        <item x="66"/>
        <item x="44"/>
        <item x="29"/>
        <item x="30"/>
        <item x="31"/>
        <item x="32"/>
        <item x="33"/>
        <item x="59"/>
        <item x="34"/>
        <item x="74"/>
        <item x="60"/>
        <item x="35"/>
        <item x="38"/>
        <item x="61"/>
        <item x="36"/>
        <item x="83"/>
        <item x="37"/>
        <item x="62"/>
        <item x="39"/>
        <item x="40"/>
        <item x="63"/>
        <item x="41"/>
        <item x="64"/>
        <item x="75"/>
        <item x="42"/>
        <item x="43"/>
        <item x="6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kres Gelnica" fld="83" baseField="0" baseItem="0"/>
    <dataField name="Sum of Okres Rožňava" fld="91" baseField="0" baseItem="0"/>
    <dataField name="Sum of Okres Spišská Nová Ves" fld="9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8C8E-0886-416D-B515-B8D531C23AE4}">
  <dimension ref="A2:R96"/>
  <sheetViews>
    <sheetView tabSelected="1" workbookViewId="0">
      <selection activeCell="Q29" sqref="Q29"/>
    </sheetView>
  </sheetViews>
  <sheetFormatPr defaultRowHeight="12.75" x14ac:dyDescent="0.2"/>
  <cols>
    <col min="1" max="1" width="22" bestFit="1" customWidth="1"/>
    <col min="2" max="2" width="21" bestFit="1" customWidth="1"/>
    <col min="3" max="3" width="30.28515625" bestFit="1" customWidth="1"/>
    <col min="4" max="4" width="22" bestFit="1" customWidth="1"/>
  </cols>
  <sheetData>
    <row r="2" spans="1:18" x14ac:dyDescent="0.2">
      <c r="N2" t="s">
        <v>199</v>
      </c>
      <c r="O2">
        <f>K8</f>
        <v>39907</v>
      </c>
    </row>
    <row r="3" spans="1:18" x14ac:dyDescent="0.2">
      <c r="N3" t="s">
        <v>200</v>
      </c>
      <c r="O3">
        <f>K10</f>
        <v>6911</v>
      </c>
    </row>
    <row r="7" spans="1:18" x14ac:dyDescent="0.2">
      <c r="A7" s="3" t="s">
        <v>192</v>
      </c>
      <c r="B7" t="s">
        <v>195</v>
      </c>
      <c r="C7" t="s">
        <v>196</v>
      </c>
      <c r="D7" t="s">
        <v>197</v>
      </c>
      <c r="G7" s="6" t="s">
        <v>192</v>
      </c>
      <c r="H7" s="6" t="s">
        <v>195</v>
      </c>
      <c r="I7" s="6" t="s">
        <v>196</v>
      </c>
      <c r="J7" s="6" t="s">
        <v>197</v>
      </c>
      <c r="K7" s="7" t="s">
        <v>198</v>
      </c>
      <c r="M7" s="6" t="s">
        <v>192</v>
      </c>
      <c r="N7" s="6" t="s">
        <v>195</v>
      </c>
      <c r="O7" s="6" t="s">
        <v>196</v>
      </c>
      <c r="P7" s="6" t="s">
        <v>197</v>
      </c>
      <c r="Q7" s="7" t="s">
        <v>198</v>
      </c>
      <c r="R7" s="7" t="s">
        <v>201</v>
      </c>
    </row>
    <row r="8" spans="1:18" x14ac:dyDescent="0.2">
      <c r="A8" s="4" t="s">
        <v>8</v>
      </c>
      <c r="B8" s="5">
        <v>0</v>
      </c>
      <c r="C8" s="5">
        <v>0</v>
      </c>
      <c r="D8" s="5">
        <v>0</v>
      </c>
      <c r="G8" s="4" t="s">
        <v>5</v>
      </c>
      <c r="H8" s="5"/>
      <c r="I8" s="5">
        <v>29785</v>
      </c>
      <c r="J8" s="5">
        <v>10122</v>
      </c>
      <c r="K8">
        <f>SUM(H8:J8)</f>
        <v>39907</v>
      </c>
      <c r="M8" s="4" t="s">
        <v>43</v>
      </c>
      <c r="N8" s="5">
        <v>0</v>
      </c>
      <c r="O8" s="5">
        <v>39</v>
      </c>
      <c r="P8" s="5">
        <v>1</v>
      </c>
      <c r="Q8">
        <v>40</v>
      </c>
      <c r="R8" s="8">
        <f>Q8/$O$3</f>
        <v>5.7878744031254524E-3</v>
      </c>
    </row>
    <row r="9" spans="1:18" x14ac:dyDescent="0.2">
      <c r="A9" s="4" t="s">
        <v>82</v>
      </c>
      <c r="B9" s="5">
        <v>0</v>
      </c>
      <c r="C9" s="5">
        <v>0</v>
      </c>
      <c r="D9" s="5">
        <v>0</v>
      </c>
      <c r="G9" s="4" t="s">
        <v>6</v>
      </c>
      <c r="H9" s="5"/>
      <c r="I9" s="5">
        <v>23831</v>
      </c>
      <c r="J9" s="5">
        <v>9165</v>
      </c>
      <c r="K9">
        <f>SUM(H9:J9)</f>
        <v>32996</v>
      </c>
      <c r="M9" s="4" t="s">
        <v>48</v>
      </c>
      <c r="N9" s="5"/>
      <c r="O9" s="5">
        <v>54</v>
      </c>
      <c r="P9" s="5"/>
      <c r="Q9">
        <v>54</v>
      </c>
      <c r="R9" s="8">
        <f t="shared" ref="R9:R17" si="0">Q9/$O$3</f>
        <v>7.8136304442193612E-3</v>
      </c>
    </row>
    <row r="10" spans="1:18" x14ac:dyDescent="0.2">
      <c r="A10" s="4" t="s">
        <v>90</v>
      </c>
      <c r="B10" s="5">
        <v>0</v>
      </c>
      <c r="C10" s="5">
        <v>0</v>
      </c>
      <c r="D10" s="5">
        <v>0</v>
      </c>
      <c r="G10" s="4" t="s">
        <v>7</v>
      </c>
      <c r="H10" s="5"/>
      <c r="I10" s="5">
        <v>5954</v>
      </c>
      <c r="J10" s="5">
        <v>957</v>
      </c>
      <c r="K10">
        <f>SUM(H10:J10)</f>
        <v>6911</v>
      </c>
      <c r="M10" s="4" t="s">
        <v>9</v>
      </c>
      <c r="N10" s="5">
        <v>0</v>
      </c>
      <c r="O10" s="5">
        <v>49</v>
      </c>
      <c r="P10" s="5">
        <v>6</v>
      </c>
      <c r="Q10">
        <v>55</v>
      </c>
      <c r="R10" s="8">
        <f t="shared" si="0"/>
        <v>7.9583273042974963E-3</v>
      </c>
    </row>
    <row r="11" spans="1:18" x14ac:dyDescent="0.2">
      <c r="A11" s="4" t="s">
        <v>9</v>
      </c>
      <c r="B11" s="5">
        <v>0</v>
      </c>
      <c r="C11" s="5">
        <v>49</v>
      </c>
      <c r="D11" s="5">
        <v>6</v>
      </c>
      <c r="G11" s="4" t="s">
        <v>34</v>
      </c>
      <c r="H11" s="5"/>
      <c r="I11" s="5">
        <v>1099</v>
      </c>
      <c r="J11" s="5"/>
      <c r="K11">
        <f>SUM(H11:J11)</f>
        <v>1099</v>
      </c>
      <c r="M11" s="4" t="s">
        <v>55</v>
      </c>
      <c r="N11" s="5">
        <v>3</v>
      </c>
      <c r="O11" s="5">
        <v>50</v>
      </c>
      <c r="P11" s="5">
        <v>8</v>
      </c>
      <c r="Q11">
        <v>61</v>
      </c>
      <c r="R11" s="8">
        <f t="shared" si="0"/>
        <v>8.8265084647663142E-3</v>
      </c>
    </row>
    <row r="12" spans="1:18" x14ac:dyDescent="0.2">
      <c r="A12" s="4" t="s">
        <v>10</v>
      </c>
      <c r="B12" s="5">
        <v>0</v>
      </c>
      <c r="C12" s="5"/>
      <c r="D12" s="5">
        <v>0</v>
      </c>
      <c r="G12" s="4" t="s">
        <v>29</v>
      </c>
      <c r="H12" s="5"/>
      <c r="I12" s="5">
        <v>643</v>
      </c>
      <c r="J12" s="5">
        <v>214</v>
      </c>
      <c r="K12">
        <f>SUM(H12:J12)</f>
        <v>857</v>
      </c>
      <c r="M12" s="4" t="s">
        <v>27</v>
      </c>
      <c r="N12" s="5">
        <v>0</v>
      </c>
      <c r="O12" s="5">
        <v>80</v>
      </c>
      <c r="P12" s="5">
        <v>4</v>
      </c>
      <c r="Q12">
        <v>84</v>
      </c>
      <c r="R12" s="8">
        <f t="shared" si="0"/>
        <v>1.2154536246563449E-2</v>
      </c>
    </row>
    <row r="13" spans="1:18" x14ac:dyDescent="0.2">
      <c r="A13" s="4" t="s">
        <v>11</v>
      </c>
      <c r="B13" s="5">
        <v>0</v>
      </c>
      <c r="C13" s="5"/>
      <c r="D13" s="5">
        <v>0</v>
      </c>
      <c r="G13" s="4" t="s">
        <v>19</v>
      </c>
      <c r="H13" s="5"/>
      <c r="I13" s="5">
        <v>110</v>
      </c>
      <c r="J13" s="5">
        <v>11</v>
      </c>
      <c r="K13">
        <f>SUM(H13:J13)</f>
        <v>121</v>
      </c>
      <c r="M13" s="4" t="s">
        <v>26</v>
      </c>
      <c r="N13" s="5">
        <v>0</v>
      </c>
      <c r="O13" s="5">
        <v>83</v>
      </c>
      <c r="P13" s="5">
        <v>6</v>
      </c>
      <c r="Q13">
        <v>89</v>
      </c>
      <c r="R13" s="8">
        <f t="shared" si="0"/>
        <v>1.2878020546954132E-2</v>
      </c>
    </row>
    <row r="14" spans="1:18" x14ac:dyDescent="0.2">
      <c r="A14" s="4" t="s">
        <v>83</v>
      </c>
      <c r="B14" s="5">
        <v>0</v>
      </c>
      <c r="C14" s="5">
        <v>6</v>
      </c>
      <c r="D14" s="5">
        <v>0</v>
      </c>
      <c r="G14" s="4" t="s">
        <v>46</v>
      </c>
      <c r="H14" s="5">
        <v>0</v>
      </c>
      <c r="I14" s="5">
        <v>96</v>
      </c>
      <c r="J14" s="5">
        <v>17</v>
      </c>
      <c r="K14">
        <f>SUM(H14:J14)</f>
        <v>113</v>
      </c>
      <c r="M14" s="4" t="s">
        <v>46</v>
      </c>
      <c r="N14" s="5">
        <v>0</v>
      </c>
      <c r="O14" s="5">
        <v>96</v>
      </c>
      <c r="P14" s="5">
        <v>17</v>
      </c>
      <c r="Q14">
        <v>113</v>
      </c>
      <c r="R14" s="8">
        <f t="shared" si="0"/>
        <v>1.6350745188829403E-2</v>
      </c>
    </row>
    <row r="15" spans="1:18" x14ac:dyDescent="0.2">
      <c r="A15" s="4" t="s">
        <v>12</v>
      </c>
      <c r="B15" s="5">
        <v>0</v>
      </c>
      <c r="C15" s="5">
        <v>7</v>
      </c>
      <c r="D15" s="5">
        <v>3</v>
      </c>
      <c r="G15" s="4" t="s">
        <v>26</v>
      </c>
      <c r="H15" s="5">
        <v>0</v>
      </c>
      <c r="I15" s="5">
        <v>83</v>
      </c>
      <c r="J15" s="5">
        <v>6</v>
      </c>
      <c r="K15">
        <f>SUM(H15:J15)</f>
        <v>89</v>
      </c>
      <c r="M15" s="4" t="s">
        <v>19</v>
      </c>
      <c r="N15" s="5"/>
      <c r="O15" s="5">
        <v>110</v>
      </c>
      <c r="P15" s="5">
        <v>11</v>
      </c>
      <c r="Q15">
        <v>121</v>
      </c>
      <c r="R15" s="8">
        <f t="shared" si="0"/>
        <v>1.7508320069454492E-2</v>
      </c>
    </row>
    <row r="16" spans="1:18" x14ac:dyDescent="0.2">
      <c r="A16" s="4" t="s">
        <v>14</v>
      </c>
      <c r="B16" s="5"/>
      <c r="C16" s="5"/>
      <c r="D16" s="5"/>
      <c r="G16" s="4" t="s">
        <v>27</v>
      </c>
      <c r="H16" s="5">
        <v>0</v>
      </c>
      <c r="I16" s="5">
        <v>80</v>
      </c>
      <c r="J16" s="5">
        <v>4</v>
      </c>
      <c r="K16">
        <f>SUM(H16:J16)</f>
        <v>84</v>
      </c>
      <c r="M16" s="4" t="s">
        <v>29</v>
      </c>
      <c r="N16" s="5"/>
      <c r="O16" s="5">
        <v>643</v>
      </c>
      <c r="P16" s="5">
        <v>214</v>
      </c>
      <c r="Q16">
        <v>857</v>
      </c>
      <c r="R16" s="8">
        <f t="shared" si="0"/>
        <v>0.12400520908696282</v>
      </c>
    </row>
    <row r="17" spans="1:18" x14ac:dyDescent="0.2">
      <c r="A17" s="4" t="s">
        <v>22</v>
      </c>
      <c r="B17" s="5">
        <v>9</v>
      </c>
      <c r="C17" s="5">
        <v>27</v>
      </c>
      <c r="D17" s="5"/>
      <c r="G17" s="4" t="s">
        <v>55</v>
      </c>
      <c r="H17" s="5">
        <v>3</v>
      </c>
      <c r="I17" s="5">
        <v>50</v>
      </c>
      <c r="J17" s="5">
        <v>8</v>
      </c>
      <c r="K17">
        <f>SUM(H17:J17)</f>
        <v>61</v>
      </c>
      <c r="M17" s="4" t="s">
        <v>34</v>
      </c>
      <c r="N17" s="5"/>
      <c r="O17" s="5">
        <v>1099</v>
      </c>
      <c r="P17" s="5"/>
      <c r="Q17">
        <v>1099</v>
      </c>
      <c r="R17" s="8">
        <f t="shared" si="0"/>
        <v>0.15902184922587179</v>
      </c>
    </row>
    <row r="18" spans="1:18" x14ac:dyDescent="0.2">
      <c r="A18" s="4" t="s">
        <v>15</v>
      </c>
      <c r="B18" s="5">
        <v>0</v>
      </c>
      <c r="C18" s="5">
        <v>0</v>
      </c>
      <c r="D18" s="5">
        <v>0</v>
      </c>
      <c r="G18" s="4" t="s">
        <v>9</v>
      </c>
      <c r="H18" s="5">
        <v>0</v>
      </c>
      <c r="I18" s="5">
        <v>49</v>
      </c>
      <c r="J18" s="5">
        <v>6</v>
      </c>
      <c r="K18">
        <f>SUM(H18:J18)</f>
        <v>55</v>
      </c>
      <c r="M18" s="4" t="s">
        <v>6</v>
      </c>
      <c r="N18" s="5"/>
      <c r="O18" s="5">
        <v>23831</v>
      </c>
      <c r="P18" s="5">
        <v>9165</v>
      </c>
      <c r="Q18">
        <v>32996</v>
      </c>
    </row>
    <row r="19" spans="1:18" x14ac:dyDescent="0.2">
      <c r="A19" s="4" t="s">
        <v>50</v>
      </c>
      <c r="B19" s="5">
        <v>0</v>
      </c>
      <c r="C19" s="5">
        <v>0</v>
      </c>
      <c r="D19" s="5">
        <v>0</v>
      </c>
      <c r="G19" s="4" t="s">
        <v>48</v>
      </c>
      <c r="H19" s="5"/>
      <c r="I19" s="5">
        <v>54</v>
      </c>
      <c r="J19" s="5"/>
      <c r="K19">
        <f>SUM(H19:J19)</f>
        <v>54</v>
      </c>
    </row>
    <row r="20" spans="1:18" x14ac:dyDescent="0.2">
      <c r="A20" s="4" t="s">
        <v>13</v>
      </c>
      <c r="B20" s="5">
        <v>0</v>
      </c>
      <c r="C20" s="5">
        <v>0</v>
      </c>
      <c r="D20" s="5">
        <v>0</v>
      </c>
      <c r="G20" s="4" t="s">
        <v>43</v>
      </c>
      <c r="H20" s="5">
        <v>0</v>
      </c>
      <c r="I20" s="5">
        <v>39</v>
      </c>
      <c r="J20" s="5">
        <v>1</v>
      </c>
      <c r="K20">
        <f>SUM(H20:J20)</f>
        <v>40</v>
      </c>
    </row>
    <row r="21" spans="1:18" x14ac:dyDescent="0.2">
      <c r="A21" s="4" t="s">
        <v>16</v>
      </c>
      <c r="B21" s="5">
        <v>0</v>
      </c>
      <c r="C21" s="5">
        <v>22</v>
      </c>
      <c r="D21" s="5">
        <v>4</v>
      </c>
      <c r="G21" s="4" t="s">
        <v>22</v>
      </c>
      <c r="H21" s="5">
        <v>9</v>
      </c>
      <c r="I21" s="5">
        <v>27</v>
      </c>
      <c r="J21" s="5"/>
      <c r="K21">
        <f>SUM(H21:J21)</f>
        <v>36</v>
      </c>
    </row>
    <row r="22" spans="1:18" x14ac:dyDescent="0.2">
      <c r="A22" s="4" t="s">
        <v>6</v>
      </c>
      <c r="B22" s="5"/>
      <c r="C22" s="5">
        <v>23831</v>
      </c>
      <c r="D22" s="5">
        <v>9165</v>
      </c>
      <c r="G22" s="4" t="s">
        <v>44</v>
      </c>
      <c r="H22" s="5">
        <v>2</v>
      </c>
      <c r="I22" s="5">
        <v>31</v>
      </c>
      <c r="J22" s="5">
        <v>1</v>
      </c>
      <c r="K22">
        <f>SUM(H22:J22)</f>
        <v>34</v>
      </c>
    </row>
    <row r="23" spans="1:18" x14ac:dyDescent="0.2">
      <c r="A23" s="4" t="s">
        <v>84</v>
      </c>
      <c r="B23" s="5">
        <v>0</v>
      </c>
      <c r="C23" s="5">
        <v>0</v>
      </c>
      <c r="D23" s="5">
        <v>0</v>
      </c>
      <c r="G23" s="4" t="s">
        <v>16</v>
      </c>
      <c r="H23" s="5">
        <v>0</v>
      </c>
      <c r="I23" s="5">
        <v>22</v>
      </c>
      <c r="J23" s="5">
        <v>4</v>
      </c>
      <c r="K23">
        <f>SUM(H23:J23)</f>
        <v>26</v>
      </c>
    </row>
    <row r="24" spans="1:18" x14ac:dyDescent="0.2">
      <c r="A24" s="4" t="s">
        <v>72</v>
      </c>
      <c r="B24" s="5">
        <v>0</v>
      </c>
      <c r="C24" s="5">
        <v>0</v>
      </c>
      <c r="D24" s="5">
        <v>0</v>
      </c>
      <c r="G24" s="4" t="s">
        <v>40</v>
      </c>
      <c r="H24" s="5"/>
      <c r="I24" s="5">
        <v>15</v>
      </c>
      <c r="J24" s="5">
        <v>8</v>
      </c>
      <c r="K24">
        <f>SUM(H24:J24)</f>
        <v>23</v>
      </c>
    </row>
    <row r="25" spans="1:18" x14ac:dyDescent="0.2">
      <c r="A25" s="4" t="s">
        <v>17</v>
      </c>
      <c r="B25" s="5">
        <v>0</v>
      </c>
      <c r="C25" s="5">
        <v>13</v>
      </c>
      <c r="D25" s="5">
        <v>2</v>
      </c>
      <c r="G25" s="4" t="s">
        <v>38</v>
      </c>
      <c r="H25" s="5">
        <v>0</v>
      </c>
      <c r="I25" s="5">
        <v>19</v>
      </c>
      <c r="J25" s="5">
        <v>1</v>
      </c>
      <c r="K25">
        <f>SUM(H25:J25)</f>
        <v>20</v>
      </c>
    </row>
    <row r="26" spans="1:18" x14ac:dyDescent="0.2">
      <c r="A26" s="4" t="s">
        <v>18</v>
      </c>
      <c r="B26" s="5">
        <v>0</v>
      </c>
      <c r="C26" s="5">
        <v>6</v>
      </c>
      <c r="D26" s="5">
        <v>2</v>
      </c>
      <c r="G26" s="4" t="s">
        <v>41</v>
      </c>
      <c r="H26" s="5"/>
      <c r="I26" s="5">
        <v>15</v>
      </c>
      <c r="J26" s="5">
        <v>5</v>
      </c>
      <c r="K26">
        <f>SUM(H26:J26)</f>
        <v>20</v>
      </c>
    </row>
    <row r="27" spans="1:18" x14ac:dyDescent="0.2">
      <c r="A27" s="4" t="s">
        <v>19</v>
      </c>
      <c r="B27" s="5"/>
      <c r="C27" s="5">
        <v>110</v>
      </c>
      <c r="D27" s="5">
        <v>11</v>
      </c>
      <c r="G27" s="4" t="s">
        <v>21</v>
      </c>
      <c r="H27" s="5"/>
      <c r="I27" s="5"/>
      <c r="J27" s="5">
        <v>19</v>
      </c>
      <c r="K27">
        <f>SUM(H27:J27)</f>
        <v>19</v>
      </c>
    </row>
    <row r="28" spans="1:18" x14ac:dyDescent="0.2">
      <c r="A28" s="4" t="s">
        <v>73</v>
      </c>
      <c r="B28" s="5">
        <v>0</v>
      </c>
      <c r="C28" s="5">
        <v>0</v>
      </c>
      <c r="D28" s="5">
        <v>0</v>
      </c>
      <c r="G28" s="4" t="s">
        <v>37</v>
      </c>
      <c r="H28" s="5"/>
      <c r="I28" s="5">
        <v>15</v>
      </c>
      <c r="J28" s="5">
        <v>2</v>
      </c>
      <c r="K28">
        <f>SUM(H28:J28)</f>
        <v>17</v>
      </c>
    </row>
    <row r="29" spans="1:18" x14ac:dyDescent="0.2">
      <c r="A29" s="4" t="s">
        <v>20</v>
      </c>
      <c r="B29" s="5">
        <v>0</v>
      </c>
      <c r="C29" s="5">
        <v>0</v>
      </c>
      <c r="D29" s="5">
        <v>0</v>
      </c>
      <c r="G29" s="4" t="s">
        <v>17</v>
      </c>
      <c r="H29" s="5">
        <v>0</v>
      </c>
      <c r="I29" s="5">
        <v>13</v>
      </c>
      <c r="J29" s="5">
        <v>2</v>
      </c>
      <c r="K29">
        <f>SUM(H29:J29)</f>
        <v>15</v>
      </c>
    </row>
    <row r="30" spans="1:18" x14ac:dyDescent="0.2">
      <c r="A30" s="4" t="s">
        <v>51</v>
      </c>
      <c r="B30" s="5">
        <v>0</v>
      </c>
      <c r="C30" s="5">
        <v>0</v>
      </c>
      <c r="D30" s="5">
        <v>0</v>
      </c>
      <c r="G30" s="4" t="s">
        <v>12</v>
      </c>
      <c r="H30" s="5">
        <v>0</v>
      </c>
      <c r="I30" s="5">
        <v>7</v>
      </c>
      <c r="J30" s="5">
        <v>3</v>
      </c>
      <c r="K30">
        <f>SUM(H30:J30)</f>
        <v>10</v>
      </c>
    </row>
    <row r="31" spans="1:18" x14ac:dyDescent="0.2">
      <c r="A31" s="4" t="s">
        <v>21</v>
      </c>
      <c r="B31" s="5"/>
      <c r="C31" s="5"/>
      <c r="D31" s="5">
        <v>19</v>
      </c>
      <c r="G31" s="4" t="s">
        <v>24</v>
      </c>
      <c r="H31" s="5">
        <v>0</v>
      </c>
      <c r="I31" s="5">
        <v>10</v>
      </c>
      <c r="J31" s="5">
        <v>0</v>
      </c>
      <c r="K31">
        <f>SUM(H31:J31)</f>
        <v>10</v>
      </c>
    </row>
    <row r="32" spans="1:18" x14ac:dyDescent="0.2">
      <c r="A32" s="4" t="s">
        <v>52</v>
      </c>
      <c r="B32" s="5">
        <v>0</v>
      </c>
      <c r="C32" s="5">
        <v>0</v>
      </c>
      <c r="D32" s="5">
        <v>0</v>
      </c>
      <c r="G32" s="4" t="s">
        <v>71</v>
      </c>
      <c r="H32" s="5">
        <v>0</v>
      </c>
      <c r="I32" s="5">
        <v>0</v>
      </c>
      <c r="J32" s="5">
        <v>9</v>
      </c>
      <c r="K32">
        <f>SUM(H32:J32)</f>
        <v>9</v>
      </c>
    </row>
    <row r="33" spans="1:11" x14ac:dyDescent="0.2">
      <c r="A33" s="4" t="s">
        <v>53</v>
      </c>
      <c r="B33" s="5">
        <v>0</v>
      </c>
      <c r="C33" s="5">
        <v>0</v>
      </c>
      <c r="D33" s="5">
        <v>0</v>
      </c>
      <c r="G33" s="4" t="s">
        <v>18</v>
      </c>
      <c r="H33" s="5">
        <v>0</v>
      </c>
      <c r="I33" s="5">
        <v>6</v>
      </c>
      <c r="J33" s="5">
        <v>2</v>
      </c>
      <c r="K33">
        <f>SUM(H33:J33)</f>
        <v>8</v>
      </c>
    </row>
    <row r="34" spans="1:11" x14ac:dyDescent="0.2">
      <c r="A34" s="4" t="s">
        <v>54</v>
      </c>
      <c r="B34" s="5">
        <v>0</v>
      </c>
      <c r="C34" s="5">
        <v>0</v>
      </c>
      <c r="D34" s="5">
        <v>0</v>
      </c>
      <c r="G34" s="4" t="s">
        <v>83</v>
      </c>
      <c r="H34" s="5">
        <v>0</v>
      </c>
      <c r="I34" s="5">
        <v>6</v>
      </c>
      <c r="J34" s="5">
        <v>0</v>
      </c>
      <c r="K34">
        <f>SUM(H34:J34)</f>
        <v>6</v>
      </c>
    </row>
    <row r="35" spans="1:11" x14ac:dyDescent="0.2">
      <c r="A35" s="4" t="s">
        <v>24</v>
      </c>
      <c r="B35" s="5">
        <v>0</v>
      </c>
      <c r="C35" s="5">
        <v>10</v>
      </c>
      <c r="D35" s="5">
        <v>0</v>
      </c>
      <c r="G35" s="4" t="s">
        <v>42</v>
      </c>
      <c r="H35" s="5">
        <v>0</v>
      </c>
      <c r="I35" s="5">
        <v>4</v>
      </c>
      <c r="J35" s="5">
        <v>1</v>
      </c>
      <c r="K35">
        <f>SUM(H35:J35)</f>
        <v>5</v>
      </c>
    </row>
    <row r="36" spans="1:11" x14ac:dyDescent="0.2">
      <c r="A36" s="4" t="s">
        <v>23</v>
      </c>
      <c r="B36" s="5">
        <v>0</v>
      </c>
      <c r="C36" s="5">
        <v>1</v>
      </c>
      <c r="D36" s="5">
        <v>0</v>
      </c>
      <c r="G36" s="4" t="s">
        <v>45</v>
      </c>
      <c r="H36" s="5"/>
      <c r="I36" s="5">
        <v>5</v>
      </c>
      <c r="J36" s="5">
        <v>0</v>
      </c>
      <c r="K36">
        <f>SUM(H36:J36)</f>
        <v>5</v>
      </c>
    </row>
    <row r="37" spans="1:11" x14ac:dyDescent="0.2">
      <c r="A37" s="4" t="s">
        <v>55</v>
      </c>
      <c r="B37" s="5">
        <v>3</v>
      </c>
      <c r="C37" s="5">
        <v>50</v>
      </c>
      <c r="D37" s="5">
        <v>8</v>
      </c>
      <c r="G37" s="4" t="s">
        <v>60</v>
      </c>
      <c r="H37" s="5">
        <v>0</v>
      </c>
      <c r="I37" s="5">
        <v>4</v>
      </c>
      <c r="J37" s="5">
        <v>0</v>
      </c>
      <c r="K37">
        <f>SUM(H37:J37)</f>
        <v>4</v>
      </c>
    </row>
    <row r="38" spans="1:11" x14ac:dyDescent="0.2">
      <c r="A38" s="4" t="s">
        <v>56</v>
      </c>
      <c r="B38" s="5">
        <v>0</v>
      </c>
      <c r="C38" s="5">
        <v>2</v>
      </c>
      <c r="D38" s="5">
        <v>0</v>
      </c>
      <c r="G38" s="4" t="s">
        <v>28</v>
      </c>
      <c r="H38" s="5">
        <v>0</v>
      </c>
      <c r="I38" s="5">
        <v>3</v>
      </c>
      <c r="J38" s="5">
        <v>0</v>
      </c>
      <c r="K38">
        <f>SUM(H38:J38)</f>
        <v>3</v>
      </c>
    </row>
    <row r="39" spans="1:11" x14ac:dyDescent="0.2">
      <c r="A39" s="4" t="s">
        <v>57</v>
      </c>
      <c r="B39" s="5">
        <v>0</v>
      </c>
      <c r="C39" s="5">
        <v>0</v>
      </c>
      <c r="D39" s="5">
        <v>0</v>
      </c>
      <c r="G39" s="4" t="s">
        <v>56</v>
      </c>
      <c r="H39" s="5">
        <v>0</v>
      </c>
      <c r="I39" s="5">
        <v>2</v>
      </c>
      <c r="J39" s="5">
        <v>0</v>
      </c>
      <c r="K39">
        <f>SUM(H39:J39)</f>
        <v>2</v>
      </c>
    </row>
    <row r="40" spans="1:11" x14ac:dyDescent="0.2">
      <c r="A40" s="4" t="s">
        <v>74</v>
      </c>
      <c r="B40" s="5">
        <v>0</v>
      </c>
      <c r="C40" s="5">
        <v>0</v>
      </c>
      <c r="D40" s="5">
        <v>0</v>
      </c>
      <c r="G40" s="4" t="s">
        <v>89</v>
      </c>
      <c r="H40" s="5">
        <v>0</v>
      </c>
      <c r="I40" s="5">
        <v>2</v>
      </c>
      <c r="J40" s="5">
        <v>0</v>
      </c>
      <c r="K40">
        <f>SUM(H40:J40)</f>
        <v>2</v>
      </c>
    </row>
    <row r="41" spans="1:11" x14ac:dyDescent="0.2">
      <c r="A41" s="4" t="s">
        <v>58</v>
      </c>
      <c r="B41" s="5">
        <v>0</v>
      </c>
      <c r="C41" s="5">
        <v>1</v>
      </c>
      <c r="D41" s="5">
        <v>0</v>
      </c>
      <c r="G41" s="4" t="s">
        <v>39</v>
      </c>
      <c r="H41" s="5">
        <v>0</v>
      </c>
      <c r="I41" s="5">
        <v>1</v>
      </c>
      <c r="J41" s="5">
        <v>1</v>
      </c>
      <c r="K41">
        <f>SUM(H41:J41)</f>
        <v>2</v>
      </c>
    </row>
    <row r="42" spans="1:11" x14ac:dyDescent="0.2">
      <c r="A42" s="4" t="s">
        <v>85</v>
      </c>
      <c r="B42" s="5">
        <v>0</v>
      </c>
      <c r="C42" s="5">
        <v>0</v>
      </c>
      <c r="D42" s="5">
        <v>0</v>
      </c>
      <c r="G42" s="4" t="s">
        <v>88</v>
      </c>
      <c r="H42" s="5"/>
      <c r="I42" s="5"/>
      <c r="J42" s="5">
        <v>2</v>
      </c>
      <c r="K42">
        <f>SUM(H42:J42)</f>
        <v>2</v>
      </c>
    </row>
    <row r="43" spans="1:11" x14ac:dyDescent="0.2">
      <c r="A43" s="4" t="s">
        <v>75</v>
      </c>
      <c r="B43" s="5">
        <v>0</v>
      </c>
      <c r="C43" s="5">
        <v>0</v>
      </c>
      <c r="D43" s="5">
        <v>0</v>
      </c>
      <c r="G43" s="4" t="s">
        <v>68</v>
      </c>
      <c r="H43" s="5">
        <v>0</v>
      </c>
      <c r="I43" s="5">
        <v>0</v>
      </c>
      <c r="J43" s="5">
        <v>2</v>
      </c>
      <c r="K43">
        <f>SUM(H43:J43)</f>
        <v>2</v>
      </c>
    </row>
    <row r="44" spans="1:11" x14ac:dyDescent="0.2">
      <c r="A44" s="4" t="s">
        <v>59</v>
      </c>
      <c r="B44" s="5">
        <v>0</v>
      </c>
      <c r="C44" s="5">
        <v>0</v>
      </c>
      <c r="D44" s="5">
        <v>0</v>
      </c>
      <c r="G44" s="4" t="s">
        <v>47</v>
      </c>
      <c r="H44" s="5">
        <v>0</v>
      </c>
      <c r="I44" s="5">
        <v>1</v>
      </c>
      <c r="J44" s="5">
        <v>1</v>
      </c>
      <c r="K44">
        <f>SUM(H44:J44)</f>
        <v>2</v>
      </c>
    </row>
    <row r="45" spans="1:11" x14ac:dyDescent="0.2">
      <c r="A45" s="4" t="s">
        <v>60</v>
      </c>
      <c r="B45" s="5">
        <v>0</v>
      </c>
      <c r="C45" s="5">
        <v>4</v>
      </c>
      <c r="D45" s="5">
        <v>0</v>
      </c>
      <c r="G45" s="4" t="s">
        <v>23</v>
      </c>
      <c r="H45" s="5">
        <v>0</v>
      </c>
      <c r="I45" s="5">
        <v>1</v>
      </c>
      <c r="J45" s="5">
        <v>0</v>
      </c>
      <c r="K45">
        <f>SUM(H45:J45)</f>
        <v>1</v>
      </c>
    </row>
    <row r="46" spans="1:11" x14ac:dyDescent="0.2">
      <c r="A46" s="4" t="s">
        <v>76</v>
      </c>
      <c r="B46" s="5">
        <v>0</v>
      </c>
      <c r="C46" s="5">
        <v>0</v>
      </c>
      <c r="D46" s="5">
        <v>0</v>
      </c>
      <c r="G46" s="4" t="s">
        <v>58</v>
      </c>
      <c r="H46" s="5">
        <v>0</v>
      </c>
      <c r="I46" s="5">
        <v>1</v>
      </c>
      <c r="J46" s="5">
        <v>0</v>
      </c>
      <c r="K46">
        <f>SUM(H46:J46)</f>
        <v>1</v>
      </c>
    </row>
    <row r="47" spans="1:11" x14ac:dyDescent="0.2">
      <c r="A47" s="4" t="s">
        <v>86</v>
      </c>
      <c r="B47" s="5">
        <v>0</v>
      </c>
      <c r="C47" s="5">
        <v>0</v>
      </c>
      <c r="D47" s="5">
        <v>0</v>
      </c>
      <c r="G47" s="4" t="s">
        <v>87</v>
      </c>
      <c r="H47" s="5">
        <v>0</v>
      </c>
      <c r="I47" s="5">
        <v>1</v>
      </c>
      <c r="J47" s="5">
        <v>0</v>
      </c>
      <c r="K47">
        <f>SUM(H47:J47)</f>
        <v>1</v>
      </c>
    </row>
    <row r="48" spans="1:11" x14ac:dyDescent="0.2">
      <c r="A48" s="4" t="s">
        <v>25</v>
      </c>
      <c r="B48" s="5">
        <v>0</v>
      </c>
      <c r="C48" s="5">
        <v>0</v>
      </c>
      <c r="D48" s="5">
        <v>0</v>
      </c>
      <c r="G48" s="4" t="s">
        <v>33</v>
      </c>
      <c r="H48" s="5">
        <v>0</v>
      </c>
      <c r="I48" s="5">
        <v>0</v>
      </c>
      <c r="J48" s="5">
        <v>1</v>
      </c>
      <c r="K48">
        <f>SUM(H48:J48)</f>
        <v>1</v>
      </c>
    </row>
    <row r="49" spans="1:11" x14ac:dyDescent="0.2">
      <c r="A49" s="4" t="s">
        <v>26</v>
      </c>
      <c r="B49" s="5">
        <v>0</v>
      </c>
      <c r="C49" s="5">
        <v>83</v>
      </c>
      <c r="D49" s="5">
        <v>6</v>
      </c>
      <c r="G49" s="4" t="s">
        <v>35</v>
      </c>
      <c r="H49" s="5">
        <v>0</v>
      </c>
      <c r="I49" s="5">
        <v>1</v>
      </c>
      <c r="J49" s="5">
        <v>0</v>
      </c>
      <c r="K49">
        <f>SUM(H49:J49)</f>
        <v>1</v>
      </c>
    </row>
    <row r="50" spans="1:11" x14ac:dyDescent="0.2">
      <c r="A50" s="4" t="s">
        <v>27</v>
      </c>
      <c r="B50" s="5">
        <v>0</v>
      </c>
      <c r="C50" s="5">
        <v>80</v>
      </c>
      <c r="D50" s="5">
        <v>4</v>
      </c>
      <c r="G50" s="4" t="s">
        <v>8</v>
      </c>
      <c r="H50" s="5">
        <v>0</v>
      </c>
      <c r="I50" s="5">
        <v>0</v>
      </c>
      <c r="J50" s="5">
        <v>0</v>
      </c>
      <c r="K50">
        <f>SUM(H50:J50)</f>
        <v>0</v>
      </c>
    </row>
    <row r="51" spans="1:11" x14ac:dyDescent="0.2">
      <c r="A51" s="4" t="s">
        <v>28</v>
      </c>
      <c r="B51" s="5">
        <v>0</v>
      </c>
      <c r="C51" s="5">
        <v>3</v>
      </c>
      <c r="D51" s="5">
        <v>0</v>
      </c>
      <c r="G51" s="4" t="s">
        <v>82</v>
      </c>
      <c r="H51" s="5">
        <v>0</v>
      </c>
      <c r="I51" s="5">
        <v>0</v>
      </c>
      <c r="J51" s="5">
        <v>0</v>
      </c>
      <c r="K51">
        <f>SUM(H51:J51)</f>
        <v>0</v>
      </c>
    </row>
    <row r="52" spans="1:11" x14ac:dyDescent="0.2">
      <c r="A52" s="4" t="s">
        <v>29</v>
      </c>
      <c r="B52" s="5"/>
      <c r="C52" s="5">
        <v>643</v>
      </c>
      <c r="D52" s="5">
        <v>214</v>
      </c>
      <c r="G52" s="4" t="s">
        <v>90</v>
      </c>
      <c r="H52" s="5">
        <v>0</v>
      </c>
      <c r="I52" s="5">
        <v>0</v>
      </c>
      <c r="J52" s="5">
        <v>0</v>
      </c>
      <c r="K52">
        <f>SUM(H52:J52)</f>
        <v>0</v>
      </c>
    </row>
    <row r="53" spans="1:11" x14ac:dyDescent="0.2">
      <c r="A53" s="4" t="s">
        <v>61</v>
      </c>
      <c r="B53" s="5">
        <v>0</v>
      </c>
      <c r="C53" s="5">
        <v>0</v>
      </c>
      <c r="D53" s="5">
        <v>0</v>
      </c>
      <c r="G53" s="4" t="s">
        <v>10</v>
      </c>
      <c r="H53" s="5">
        <v>0</v>
      </c>
      <c r="I53" s="5"/>
      <c r="J53" s="5">
        <v>0</v>
      </c>
      <c r="K53">
        <f>SUM(H53:J53)</f>
        <v>0</v>
      </c>
    </row>
    <row r="54" spans="1:11" x14ac:dyDescent="0.2">
      <c r="A54" s="4" t="s">
        <v>62</v>
      </c>
      <c r="B54" s="5">
        <v>0</v>
      </c>
      <c r="C54" s="5">
        <v>0</v>
      </c>
      <c r="D54" s="5">
        <v>0</v>
      </c>
      <c r="G54" s="4" t="s">
        <v>11</v>
      </c>
      <c r="H54" s="5">
        <v>0</v>
      </c>
      <c r="I54" s="5"/>
      <c r="J54" s="5">
        <v>0</v>
      </c>
      <c r="K54">
        <f>SUM(H54:J54)</f>
        <v>0</v>
      </c>
    </row>
    <row r="55" spans="1:11" x14ac:dyDescent="0.2">
      <c r="A55" s="4" t="s">
        <v>30</v>
      </c>
      <c r="B55" s="5">
        <v>0</v>
      </c>
      <c r="C55" s="5">
        <v>0</v>
      </c>
      <c r="D55" s="5">
        <v>0</v>
      </c>
      <c r="G55" s="4" t="s">
        <v>14</v>
      </c>
      <c r="H55" s="5"/>
      <c r="I55" s="5"/>
      <c r="J55" s="5"/>
      <c r="K55">
        <f>SUM(H55:J55)</f>
        <v>0</v>
      </c>
    </row>
    <row r="56" spans="1:11" x14ac:dyDescent="0.2">
      <c r="A56" s="4" t="s">
        <v>77</v>
      </c>
      <c r="B56" s="5">
        <v>0</v>
      </c>
      <c r="C56" s="5">
        <v>0</v>
      </c>
      <c r="D56" s="5">
        <v>0</v>
      </c>
      <c r="G56" s="4" t="s">
        <v>15</v>
      </c>
      <c r="H56" s="5">
        <v>0</v>
      </c>
      <c r="I56" s="5">
        <v>0</v>
      </c>
      <c r="J56" s="5">
        <v>0</v>
      </c>
      <c r="K56">
        <f>SUM(H56:J56)</f>
        <v>0</v>
      </c>
    </row>
    <row r="57" spans="1:11" x14ac:dyDescent="0.2">
      <c r="A57" s="4" t="s">
        <v>78</v>
      </c>
      <c r="B57" s="5">
        <v>0</v>
      </c>
      <c r="C57" s="5">
        <v>0</v>
      </c>
      <c r="D57" s="5">
        <v>0</v>
      </c>
      <c r="G57" s="4" t="s">
        <v>50</v>
      </c>
      <c r="H57" s="5">
        <v>0</v>
      </c>
      <c r="I57" s="5">
        <v>0</v>
      </c>
      <c r="J57" s="5">
        <v>0</v>
      </c>
      <c r="K57">
        <f>SUM(H57:J57)</f>
        <v>0</v>
      </c>
    </row>
    <row r="58" spans="1:11" x14ac:dyDescent="0.2">
      <c r="A58" s="4" t="s">
        <v>87</v>
      </c>
      <c r="B58" s="5">
        <v>0</v>
      </c>
      <c r="C58" s="5">
        <v>1</v>
      </c>
      <c r="D58" s="5">
        <v>0</v>
      </c>
      <c r="G58" s="4" t="s">
        <v>13</v>
      </c>
      <c r="H58" s="5">
        <v>0</v>
      </c>
      <c r="I58" s="5">
        <v>0</v>
      </c>
      <c r="J58" s="5">
        <v>0</v>
      </c>
      <c r="K58">
        <f>SUM(H58:J58)</f>
        <v>0</v>
      </c>
    </row>
    <row r="59" spans="1:11" x14ac:dyDescent="0.2">
      <c r="A59" s="4" t="s">
        <v>31</v>
      </c>
      <c r="B59" s="5">
        <v>0</v>
      </c>
      <c r="C59" s="5">
        <v>0</v>
      </c>
      <c r="D59" s="5">
        <v>0</v>
      </c>
      <c r="G59" s="4" t="s">
        <v>84</v>
      </c>
      <c r="H59" s="5">
        <v>0</v>
      </c>
      <c r="I59" s="5">
        <v>0</v>
      </c>
      <c r="J59" s="5">
        <v>0</v>
      </c>
      <c r="K59">
        <f>SUM(H59:J59)</f>
        <v>0</v>
      </c>
    </row>
    <row r="60" spans="1:11" x14ac:dyDescent="0.2">
      <c r="A60" s="4" t="s">
        <v>5</v>
      </c>
      <c r="B60" s="5"/>
      <c r="C60" s="5">
        <v>29785</v>
      </c>
      <c r="D60" s="5">
        <v>10122</v>
      </c>
      <c r="G60" s="4" t="s">
        <v>72</v>
      </c>
      <c r="H60" s="5">
        <v>0</v>
      </c>
      <c r="I60" s="5">
        <v>0</v>
      </c>
      <c r="J60" s="5">
        <v>0</v>
      </c>
      <c r="K60">
        <f>SUM(H60:J60)</f>
        <v>0</v>
      </c>
    </row>
    <row r="61" spans="1:11" x14ac:dyDescent="0.2">
      <c r="A61" s="4" t="s">
        <v>32</v>
      </c>
      <c r="B61" s="5"/>
      <c r="C61" s="5"/>
      <c r="D61" s="5"/>
      <c r="G61" s="4" t="s">
        <v>73</v>
      </c>
      <c r="H61" s="5">
        <v>0</v>
      </c>
      <c r="I61" s="5">
        <v>0</v>
      </c>
      <c r="J61" s="5">
        <v>0</v>
      </c>
      <c r="K61">
        <f>SUM(H61:J61)</f>
        <v>0</v>
      </c>
    </row>
    <row r="62" spans="1:11" x14ac:dyDescent="0.2">
      <c r="A62" s="4" t="s">
        <v>33</v>
      </c>
      <c r="B62" s="5">
        <v>0</v>
      </c>
      <c r="C62" s="5">
        <v>0</v>
      </c>
      <c r="D62" s="5">
        <v>1</v>
      </c>
      <c r="G62" s="4" t="s">
        <v>20</v>
      </c>
      <c r="H62" s="5">
        <v>0</v>
      </c>
      <c r="I62" s="5">
        <v>0</v>
      </c>
      <c r="J62" s="5">
        <v>0</v>
      </c>
      <c r="K62">
        <f>SUM(H62:J62)</f>
        <v>0</v>
      </c>
    </row>
    <row r="63" spans="1:11" x14ac:dyDescent="0.2">
      <c r="A63" s="4" t="s">
        <v>91</v>
      </c>
      <c r="B63" s="5">
        <v>0</v>
      </c>
      <c r="C63" s="5">
        <v>0</v>
      </c>
      <c r="D63" s="5">
        <v>0</v>
      </c>
      <c r="G63" s="4" t="s">
        <v>51</v>
      </c>
      <c r="H63" s="5">
        <v>0</v>
      </c>
      <c r="I63" s="5">
        <v>0</v>
      </c>
      <c r="J63" s="5">
        <v>0</v>
      </c>
      <c r="K63">
        <f>SUM(H63:J63)</f>
        <v>0</v>
      </c>
    </row>
    <row r="64" spans="1:11" x14ac:dyDescent="0.2">
      <c r="A64" s="4" t="s">
        <v>92</v>
      </c>
      <c r="B64" s="5">
        <v>0</v>
      </c>
      <c r="C64" s="5">
        <v>0</v>
      </c>
      <c r="D64" s="5">
        <v>0</v>
      </c>
      <c r="G64" s="4" t="s">
        <v>52</v>
      </c>
      <c r="H64" s="5">
        <v>0</v>
      </c>
      <c r="I64" s="5">
        <v>0</v>
      </c>
      <c r="J64" s="5">
        <v>0</v>
      </c>
      <c r="K64">
        <f>SUM(H64:J64)</f>
        <v>0</v>
      </c>
    </row>
    <row r="65" spans="1:11" x14ac:dyDescent="0.2">
      <c r="A65" s="4" t="s">
        <v>63</v>
      </c>
      <c r="B65" s="5">
        <v>0</v>
      </c>
      <c r="C65" s="5">
        <v>0</v>
      </c>
      <c r="D65" s="5">
        <v>0</v>
      </c>
      <c r="G65" s="4" t="s">
        <v>53</v>
      </c>
      <c r="H65" s="5">
        <v>0</v>
      </c>
      <c r="I65" s="5">
        <v>0</v>
      </c>
      <c r="J65" s="5">
        <v>0</v>
      </c>
      <c r="K65">
        <f>SUM(H65:J65)</f>
        <v>0</v>
      </c>
    </row>
    <row r="66" spans="1:11" x14ac:dyDescent="0.2">
      <c r="A66" s="4" t="s">
        <v>81</v>
      </c>
      <c r="B66" s="5">
        <v>0</v>
      </c>
      <c r="C66" s="5">
        <v>0</v>
      </c>
      <c r="D66" s="5">
        <v>0</v>
      </c>
      <c r="G66" s="4" t="s">
        <v>54</v>
      </c>
      <c r="H66" s="5">
        <v>0</v>
      </c>
      <c r="I66" s="5">
        <v>0</v>
      </c>
      <c r="J66" s="5">
        <v>0</v>
      </c>
      <c r="K66">
        <f>SUM(H66:J66)</f>
        <v>0</v>
      </c>
    </row>
    <row r="67" spans="1:11" x14ac:dyDescent="0.2">
      <c r="A67" s="4" t="s">
        <v>89</v>
      </c>
      <c r="B67" s="5">
        <v>0</v>
      </c>
      <c r="C67" s="5">
        <v>2</v>
      </c>
      <c r="D67" s="5">
        <v>0</v>
      </c>
      <c r="G67" s="4" t="s">
        <v>57</v>
      </c>
      <c r="H67" s="5">
        <v>0</v>
      </c>
      <c r="I67" s="5">
        <v>0</v>
      </c>
      <c r="J67" s="5">
        <v>0</v>
      </c>
      <c r="K67">
        <f>SUM(H67:J67)</f>
        <v>0</v>
      </c>
    </row>
    <row r="68" spans="1:11" x14ac:dyDescent="0.2">
      <c r="A68" s="4" t="s">
        <v>71</v>
      </c>
      <c r="B68" s="5">
        <v>0</v>
      </c>
      <c r="C68" s="5">
        <v>0</v>
      </c>
      <c r="D68" s="5">
        <v>9</v>
      </c>
      <c r="G68" s="4" t="s">
        <v>74</v>
      </c>
      <c r="H68" s="5">
        <v>0</v>
      </c>
      <c r="I68" s="5">
        <v>0</v>
      </c>
      <c r="J68" s="5">
        <v>0</v>
      </c>
      <c r="K68">
        <f>SUM(H68:J68)</f>
        <v>0</v>
      </c>
    </row>
    <row r="69" spans="1:11" x14ac:dyDescent="0.2">
      <c r="A69" s="4" t="s">
        <v>49</v>
      </c>
      <c r="B69" s="5">
        <v>0</v>
      </c>
      <c r="C69" s="5">
        <v>0</v>
      </c>
      <c r="D69" s="5">
        <v>0</v>
      </c>
      <c r="G69" s="4" t="s">
        <v>85</v>
      </c>
      <c r="H69" s="5">
        <v>0</v>
      </c>
      <c r="I69" s="5">
        <v>0</v>
      </c>
      <c r="J69" s="5">
        <v>0</v>
      </c>
      <c r="K69">
        <f>SUM(H69:J69)</f>
        <v>0</v>
      </c>
    </row>
    <row r="70" spans="1:11" x14ac:dyDescent="0.2">
      <c r="A70" s="4" t="s">
        <v>34</v>
      </c>
      <c r="B70" s="5"/>
      <c r="C70" s="5">
        <v>1099</v>
      </c>
      <c r="D70" s="5"/>
      <c r="G70" s="4" t="s">
        <v>75</v>
      </c>
      <c r="H70" s="5">
        <v>0</v>
      </c>
      <c r="I70" s="5">
        <v>0</v>
      </c>
      <c r="J70" s="5">
        <v>0</v>
      </c>
      <c r="K70">
        <f>SUM(H70:J70)</f>
        <v>0</v>
      </c>
    </row>
    <row r="71" spans="1:11" x14ac:dyDescent="0.2">
      <c r="A71" s="4" t="s">
        <v>35</v>
      </c>
      <c r="B71" s="5">
        <v>0</v>
      </c>
      <c r="C71" s="5">
        <v>1</v>
      </c>
      <c r="D71" s="5">
        <v>0</v>
      </c>
      <c r="G71" s="4" t="s">
        <v>59</v>
      </c>
      <c r="H71" s="5">
        <v>0</v>
      </c>
      <c r="I71" s="5">
        <v>0</v>
      </c>
      <c r="J71" s="5">
        <v>0</v>
      </c>
      <c r="K71">
        <f>SUM(H71:J71)</f>
        <v>0</v>
      </c>
    </row>
    <row r="72" spans="1:11" x14ac:dyDescent="0.2">
      <c r="A72" s="4" t="s">
        <v>36</v>
      </c>
      <c r="B72" s="5"/>
      <c r="C72" s="5"/>
      <c r="D72" s="5"/>
      <c r="G72" s="4" t="s">
        <v>76</v>
      </c>
      <c r="H72" s="5">
        <v>0</v>
      </c>
      <c r="I72" s="5">
        <v>0</v>
      </c>
      <c r="J72" s="5">
        <v>0</v>
      </c>
      <c r="K72">
        <f>SUM(H72:J72)</f>
        <v>0</v>
      </c>
    </row>
    <row r="73" spans="1:11" x14ac:dyDescent="0.2">
      <c r="A73" s="4" t="s">
        <v>37</v>
      </c>
      <c r="B73" s="5"/>
      <c r="C73" s="5">
        <v>15</v>
      </c>
      <c r="D73" s="5">
        <v>2</v>
      </c>
      <c r="G73" s="4" t="s">
        <v>86</v>
      </c>
      <c r="H73" s="5">
        <v>0</v>
      </c>
      <c r="I73" s="5">
        <v>0</v>
      </c>
      <c r="J73" s="5">
        <v>0</v>
      </c>
      <c r="K73">
        <f>SUM(H73:J73)</f>
        <v>0</v>
      </c>
    </row>
    <row r="74" spans="1:11" x14ac:dyDescent="0.2">
      <c r="A74" s="4" t="s">
        <v>38</v>
      </c>
      <c r="B74" s="5">
        <v>0</v>
      </c>
      <c r="C74" s="5">
        <v>19</v>
      </c>
      <c r="D74" s="5">
        <v>1</v>
      </c>
      <c r="G74" s="4" t="s">
        <v>25</v>
      </c>
      <c r="H74" s="5">
        <v>0</v>
      </c>
      <c r="I74" s="5">
        <v>0</v>
      </c>
      <c r="J74" s="5">
        <v>0</v>
      </c>
      <c r="K74">
        <f>SUM(H74:J74)</f>
        <v>0</v>
      </c>
    </row>
    <row r="75" spans="1:11" x14ac:dyDescent="0.2">
      <c r="A75" s="4" t="s">
        <v>64</v>
      </c>
      <c r="B75" s="5">
        <v>0</v>
      </c>
      <c r="C75" s="5">
        <v>0</v>
      </c>
      <c r="D75" s="5">
        <v>0</v>
      </c>
      <c r="G75" s="4" t="s">
        <v>61</v>
      </c>
      <c r="H75" s="5">
        <v>0</v>
      </c>
      <c r="I75" s="5">
        <v>0</v>
      </c>
      <c r="J75" s="5">
        <v>0</v>
      </c>
      <c r="K75">
        <f>SUM(H75:J75)</f>
        <v>0</v>
      </c>
    </row>
    <row r="76" spans="1:11" x14ac:dyDescent="0.2">
      <c r="A76" s="4" t="s">
        <v>39</v>
      </c>
      <c r="B76" s="5">
        <v>0</v>
      </c>
      <c r="C76" s="5">
        <v>1</v>
      </c>
      <c r="D76" s="5">
        <v>1</v>
      </c>
      <c r="G76" s="4" t="s">
        <v>62</v>
      </c>
      <c r="H76" s="5">
        <v>0</v>
      </c>
      <c r="I76" s="5">
        <v>0</v>
      </c>
      <c r="J76" s="5">
        <v>0</v>
      </c>
      <c r="K76">
        <f>SUM(H76:J76)</f>
        <v>0</v>
      </c>
    </row>
    <row r="77" spans="1:11" x14ac:dyDescent="0.2">
      <c r="A77" s="4" t="s">
        <v>79</v>
      </c>
      <c r="B77" s="5">
        <v>0</v>
      </c>
      <c r="C77" s="5">
        <v>0</v>
      </c>
      <c r="D77" s="5">
        <v>0</v>
      </c>
      <c r="G77" s="4" t="s">
        <v>30</v>
      </c>
      <c r="H77" s="5">
        <v>0</v>
      </c>
      <c r="I77" s="5">
        <v>0</v>
      </c>
      <c r="J77" s="5">
        <v>0</v>
      </c>
      <c r="K77">
        <f>SUM(H77:J77)</f>
        <v>0</v>
      </c>
    </row>
    <row r="78" spans="1:11" x14ac:dyDescent="0.2">
      <c r="A78" s="4" t="s">
        <v>65</v>
      </c>
      <c r="B78" s="5">
        <v>0</v>
      </c>
      <c r="C78" s="5">
        <v>0</v>
      </c>
      <c r="D78" s="5">
        <v>0</v>
      </c>
      <c r="G78" s="4" t="s">
        <v>77</v>
      </c>
      <c r="H78" s="5">
        <v>0</v>
      </c>
      <c r="I78" s="5">
        <v>0</v>
      </c>
      <c r="J78" s="5">
        <v>0</v>
      </c>
      <c r="K78">
        <f>SUM(H78:J78)</f>
        <v>0</v>
      </c>
    </row>
    <row r="79" spans="1:11" x14ac:dyDescent="0.2">
      <c r="A79" s="4" t="s">
        <v>40</v>
      </c>
      <c r="B79" s="5"/>
      <c r="C79" s="5">
        <v>15</v>
      </c>
      <c r="D79" s="5">
        <v>8</v>
      </c>
      <c r="G79" s="4" t="s">
        <v>78</v>
      </c>
      <c r="H79" s="5">
        <v>0</v>
      </c>
      <c r="I79" s="5">
        <v>0</v>
      </c>
      <c r="J79" s="5">
        <v>0</v>
      </c>
      <c r="K79">
        <f>SUM(H79:J79)</f>
        <v>0</v>
      </c>
    </row>
    <row r="80" spans="1:11" x14ac:dyDescent="0.2">
      <c r="A80" s="4" t="s">
        <v>43</v>
      </c>
      <c r="B80" s="5">
        <v>0</v>
      </c>
      <c r="C80" s="5">
        <v>39</v>
      </c>
      <c r="D80" s="5">
        <v>1</v>
      </c>
      <c r="G80" s="4" t="s">
        <v>31</v>
      </c>
      <c r="H80" s="5">
        <v>0</v>
      </c>
      <c r="I80" s="5">
        <v>0</v>
      </c>
      <c r="J80" s="5">
        <v>0</v>
      </c>
      <c r="K80">
        <f>SUM(H80:J80)</f>
        <v>0</v>
      </c>
    </row>
    <row r="81" spans="1:11" x14ac:dyDescent="0.2">
      <c r="A81" s="4" t="s">
        <v>66</v>
      </c>
      <c r="B81" s="5">
        <v>0</v>
      </c>
      <c r="C81" s="5">
        <v>0</v>
      </c>
      <c r="D81" s="5">
        <v>0</v>
      </c>
      <c r="G81" s="4" t="s">
        <v>32</v>
      </c>
      <c r="H81" s="5"/>
      <c r="I81" s="5"/>
      <c r="J81" s="5"/>
      <c r="K81">
        <f>SUM(H81:J81)</f>
        <v>0</v>
      </c>
    </row>
    <row r="82" spans="1:11" x14ac:dyDescent="0.2">
      <c r="A82" s="4" t="s">
        <v>41</v>
      </c>
      <c r="B82" s="5"/>
      <c r="C82" s="5">
        <v>15</v>
      </c>
      <c r="D82" s="5">
        <v>5</v>
      </c>
      <c r="G82" s="4" t="s">
        <v>91</v>
      </c>
      <c r="H82" s="5">
        <v>0</v>
      </c>
      <c r="I82" s="5">
        <v>0</v>
      </c>
      <c r="J82" s="5">
        <v>0</v>
      </c>
      <c r="K82">
        <f>SUM(H82:J82)</f>
        <v>0</v>
      </c>
    </row>
    <row r="83" spans="1:11" x14ac:dyDescent="0.2">
      <c r="A83" s="4" t="s">
        <v>88</v>
      </c>
      <c r="B83" s="5"/>
      <c r="C83" s="5"/>
      <c r="D83" s="5">
        <v>2</v>
      </c>
      <c r="G83" s="4" t="s">
        <v>92</v>
      </c>
      <c r="H83" s="5">
        <v>0</v>
      </c>
      <c r="I83" s="5">
        <v>0</v>
      </c>
      <c r="J83" s="5">
        <v>0</v>
      </c>
      <c r="K83">
        <f>SUM(H83:J83)</f>
        <v>0</v>
      </c>
    </row>
    <row r="84" spans="1:11" x14ac:dyDescent="0.2">
      <c r="A84" s="4" t="s">
        <v>42</v>
      </c>
      <c r="B84" s="5">
        <v>0</v>
      </c>
      <c r="C84" s="5">
        <v>4</v>
      </c>
      <c r="D84" s="5">
        <v>1</v>
      </c>
      <c r="G84" s="4" t="s">
        <v>63</v>
      </c>
      <c r="H84" s="5">
        <v>0</v>
      </c>
      <c r="I84" s="5">
        <v>0</v>
      </c>
      <c r="J84" s="5">
        <v>0</v>
      </c>
      <c r="K84">
        <f>SUM(H84:J84)</f>
        <v>0</v>
      </c>
    </row>
    <row r="85" spans="1:11" x14ac:dyDescent="0.2">
      <c r="A85" s="4" t="s">
        <v>67</v>
      </c>
      <c r="B85" s="5">
        <v>0</v>
      </c>
      <c r="C85" s="5">
        <v>0</v>
      </c>
      <c r="D85" s="5">
        <v>0</v>
      </c>
      <c r="G85" s="4" t="s">
        <v>81</v>
      </c>
      <c r="H85" s="5">
        <v>0</v>
      </c>
      <c r="I85" s="5">
        <v>0</v>
      </c>
      <c r="J85" s="5">
        <v>0</v>
      </c>
      <c r="K85">
        <f>SUM(H85:J85)</f>
        <v>0</v>
      </c>
    </row>
    <row r="86" spans="1:11" x14ac:dyDescent="0.2">
      <c r="A86" s="4" t="s">
        <v>44</v>
      </c>
      <c r="B86" s="5">
        <v>2</v>
      </c>
      <c r="C86" s="5">
        <v>31</v>
      </c>
      <c r="D86" s="5">
        <v>1</v>
      </c>
      <c r="G86" s="4" t="s">
        <v>49</v>
      </c>
      <c r="H86" s="5">
        <v>0</v>
      </c>
      <c r="I86" s="5">
        <v>0</v>
      </c>
      <c r="J86" s="5">
        <v>0</v>
      </c>
      <c r="K86">
        <f>SUM(H86:J86)</f>
        <v>0</v>
      </c>
    </row>
    <row r="87" spans="1:11" x14ac:dyDescent="0.2">
      <c r="A87" s="4" t="s">
        <v>45</v>
      </c>
      <c r="B87" s="5"/>
      <c r="C87" s="5">
        <v>5</v>
      </c>
      <c r="D87" s="5">
        <v>0</v>
      </c>
      <c r="G87" s="4" t="s">
        <v>36</v>
      </c>
      <c r="H87" s="5"/>
      <c r="I87" s="5"/>
      <c r="J87" s="5"/>
      <c r="K87">
        <f>SUM(H87:J87)</f>
        <v>0</v>
      </c>
    </row>
    <row r="88" spans="1:11" x14ac:dyDescent="0.2">
      <c r="A88" s="4" t="s">
        <v>68</v>
      </c>
      <c r="B88" s="5">
        <v>0</v>
      </c>
      <c r="C88" s="5">
        <v>0</v>
      </c>
      <c r="D88" s="5">
        <v>2</v>
      </c>
      <c r="G88" s="4" t="s">
        <v>64</v>
      </c>
      <c r="H88" s="5">
        <v>0</v>
      </c>
      <c r="I88" s="5">
        <v>0</v>
      </c>
      <c r="J88" s="5">
        <v>0</v>
      </c>
      <c r="K88">
        <f>SUM(H88:J88)</f>
        <v>0</v>
      </c>
    </row>
    <row r="89" spans="1:11" x14ac:dyDescent="0.2">
      <c r="A89" s="4" t="s">
        <v>46</v>
      </c>
      <c r="B89" s="5">
        <v>0</v>
      </c>
      <c r="C89" s="5">
        <v>96</v>
      </c>
      <c r="D89" s="5">
        <v>17</v>
      </c>
      <c r="G89" s="4" t="s">
        <v>79</v>
      </c>
      <c r="H89" s="5">
        <v>0</v>
      </c>
      <c r="I89" s="5">
        <v>0</v>
      </c>
      <c r="J89" s="5">
        <v>0</v>
      </c>
      <c r="K89">
        <f>SUM(H89:J89)</f>
        <v>0</v>
      </c>
    </row>
    <row r="90" spans="1:11" x14ac:dyDescent="0.2">
      <c r="A90" s="4" t="s">
        <v>69</v>
      </c>
      <c r="B90" s="5">
        <v>0</v>
      </c>
      <c r="C90" s="5">
        <v>0</v>
      </c>
      <c r="D90" s="5">
        <v>0</v>
      </c>
      <c r="G90" s="4" t="s">
        <v>65</v>
      </c>
      <c r="H90" s="5">
        <v>0</v>
      </c>
      <c r="I90" s="5">
        <v>0</v>
      </c>
      <c r="J90" s="5">
        <v>0</v>
      </c>
      <c r="K90">
        <f>SUM(H90:J90)</f>
        <v>0</v>
      </c>
    </row>
    <row r="91" spans="1:11" x14ac:dyDescent="0.2">
      <c r="A91" s="4" t="s">
        <v>80</v>
      </c>
      <c r="B91" s="5">
        <v>0</v>
      </c>
      <c r="C91" s="5">
        <v>0</v>
      </c>
      <c r="D91" s="5">
        <v>0</v>
      </c>
      <c r="G91" s="4" t="s">
        <v>66</v>
      </c>
      <c r="H91" s="5">
        <v>0</v>
      </c>
      <c r="I91" s="5">
        <v>0</v>
      </c>
      <c r="J91" s="5">
        <v>0</v>
      </c>
      <c r="K91">
        <f>SUM(H91:J91)</f>
        <v>0</v>
      </c>
    </row>
    <row r="92" spans="1:11" x14ac:dyDescent="0.2">
      <c r="A92" s="4" t="s">
        <v>47</v>
      </c>
      <c r="B92" s="5">
        <v>0</v>
      </c>
      <c r="C92" s="5">
        <v>1</v>
      </c>
      <c r="D92" s="5">
        <v>1</v>
      </c>
      <c r="G92" s="4" t="s">
        <v>67</v>
      </c>
      <c r="H92" s="5">
        <v>0</v>
      </c>
      <c r="I92" s="5">
        <v>0</v>
      </c>
      <c r="J92" s="5">
        <v>0</v>
      </c>
      <c r="K92">
        <f>SUM(H92:J92)</f>
        <v>0</v>
      </c>
    </row>
    <row r="93" spans="1:11" x14ac:dyDescent="0.2">
      <c r="A93" s="4" t="s">
        <v>48</v>
      </c>
      <c r="B93" s="5"/>
      <c r="C93" s="5">
        <v>54</v>
      </c>
      <c r="D93" s="5"/>
      <c r="G93" s="4" t="s">
        <v>69</v>
      </c>
      <c r="H93" s="5">
        <v>0</v>
      </c>
      <c r="I93" s="5">
        <v>0</v>
      </c>
      <c r="J93" s="5">
        <v>0</v>
      </c>
      <c r="K93">
        <f>SUM(H93:J93)</f>
        <v>0</v>
      </c>
    </row>
    <row r="94" spans="1:11" x14ac:dyDescent="0.2">
      <c r="A94" s="4" t="s">
        <v>70</v>
      </c>
      <c r="B94" s="5">
        <v>0</v>
      </c>
      <c r="C94" s="5">
        <v>0</v>
      </c>
      <c r="D94" s="5">
        <v>0</v>
      </c>
      <c r="G94" s="4" t="s">
        <v>80</v>
      </c>
      <c r="H94" s="5">
        <v>0</v>
      </c>
      <c r="I94" s="5">
        <v>0</v>
      </c>
      <c r="J94" s="5">
        <v>0</v>
      </c>
      <c r="K94">
        <f>SUM(H94:J94)</f>
        <v>0</v>
      </c>
    </row>
    <row r="95" spans="1:11" x14ac:dyDescent="0.2">
      <c r="A95" s="4" t="s">
        <v>7</v>
      </c>
      <c r="B95" s="5"/>
      <c r="C95" s="5">
        <v>5954</v>
      </c>
      <c r="D95" s="5">
        <v>957</v>
      </c>
      <c r="G95" s="4" t="s">
        <v>70</v>
      </c>
      <c r="H95" s="5">
        <v>0</v>
      </c>
      <c r="I95" s="5">
        <v>0</v>
      </c>
      <c r="J95" s="5">
        <v>0</v>
      </c>
      <c r="K95">
        <f>SUM(H95:J95)</f>
        <v>0</v>
      </c>
    </row>
    <row r="96" spans="1:11" x14ac:dyDescent="0.2">
      <c r="A96" s="4" t="s">
        <v>193</v>
      </c>
      <c r="B96" s="5">
        <v>14</v>
      </c>
      <c r="C96" s="5">
        <v>62085</v>
      </c>
      <c r="D96" s="5">
        <v>20575</v>
      </c>
    </row>
  </sheetData>
  <autoFilter ref="M7:Q7" xr:uid="{847F8C8E-0886-416D-B515-B8D531C23AE4}">
    <sortState xmlns:xlrd2="http://schemas.microsoft.com/office/spreadsheetml/2017/richdata2" ref="M8:Q18">
      <sortCondition ref="Q7"/>
    </sortState>
  </autoFilter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D6A4-FD9F-44B3-903F-CB066062E571}">
  <dimension ref="A2:R98"/>
  <sheetViews>
    <sheetView topLeftCell="B10" workbookViewId="0">
      <selection activeCell="P28" sqref="P28"/>
    </sheetView>
  </sheetViews>
  <sheetFormatPr defaultRowHeight="12.75" x14ac:dyDescent="0.2"/>
  <cols>
    <col min="1" max="1" width="22" bestFit="1" customWidth="1"/>
    <col min="2" max="2" width="21" bestFit="1" customWidth="1"/>
    <col min="3" max="3" width="22" bestFit="1" customWidth="1"/>
    <col min="4" max="4" width="30.28515625" bestFit="1" customWidth="1"/>
  </cols>
  <sheetData>
    <row r="2" spans="1:18" x14ac:dyDescent="0.2">
      <c r="M2" t="s">
        <v>199</v>
      </c>
      <c r="N2">
        <f>K10</f>
        <v>105103</v>
      </c>
    </row>
    <row r="3" spans="1:18" x14ac:dyDescent="0.2">
      <c r="M3" t="s">
        <v>200</v>
      </c>
      <c r="N3">
        <f>K12</f>
        <v>18726</v>
      </c>
    </row>
    <row r="9" spans="1:18" x14ac:dyDescent="0.2">
      <c r="A9" s="3" t="s">
        <v>192</v>
      </c>
      <c r="B9" t="s">
        <v>195</v>
      </c>
      <c r="C9" t="s">
        <v>197</v>
      </c>
      <c r="D9" t="s">
        <v>196</v>
      </c>
      <c r="G9" s="6" t="s">
        <v>192</v>
      </c>
      <c r="H9" s="6" t="s">
        <v>195</v>
      </c>
      <c r="I9" s="6" t="s">
        <v>197</v>
      </c>
      <c r="J9" s="6" t="s">
        <v>196</v>
      </c>
      <c r="K9" s="7" t="s">
        <v>198</v>
      </c>
      <c r="M9" s="6" t="s">
        <v>192</v>
      </c>
      <c r="N9" s="6" t="s">
        <v>195</v>
      </c>
      <c r="O9" s="6" t="s">
        <v>197</v>
      </c>
      <c r="P9" s="6" t="s">
        <v>196</v>
      </c>
      <c r="Q9" s="7" t="s">
        <v>198</v>
      </c>
    </row>
    <row r="10" spans="1:18" x14ac:dyDescent="0.2">
      <c r="A10" s="4" t="s">
        <v>8</v>
      </c>
      <c r="B10" s="5">
        <v>0</v>
      </c>
      <c r="C10" s="5">
        <v>0</v>
      </c>
      <c r="D10" s="5">
        <v>0</v>
      </c>
      <c r="G10" s="4" t="s">
        <v>5</v>
      </c>
      <c r="H10" s="5"/>
      <c r="I10" s="5">
        <v>25887</v>
      </c>
      <c r="J10" s="5">
        <v>79216</v>
      </c>
      <c r="K10">
        <f>SUM(H10:J10)</f>
        <v>105103</v>
      </c>
      <c r="M10" s="4" t="s">
        <v>22</v>
      </c>
      <c r="N10" s="5">
        <v>27</v>
      </c>
      <c r="O10" s="5"/>
      <c r="P10" s="5">
        <v>61</v>
      </c>
      <c r="Q10">
        <f>SUM(N10:P10)</f>
        <v>88</v>
      </c>
      <c r="R10" s="8">
        <f>Q10/$N$3</f>
        <v>4.6993484994125815E-3</v>
      </c>
    </row>
    <row r="11" spans="1:18" x14ac:dyDescent="0.2">
      <c r="A11" s="4" t="s">
        <v>82</v>
      </c>
      <c r="B11" s="5">
        <v>0</v>
      </c>
      <c r="C11" s="5">
        <v>0</v>
      </c>
      <c r="D11" s="5">
        <v>0</v>
      </c>
      <c r="G11" s="4" t="s">
        <v>6</v>
      </c>
      <c r="H11" s="5"/>
      <c r="I11" s="5">
        <v>23894</v>
      </c>
      <c r="J11" s="5">
        <v>62483</v>
      </c>
      <c r="K11">
        <f>SUM(H11:J11)</f>
        <v>86377</v>
      </c>
      <c r="M11" s="4" t="s">
        <v>55</v>
      </c>
      <c r="N11" s="5">
        <v>3</v>
      </c>
      <c r="O11" s="5">
        <v>10</v>
      </c>
      <c r="P11" s="5">
        <v>87</v>
      </c>
      <c r="Q11">
        <f>SUM(N11:P11)</f>
        <v>100</v>
      </c>
      <c r="R11" s="8">
        <f t="shared" ref="R11:R19" si="0">Q11/$N$3</f>
        <v>5.3401687493324791E-3</v>
      </c>
    </row>
    <row r="12" spans="1:18" x14ac:dyDescent="0.2">
      <c r="A12" s="4" t="s">
        <v>90</v>
      </c>
      <c r="B12" s="5">
        <v>0</v>
      </c>
      <c r="C12" s="5">
        <v>0</v>
      </c>
      <c r="D12" s="5">
        <v>0</v>
      </c>
      <c r="G12" s="4" t="s">
        <v>7</v>
      </c>
      <c r="H12" s="5"/>
      <c r="I12" s="5">
        <v>1993</v>
      </c>
      <c r="J12" s="5">
        <v>16733</v>
      </c>
      <c r="K12">
        <f>SUM(H12:J12)</f>
        <v>18726</v>
      </c>
      <c r="M12" s="4" t="s">
        <v>48</v>
      </c>
      <c r="N12" s="5"/>
      <c r="O12" s="5"/>
      <c r="P12" s="5">
        <v>124</v>
      </c>
      <c r="Q12">
        <f>SUM(N12:P12)</f>
        <v>124</v>
      </c>
      <c r="R12" s="8">
        <f t="shared" si="0"/>
        <v>6.6218092491722742E-3</v>
      </c>
    </row>
    <row r="13" spans="1:18" x14ac:dyDescent="0.2">
      <c r="A13" s="4" t="s">
        <v>9</v>
      </c>
      <c r="B13" s="5">
        <v>0</v>
      </c>
      <c r="C13" s="5">
        <v>9</v>
      </c>
      <c r="D13" s="5">
        <v>133</v>
      </c>
      <c r="G13" s="4" t="s">
        <v>34</v>
      </c>
      <c r="H13" s="5"/>
      <c r="I13" s="5"/>
      <c r="J13" s="5">
        <v>2782</v>
      </c>
      <c r="K13">
        <f>SUM(H13:J13)</f>
        <v>2782</v>
      </c>
      <c r="M13" s="4" t="s">
        <v>9</v>
      </c>
      <c r="N13" s="5">
        <v>0</v>
      </c>
      <c r="O13" s="5">
        <v>9</v>
      </c>
      <c r="P13" s="5">
        <v>133</v>
      </c>
      <c r="Q13">
        <f>SUM(N13:P13)</f>
        <v>142</v>
      </c>
      <c r="R13" s="8">
        <f t="shared" si="0"/>
        <v>7.5830396240521196E-3</v>
      </c>
    </row>
    <row r="14" spans="1:18" x14ac:dyDescent="0.2">
      <c r="A14" s="4" t="s">
        <v>10</v>
      </c>
      <c r="B14" s="5">
        <v>0</v>
      </c>
      <c r="C14" s="5">
        <v>0</v>
      </c>
      <c r="D14" s="5"/>
      <c r="G14" s="4" t="s">
        <v>29</v>
      </c>
      <c r="H14" s="5"/>
      <c r="I14" s="5">
        <v>473</v>
      </c>
      <c r="J14" s="5">
        <v>1654</v>
      </c>
      <c r="K14">
        <f>SUM(H14:J14)</f>
        <v>2127</v>
      </c>
      <c r="M14" s="4" t="s">
        <v>26</v>
      </c>
      <c r="N14" s="5">
        <v>0</v>
      </c>
      <c r="O14" s="5">
        <v>8</v>
      </c>
      <c r="P14" s="5">
        <v>187</v>
      </c>
      <c r="Q14">
        <f>SUM(N14:P14)</f>
        <v>195</v>
      </c>
      <c r="R14" s="8">
        <f t="shared" si="0"/>
        <v>1.0413329061198334E-2</v>
      </c>
    </row>
    <row r="15" spans="1:18" x14ac:dyDescent="0.2">
      <c r="A15" s="4" t="s">
        <v>11</v>
      </c>
      <c r="B15" s="5">
        <v>0</v>
      </c>
      <c r="C15" s="5">
        <v>0</v>
      </c>
      <c r="D15" s="5"/>
      <c r="G15" s="4" t="s">
        <v>46</v>
      </c>
      <c r="H15" s="5">
        <v>0</v>
      </c>
      <c r="I15" s="5">
        <v>23</v>
      </c>
      <c r="J15" s="5">
        <v>415</v>
      </c>
      <c r="K15">
        <f>SUM(H15:J15)</f>
        <v>438</v>
      </c>
      <c r="M15" s="4" t="s">
        <v>19</v>
      </c>
      <c r="N15" s="5"/>
      <c r="O15" s="5">
        <v>18</v>
      </c>
      <c r="P15" s="5">
        <v>202</v>
      </c>
      <c r="Q15">
        <f>SUM(N15:P15)</f>
        <v>220</v>
      </c>
      <c r="R15" s="8">
        <f t="shared" si="0"/>
        <v>1.1748371248531453E-2</v>
      </c>
    </row>
    <row r="16" spans="1:18" x14ac:dyDescent="0.2">
      <c r="A16" s="4" t="s">
        <v>83</v>
      </c>
      <c r="B16" s="5">
        <v>0</v>
      </c>
      <c r="C16" s="5">
        <v>0</v>
      </c>
      <c r="D16" s="5">
        <v>26</v>
      </c>
      <c r="G16" s="4" t="s">
        <v>27</v>
      </c>
      <c r="H16" s="5">
        <v>0</v>
      </c>
      <c r="I16" s="5">
        <v>4</v>
      </c>
      <c r="J16" s="5">
        <v>225</v>
      </c>
      <c r="K16">
        <f>SUM(H16:J16)</f>
        <v>229</v>
      </c>
      <c r="M16" s="4" t="s">
        <v>27</v>
      </c>
      <c r="N16" s="5">
        <v>0</v>
      </c>
      <c r="O16" s="5">
        <v>4</v>
      </c>
      <c r="P16" s="5">
        <v>225</v>
      </c>
      <c r="Q16">
        <f>SUM(N16:P16)</f>
        <v>229</v>
      </c>
      <c r="R16" s="8">
        <f t="shared" si="0"/>
        <v>1.2228986435971376E-2</v>
      </c>
    </row>
    <row r="17" spans="1:18" x14ac:dyDescent="0.2">
      <c r="A17" s="4" t="s">
        <v>12</v>
      </c>
      <c r="B17" s="5">
        <v>0</v>
      </c>
      <c r="C17" s="5">
        <v>3</v>
      </c>
      <c r="D17" s="5">
        <v>19</v>
      </c>
      <c r="G17" s="4" t="s">
        <v>19</v>
      </c>
      <c r="H17" s="5"/>
      <c r="I17" s="5">
        <v>18</v>
      </c>
      <c r="J17" s="5">
        <v>202</v>
      </c>
      <c r="K17">
        <f>SUM(H17:J17)</f>
        <v>220</v>
      </c>
      <c r="M17" s="4" t="s">
        <v>46</v>
      </c>
      <c r="N17" s="5">
        <v>0</v>
      </c>
      <c r="O17" s="5">
        <v>23</v>
      </c>
      <c r="P17" s="5">
        <v>415</v>
      </c>
      <c r="Q17">
        <f>SUM(N17:P17)</f>
        <v>438</v>
      </c>
      <c r="R17" s="8">
        <f t="shared" si="0"/>
        <v>2.3389939122076257E-2</v>
      </c>
    </row>
    <row r="18" spans="1:18" x14ac:dyDescent="0.2">
      <c r="A18" s="4" t="s">
        <v>14</v>
      </c>
      <c r="B18" s="5"/>
      <c r="C18" s="5"/>
      <c r="D18" s="5"/>
      <c r="G18" s="4" t="s">
        <v>26</v>
      </c>
      <c r="H18" s="5">
        <v>0</v>
      </c>
      <c r="I18" s="5">
        <v>8</v>
      </c>
      <c r="J18" s="5">
        <v>187</v>
      </c>
      <c r="K18">
        <f>SUM(H18:J18)</f>
        <v>195</v>
      </c>
      <c r="M18" s="4" t="s">
        <v>29</v>
      </c>
      <c r="N18" s="5"/>
      <c r="O18" s="5">
        <v>473</v>
      </c>
      <c r="P18" s="5">
        <v>1654</v>
      </c>
      <c r="Q18">
        <f>SUM(N18:P18)</f>
        <v>2127</v>
      </c>
      <c r="R18" s="8">
        <f t="shared" si="0"/>
        <v>0.11358538929830182</v>
      </c>
    </row>
    <row r="19" spans="1:18" x14ac:dyDescent="0.2">
      <c r="A19" s="4" t="s">
        <v>22</v>
      </c>
      <c r="B19" s="5">
        <v>27</v>
      </c>
      <c r="C19" s="5"/>
      <c r="D19" s="5">
        <v>61</v>
      </c>
      <c r="G19" s="4" t="s">
        <v>9</v>
      </c>
      <c r="H19" s="5">
        <v>0</v>
      </c>
      <c r="I19" s="5">
        <v>9</v>
      </c>
      <c r="J19" s="5">
        <v>133</v>
      </c>
      <c r="K19">
        <f>SUM(H19:J19)</f>
        <v>142</v>
      </c>
      <c r="M19" s="4" t="s">
        <v>34</v>
      </c>
      <c r="N19" s="5"/>
      <c r="O19" s="5"/>
      <c r="P19" s="5">
        <v>2782</v>
      </c>
      <c r="Q19">
        <f>SUM(N19:P19)</f>
        <v>2782</v>
      </c>
      <c r="R19" s="8">
        <f t="shared" si="0"/>
        <v>0.14856349460642956</v>
      </c>
    </row>
    <row r="20" spans="1:18" x14ac:dyDescent="0.2">
      <c r="A20" s="4" t="s">
        <v>15</v>
      </c>
      <c r="B20" s="5">
        <v>0</v>
      </c>
      <c r="C20" s="5">
        <v>0</v>
      </c>
      <c r="D20" s="5">
        <v>0</v>
      </c>
      <c r="G20" s="4" t="s">
        <v>48</v>
      </c>
      <c r="H20" s="5"/>
      <c r="I20" s="5"/>
      <c r="J20" s="5">
        <v>124</v>
      </c>
      <c r="K20">
        <f>SUM(H20:J20)</f>
        <v>124</v>
      </c>
    </row>
    <row r="21" spans="1:18" x14ac:dyDescent="0.2">
      <c r="A21" s="4" t="s">
        <v>50</v>
      </c>
      <c r="B21" s="5">
        <v>0</v>
      </c>
      <c r="C21" s="5">
        <v>0</v>
      </c>
      <c r="D21" s="5">
        <v>0</v>
      </c>
      <c r="G21" s="4" t="s">
        <v>55</v>
      </c>
      <c r="H21" s="5">
        <v>3</v>
      </c>
      <c r="I21" s="5">
        <v>10</v>
      </c>
      <c r="J21" s="5">
        <v>87</v>
      </c>
      <c r="K21">
        <f>SUM(H21:J21)</f>
        <v>100</v>
      </c>
    </row>
    <row r="22" spans="1:18" x14ac:dyDescent="0.2">
      <c r="A22" s="4" t="s">
        <v>13</v>
      </c>
      <c r="B22" s="5">
        <v>0</v>
      </c>
      <c r="C22" s="5">
        <v>0</v>
      </c>
      <c r="D22" s="5">
        <v>0</v>
      </c>
      <c r="G22" s="4" t="s">
        <v>22</v>
      </c>
      <c r="H22" s="5">
        <v>27</v>
      </c>
      <c r="I22" s="5"/>
      <c r="J22" s="5">
        <v>61</v>
      </c>
      <c r="K22">
        <f>SUM(H22:J22)</f>
        <v>88</v>
      </c>
    </row>
    <row r="23" spans="1:18" x14ac:dyDescent="0.2">
      <c r="A23" s="4" t="s">
        <v>16</v>
      </c>
      <c r="B23" s="5">
        <v>0</v>
      </c>
      <c r="C23" s="5">
        <v>4</v>
      </c>
      <c r="D23" s="5">
        <v>31</v>
      </c>
      <c r="G23" s="4" t="s">
        <v>43</v>
      </c>
      <c r="H23" s="5">
        <v>0</v>
      </c>
      <c r="I23" s="5">
        <v>1</v>
      </c>
      <c r="J23" s="5">
        <v>76</v>
      </c>
      <c r="K23">
        <f>SUM(H23:J23)</f>
        <v>77</v>
      </c>
    </row>
    <row r="24" spans="1:18" x14ac:dyDescent="0.2">
      <c r="A24" s="4" t="s">
        <v>6</v>
      </c>
      <c r="B24" s="5"/>
      <c r="C24" s="5">
        <v>23894</v>
      </c>
      <c r="D24" s="5">
        <v>62483</v>
      </c>
      <c r="G24" s="4" t="s">
        <v>38</v>
      </c>
      <c r="H24" s="5">
        <v>0</v>
      </c>
      <c r="I24" s="5">
        <v>1</v>
      </c>
      <c r="J24" s="5">
        <v>69</v>
      </c>
      <c r="K24">
        <f>SUM(H24:J24)</f>
        <v>70</v>
      </c>
    </row>
    <row r="25" spans="1:18" x14ac:dyDescent="0.2">
      <c r="A25" s="4" t="s">
        <v>84</v>
      </c>
      <c r="B25" s="5">
        <v>0</v>
      </c>
      <c r="C25" s="5">
        <v>0</v>
      </c>
      <c r="D25" s="5">
        <v>0</v>
      </c>
      <c r="G25" s="4" t="s">
        <v>44</v>
      </c>
      <c r="H25" s="5">
        <v>2</v>
      </c>
      <c r="I25" s="5">
        <v>4</v>
      </c>
      <c r="J25" s="5">
        <v>56</v>
      </c>
      <c r="K25">
        <f>SUM(H25:J25)</f>
        <v>62</v>
      </c>
    </row>
    <row r="26" spans="1:18" x14ac:dyDescent="0.2">
      <c r="A26" s="4" t="s">
        <v>72</v>
      </c>
      <c r="B26" s="5">
        <v>0</v>
      </c>
      <c r="C26" s="5">
        <v>0</v>
      </c>
      <c r="D26" s="5">
        <v>0</v>
      </c>
      <c r="G26" s="4" t="s">
        <v>17</v>
      </c>
      <c r="H26" s="5">
        <v>0</v>
      </c>
      <c r="I26" s="5">
        <v>2</v>
      </c>
      <c r="J26" s="5">
        <v>49</v>
      </c>
      <c r="K26">
        <f>SUM(H26:J26)</f>
        <v>51</v>
      </c>
    </row>
    <row r="27" spans="1:18" x14ac:dyDescent="0.2">
      <c r="A27" s="4" t="s">
        <v>17</v>
      </c>
      <c r="B27" s="5">
        <v>0</v>
      </c>
      <c r="C27" s="5">
        <v>2</v>
      </c>
      <c r="D27" s="5">
        <v>49</v>
      </c>
      <c r="G27" s="4" t="s">
        <v>40</v>
      </c>
      <c r="H27" s="5"/>
      <c r="I27" s="5">
        <v>16</v>
      </c>
      <c r="J27" s="5">
        <v>34</v>
      </c>
      <c r="K27">
        <f>SUM(H27:J27)</f>
        <v>50</v>
      </c>
    </row>
    <row r="28" spans="1:18" x14ac:dyDescent="0.2">
      <c r="A28" s="4" t="s">
        <v>18</v>
      </c>
      <c r="B28" s="5">
        <v>0</v>
      </c>
      <c r="C28" s="5">
        <v>2</v>
      </c>
      <c r="D28" s="5">
        <v>12</v>
      </c>
      <c r="G28" s="4" t="s">
        <v>21</v>
      </c>
      <c r="H28" s="5"/>
      <c r="I28" s="5">
        <v>47</v>
      </c>
      <c r="J28" s="5"/>
      <c r="K28">
        <f>SUM(H28:J28)</f>
        <v>47</v>
      </c>
    </row>
    <row r="29" spans="1:18" x14ac:dyDescent="0.2">
      <c r="A29" s="4" t="s">
        <v>19</v>
      </c>
      <c r="B29" s="5"/>
      <c r="C29" s="5">
        <v>18</v>
      </c>
      <c r="D29" s="5">
        <v>202</v>
      </c>
      <c r="G29" s="4" t="s">
        <v>41</v>
      </c>
      <c r="H29" s="5"/>
      <c r="I29" s="5">
        <v>9</v>
      </c>
      <c r="J29" s="5">
        <v>30</v>
      </c>
      <c r="K29">
        <f>SUM(H29:J29)</f>
        <v>39</v>
      </c>
    </row>
    <row r="30" spans="1:18" x14ac:dyDescent="0.2">
      <c r="A30" s="4" t="s">
        <v>73</v>
      </c>
      <c r="B30" s="5">
        <v>0</v>
      </c>
      <c r="C30" s="5">
        <v>0</v>
      </c>
      <c r="D30" s="5">
        <v>0</v>
      </c>
      <c r="G30" s="4" t="s">
        <v>37</v>
      </c>
      <c r="H30" s="5"/>
      <c r="I30" s="5">
        <v>2</v>
      </c>
      <c r="J30" s="5">
        <v>35</v>
      </c>
      <c r="K30">
        <f>SUM(H30:J30)</f>
        <v>37</v>
      </c>
    </row>
    <row r="31" spans="1:18" x14ac:dyDescent="0.2">
      <c r="A31" s="4" t="s">
        <v>20</v>
      </c>
      <c r="B31" s="5">
        <v>0</v>
      </c>
      <c r="C31" s="5">
        <v>0</v>
      </c>
      <c r="D31" s="5">
        <v>0</v>
      </c>
      <c r="G31" s="4" t="s">
        <v>16</v>
      </c>
      <c r="H31" s="5">
        <v>0</v>
      </c>
      <c r="I31" s="5">
        <v>4</v>
      </c>
      <c r="J31" s="5">
        <v>31</v>
      </c>
      <c r="K31">
        <f>SUM(H31:J31)</f>
        <v>35</v>
      </c>
    </row>
    <row r="32" spans="1:18" x14ac:dyDescent="0.2">
      <c r="A32" s="4" t="s">
        <v>51</v>
      </c>
      <c r="B32" s="5">
        <v>0</v>
      </c>
      <c r="C32" s="5">
        <v>0</v>
      </c>
      <c r="D32" s="5">
        <v>0</v>
      </c>
      <c r="G32" s="4" t="s">
        <v>83</v>
      </c>
      <c r="H32" s="5">
        <v>0</v>
      </c>
      <c r="I32" s="5">
        <v>0</v>
      </c>
      <c r="J32" s="5">
        <v>26</v>
      </c>
      <c r="K32">
        <f>SUM(H32:J32)</f>
        <v>26</v>
      </c>
    </row>
    <row r="33" spans="1:11" x14ac:dyDescent="0.2">
      <c r="A33" s="4" t="s">
        <v>21</v>
      </c>
      <c r="B33" s="5"/>
      <c r="C33" s="5">
        <v>47</v>
      </c>
      <c r="D33" s="5"/>
      <c r="G33" s="4" t="s">
        <v>12</v>
      </c>
      <c r="H33" s="5">
        <v>0</v>
      </c>
      <c r="I33" s="5">
        <v>3</v>
      </c>
      <c r="J33" s="5">
        <v>19</v>
      </c>
      <c r="K33">
        <f>SUM(H33:J33)</f>
        <v>22</v>
      </c>
    </row>
    <row r="34" spans="1:11" x14ac:dyDescent="0.2">
      <c r="A34" s="4" t="s">
        <v>52</v>
      </c>
      <c r="B34" s="5">
        <v>0</v>
      </c>
      <c r="C34" s="5">
        <v>0</v>
      </c>
      <c r="D34" s="5">
        <v>0</v>
      </c>
      <c r="G34" s="4" t="s">
        <v>24</v>
      </c>
      <c r="H34" s="5">
        <v>0</v>
      </c>
      <c r="I34" s="5">
        <v>0</v>
      </c>
      <c r="J34" s="5">
        <v>18</v>
      </c>
      <c r="K34">
        <f>SUM(H34:J34)</f>
        <v>18</v>
      </c>
    </row>
    <row r="35" spans="1:11" x14ac:dyDescent="0.2">
      <c r="A35" s="4" t="s">
        <v>53</v>
      </c>
      <c r="B35" s="5">
        <v>0</v>
      </c>
      <c r="C35" s="5">
        <v>0</v>
      </c>
      <c r="D35" s="5">
        <v>0</v>
      </c>
      <c r="G35" s="4" t="s">
        <v>18</v>
      </c>
      <c r="H35" s="5">
        <v>0</v>
      </c>
      <c r="I35" s="5">
        <v>2</v>
      </c>
      <c r="J35" s="5">
        <v>12</v>
      </c>
      <c r="K35">
        <f>SUM(H35:J35)</f>
        <v>14</v>
      </c>
    </row>
    <row r="36" spans="1:11" x14ac:dyDescent="0.2">
      <c r="A36" s="4" t="s">
        <v>54</v>
      </c>
      <c r="B36" s="5">
        <v>0</v>
      </c>
      <c r="C36" s="5">
        <v>0</v>
      </c>
      <c r="D36" s="5">
        <v>0</v>
      </c>
      <c r="G36" s="4" t="s">
        <v>42</v>
      </c>
      <c r="H36" s="5">
        <v>0</v>
      </c>
      <c r="I36" s="5">
        <v>2</v>
      </c>
      <c r="J36" s="5">
        <v>10</v>
      </c>
      <c r="K36">
        <f>SUM(H36:J36)</f>
        <v>12</v>
      </c>
    </row>
    <row r="37" spans="1:11" x14ac:dyDescent="0.2">
      <c r="A37" s="4" t="s">
        <v>24</v>
      </c>
      <c r="B37" s="5">
        <v>0</v>
      </c>
      <c r="C37" s="5">
        <v>0</v>
      </c>
      <c r="D37" s="5">
        <v>18</v>
      </c>
      <c r="G37" s="4" t="s">
        <v>71</v>
      </c>
      <c r="H37" s="5">
        <v>0</v>
      </c>
      <c r="I37" s="5">
        <v>11</v>
      </c>
      <c r="J37" s="5">
        <v>0</v>
      </c>
      <c r="K37">
        <f>SUM(H37:J37)</f>
        <v>11</v>
      </c>
    </row>
    <row r="38" spans="1:11" x14ac:dyDescent="0.2">
      <c r="A38" s="4" t="s">
        <v>23</v>
      </c>
      <c r="B38" s="5">
        <v>0</v>
      </c>
      <c r="C38" s="5">
        <v>0</v>
      </c>
      <c r="D38" s="5">
        <v>2</v>
      </c>
      <c r="G38" s="4" t="s">
        <v>45</v>
      </c>
      <c r="H38" s="5"/>
      <c r="I38" s="5">
        <v>0</v>
      </c>
      <c r="J38" s="5">
        <v>9</v>
      </c>
      <c r="K38">
        <f>SUM(H38:J38)</f>
        <v>9</v>
      </c>
    </row>
    <row r="39" spans="1:11" x14ac:dyDescent="0.2">
      <c r="A39" s="4" t="s">
        <v>55</v>
      </c>
      <c r="B39" s="5">
        <v>3</v>
      </c>
      <c r="C39" s="5">
        <v>10</v>
      </c>
      <c r="D39" s="5">
        <v>87</v>
      </c>
      <c r="G39" s="4" t="s">
        <v>88</v>
      </c>
      <c r="H39" s="5"/>
      <c r="I39" s="5">
        <v>8</v>
      </c>
      <c r="J39" s="5"/>
      <c r="K39">
        <f>SUM(H39:J39)</f>
        <v>8</v>
      </c>
    </row>
    <row r="40" spans="1:11" x14ac:dyDescent="0.2">
      <c r="A40" s="4" t="s">
        <v>56</v>
      </c>
      <c r="B40" s="5">
        <v>0</v>
      </c>
      <c r="C40" s="5">
        <v>0</v>
      </c>
      <c r="D40" s="5">
        <v>2</v>
      </c>
      <c r="G40" s="4" t="s">
        <v>89</v>
      </c>
      <c r="H40" s="5">
        <v>0</v>
      </c>
      <c r="I40" s="5">
        <v>0</v>
      </c>
      <c r="J40" s="5">
        <v>7</v>
      </c>
      <c r="K40">
        <f>SUM(H40:J40)</f>
        <v>7</v>
      </c>
    </row>
    <row r="41" spans="1:11" x14ac:dyDescent="0.2">
      <c r="A41" s="4" t="s">
        <v>57</v>
      </c>
      <c r="B41" s="5">
        <v>0</v>
      </c>
      <c r="C41" s="5">
        <v>0</v>
      </c>
      <c r="D41" s="5">
        <v>0</v>
      </c>
      <c r="G41" s="4" t="s">
        <v>60</v>
      </c>
      <c r="H41" s="5">
        <v>0</v>
      </c>
      <c r="I41" s="5">
        <v>0</v>
      </c>
      <c r="J41" s="5">
        <v>4</v>
      </c>
      <c r="K41">
        <f>SUM(H41:J41)</f>
        <v>4</v>
      </c>
    </row>
    <row r="42" spans="1:11" x14ac:dyDescent="0.2">
      <c r="A42" s="4" t="s">
        <v>74</v>
      </c>
      <c r="B42" s="5">
        <v>0</v>
      </c>
      <c r="C42" s="5">
        <v>0</v>
      </c>
      <c r="D42" s="5">
        <v>0</v>
      </c>
      <c r="G42" s="4" t="s">
        <v>28</v>
      </c>
      <c r="H42" s="5">
        <v>0</v>
      </c>
      <c r="I42" s="5">
        <v>0</v>
      </c>
      <c r="J42" s="5">
        <v>4</v>
      </c>
      <c r="K42">
        <f>SUM(H42:J42)</f>
        <v>4</v>
      </c>
    </row>
    <row r="43" spans="1:11" x14ac:dyDescent="0.2">
      <c r="A43" s="4" t="s">
        <v>58</v>
      </c>
      <c r="B43" s="5">
        <v>0</v>
      </c>
      <c r="C43" s="5">
        <v>0</v>
      </c>
      <c r="D43" s="5">
        <v>1</v>
      </c>
      <c r="G43" s="4" t="s">
        <v>47</v>
      </c>
      <c r="H43" s="5">
        <v>0</v>
      </c>
      <c r="I43" s="5">
        <v>2</v>
      </c>
      <c r="J43" s="5">
        <v>1</v>
      </c>
      <c r="K43">
        <f>SUM(H43:J43)</f>
        <v>3</v>
      </c>
    </row>
    <row r="44" spans="1:11" x14ac:dyDescent="0.2">
      <c r="A44" s="4" t="s">
        <v>85</v>
      </c>
      <c r="B44" s="5">
        <v>0</v>
      </c>
      <c r="C44" s="5">
        <v>0</v>
      </c>
      <c r="D44" s="5">
        <v>0</v>
      </c>
      <c r="G44" s="4" t="s">
        <v>23</v>
      </c>
      <c r="H44" s="5">
        <v>0</v>
      </c>
      <c r="I44" s="5">
        <v>0</v>
      </c>
      <c r="J44" s="5">
        <v>2</v>
      </c>
      <c r="K44">
        <f>SUM(H44:J44)</f>
        <v>2</v>
      </c>
    </row>
    <row r="45" spans="1:11" x14ac:dyDescent="0.2">
      <c r="A45" s="4" t="s">
        <v>75</v>
      </c>
      <c r="B45" s="5">
        <v>0</v>
      </c>
      <c r="C45" s="5">
        <v>0</v>
      </c>
      <c r="D45" s="5">
        <v>0</v>
      </c>
      <c r="G45" s="4" t="s">
        <v>56</v>
      </c>
      <c r="H45" s="5">
        <v>0</v>
      </c>
      <c r="I45" s="5">
        <v>0</v>
      </c>
      <c r="J45" s="5">
        <v>2</v>
      </c>
      <c r="K45">
        <f>SUM(H45:J45)</f>
        <v>2</v>
      </c>
    </row>
    <row r="46" spans="1:11" x14ac:dyDescent="0.2">
      <c r="A46" s="4" t="s">
        <v>59</v>
      </c>
      <c r="B46" s="5">
        <v>0</v>
      </c>
      <c r="C46" s="5">
        <v>0</v>
      </c>
      <c r="D46" s="5">
        <v>0</v>
      </c>
      <c r="G46" s="4" t="s">
        <v>35</v>
      </c>
      <c r="H46" s="5">
        <v>0</v>
      </c>
      <c r="I46" s="5">
        <v>0</v>
      </c>
      <c r="J46" s="5">
        <v>2</v>
      </c>
      <c r="K46">
        <f>SUM(H46:J46)</f>
        <v>2</v>
      </c>
    </row>
    <row r="47" spans="1:11" x14ac:dyDescent="0.2">
      <c r="A47" s="4" t="s">
        <v>60</v>
      </c>
      <c r="B47" s="5">
        <v>0</v>
      </c>
      <c r="C47" s="5">
        <v>0</v>
      </c>
      <c r="D47" s="5">
        <v>4</v>
      </c>
      <c r="G47" s="4" t="s">
        <v>39</v>
      </c>
      <c r="H47" s="5">
        <v>0</v>
      </c>
      <c r="I47" s="5">
        <v>1</v>
      </c>
      <c r="J47" s="5">
        <v>1</v>
      </c>
      <c r="K47">
        <f>SUM(H47:J47)</f>
        <v>2</v>
      </c>
    </row>
    <row r="48" spans="1:11" x14ac:dyDescent="0.2">
      <c r="A48" s="4" t="s">
        <v>76</v>
      </c>
      <c r="B48" s="5">
        <v>0</v>
      </c>
      <c r="C48" s="5">
        <v>0</v>
      </c>
      <c r="D48" s="5">
        <v>0</v>
      </c>
      <c r="G48" s="4" t="s">
        <v>68</v>
      </c>
      <c r="H48" s="5">
        <v>0</v>
      </c>
      <c r="I48" s="5">
        <v>2</v>
      </c>
      <c r="J48" s="5">
        <v>0</v>
      </c>
      <c r="K48">
        <f>SUM(H48:J48)</f>
        <v>2</v>
      </c>
    </row>
    <row r="49" spans="1:11" x14ac:dyDescent="0.2">
      <c r="A49" s="4" t="s">
        <v>86</v>
      </c>
      <c r="B49" s="5">
        <v>0</v>
      </c>
      <c r="C49" s="5">
        <v>0</v>
      </c>
      <c r="D49" s="5">
        <v>0</v>
      </c>
      <c r="G49" s="4" t="s">
        <v>58</v>
      </c>
      <c r="H49" s="5">
        <v>0</v>
      </c>
      <c r="I49" s="5">
        <v>0</v>
      </c>
      <c r="J49" s="5">
        <v>1</v>
      </c>
      <c r="K49">
        <f>SUM(H49:J49)</f>
        <v>1</v>
      </c>
    </row>
    <row r="50" spans="1:11" x14ac:dyDescent="0.2">
      <c r="A50" s="4" t="s">
        <v>25</v>
      </c>
      <c r="B50" s="5">
        <v>0</v>
      </c>
      <c r="C50" s="5">
        <v>0</v>
      </c>
      <c r="D50" s="5">
        <v>0</v>
      </c>
      <c r="G50" s="4" t="s">
        <v>87</v>
      </c>
      <c r="H50" s="5">
        <v>0</v>
      </c>
      <c r="I50" s="5">
        <v>0</v>
      </c>
      <c r="J50" s="5">
        <v>1</v>
      </c>
      <c r="K50">
        <f>SUM(H50:J50)</f>
        <v>1</v>
      </c>
    </row>
    <row r="51" spans="1:11" x14ac:dyDescent="0.2">
      <c r="A51" s="4" t="s">
        <v>26</v>
      </c>
      <c r="B51" s="5">
        <v>0</v>
      </c>
      <c r="C51" s="5">
        <v>8</v>
      </c>
      <c r="D51" s="5">
        <v>187</v>
      </c>
      <c r="G51" s="4" t="s">
        <v>33</v>
      </c>
      <c r="H51" s="5">
        <v>0</v>
      </c>
      <c r="I51" s="5">
        <v>1</v>
      </c>
      <c r="J51" s="5">
        <v>0</v>
      </c>
      <c r="K51">
        <f>SUM(H51:J51)</f>
        <v>1</v>
      </c>
    </row>
    <row r="52" spans="1:11" x14ac:dyDescent="0.2">
      <c r="A52" s="4" t="s">
        <v>27</v>
      </c>
      <c r="B52" s="5">
        <v>0</v>
      </c>
      <c r="C52" s="5">
        <v>4</v>
      </c>
      <c r="D52" s="5">
        <v>225</v>
      </c>
      <c r="G52" s="4" t="s">
        <v>8</v>
      </c>
      <c r="H52" s="5">
        <v>0</v>
      </c>
      <c r="I52" s="5">
        <v>0</v>
      </c>
      <c r="J52" s="5">
        <v>0</v>
      </c>
      <c r="K52">
        <f>SUM(H52:J52)</f>
        <v>0</v>
      </c>
    </row>
    <row r="53" spans="1:11" x14ac:dyDescent="0.2">
      <c r="A53" s="4" t="s">
        <v>28</v>
      </c>
      <c r="B53" s="5">
        <v>0</v>
      </c>
      <c r="C53" s="5">
        <v>0</v>
      </c>
      <c r="D53" s="5">
        <v>4</v>
      </c>
      <c r="G53" s="4" t="s">
        <v>82</v>
      </c>
      <c r="H53" s="5">
        <v>0</v>
      </c>
      <c r="I53" s="5">
        <v>0</v>
      </c>
      <c r="J53" s="5">
        <v>0</v>
      </c>
      <c r="K53">
        <f>SUM(H53:J53)</f>
        <v>0</v>
      </c>
    </row>
    <row r="54" spans="1:11" x14ac:dyDescent="0.2">
      <c r="A54" s="4" t="s">
        <v>29</v>
      </c>
      <c r="B54" s="5"/>
      <c r="C54" s="5">
        <v>473</v>
      </c>
      <c r="D54" s="5">
        <v>1654</v>
      </c>
      <c r="G54" s="4" t="s">
        <v>90</v>
      </c>
      <c r="H54" s="5">
        <v>0</v>
      </c>
      <c r="I54" s="5">
        <v>0</v>
      </c>
      <c r="J54" s="5">
        <v>0</v>
      </c>
      <c r="K54">
        <f>SUM(H54:J54)</f>
        <v>0</v>
      </c>
    </row>
    <row r="55" spans="1:11" x14ac:dyDescent="0.2">
      <c r="A55" s="4" t="s">
        <v>61</v>
      </c>
      <c r="B55" s="5">
        <v>0</v>
      </c>
      <c r="C55" s="5">
        <v>0</v>
      </c>
      <c r="D55" s="5">
        <v>0</v>
      </c>
      <c r="G55" s="4" t="s">
        <v>10</v>
      </c>
      <c r="H55" s="5">
        <v>0</v>
      </c>
      <c r="I55" s="5">
        <v>0</v>
      </c>
      <c r="J55" s="5"/>
      <c r="K55">
        <f>SUM(H55:J55)</f>
        <v>0</v>
      </c>
    </row>
    <row r="56" spans="1:11" x14ac:dyDescent="0.2">
      <c r="A56" s="4" t="s">
        <v>62</v>
      </c>
      <c r="B56" s="5">
        <v>0</v>
      </c>
      <c r="C56" s="5">
        <v>0</v>
      </c>
      <c r="D56" s="5">
        <v>0</v>
      </c>
      <c r="G56" s="4" t="s">
        <v>11</v>
      </c>
      <c r="H56" s="5">
        <v>0</v>
      </c>
      <c r="I56" s="5">
        <v>0</v>
      </c>
      <c r="J56" s="5"/>
      <c r="K56">
        <f>SUM(H56:J56)</f>
        <v>0</v>
      </c>
    </row>
    <row r="57" spans="1:11" x14ac:dyDescent="0.2">
      <c r="A57" s="4" t="s">
        <v>30</v>
      </c>
      <c r="B57" s="5">
        <v>0</v>
      </c>
      <c r="C57" s="5">
        <v>0</v>
      </c>
      <c r="D57" s="5">
        <v>0</v>
      </c>
      <c r="G57" s="4" t="s">
        <v>14</v>
      </c>
      <c r="H57" s="5"/>
      <c r="I57" s="5"/>
      <c r="J57" s="5"/>
      <c r="K57">
        <f>SUM(H57:J57)</f>
        <v>0</v>
      </c>
    </row>
    <row r="58" spans="1:11" x14ac:dyDescent="0.2">
      <c r="A58" s="4" t="s">
        <v>77</v>
      </c>
      <c r="B58" s="5">
        <v>0</v>
      </c>
      <c r="C58" s="5">
        <v>0</v>
      </c>
      <c r="D58" s="5">
        <v>0</v>
      </c>
      <c r="G58" s="4" t="s">
        <v>15</v>
      </c>
      <c r="H58" s="5">
        <v>0</v>
      </c>
      <c r="I58" s="5">
        <v>0</v>
      </c>
      <c r="J58" s="5">
        <v>0</v>
      </c>
      <c r="K58">
        <f>SUM(H58:J58)</f>
        <v>0</v>
      </c>
    </row>
    <row r="59" spans="1:11" x14ac:dyDescent="0.2">
      <c r="A59" s="4" t="s">
        <v>78</v>
      </c>
      <c r="B59" s="5">
        <v>0</v>
      </c>
      <c r="C59" s="5">
        <v>0</v>
      </c>
      <c r="D59" s="5">
        <v>0</v>
      </c>
      <c r="G59" s="4" t="s">
        <v>50</v>
      </c>
      <c r="H59" s="5">
        <v>0</v>
      </c>
      <c r="I59" s="5">
        <v>0</v>
      </c>
      <c r="J59" s="5">
        <v>0</v>
      </c>
      <c r="K59">
        <f>SUM(H59:J59)</f>
        <v>0</v>
      </c>
    </row>
    <row r="60" spans="1:11" x14ac:dyDescent="0.2">
      <c r="A60" s="4" t="s">
        <v>87</v>
      </c>
      <c r="B60" s="5">
        <v>0</v>
      </c>
      <c r="C60" s="5">
        <v>0</v>
      </c>
      <c r="D60" s="5">
        <v>1</v>
      </c>
      <c r="G60" s="4" t="s">
        <v>13</v>
      </c>
      <c r="H60" s="5">
        <v>0</v>
      </c>
      <c r="I60" s="5">
        <v>0</v>
      </c>
      <c r="J60" s="5">
        <v>0</v>
      </c>
      <c r="K60">
        <f>SUM(H60:J60)</f>
        <v>0</v>
      </c>
    </row>
    <row r="61" spans="1:11" x14ac:dyDescent="0.2">
      <c r="A61" s="4" t="s">
        <v>31</v>
      </c>
      <c r="B61" s="5">
        <v>0</v>
      </c>
      <c r="C61" s="5">
        <v>0</v>
      </c>
      <c r="D61" s="5">
        <v>0</v>
      </c>
      <c r="G61" s="4" t="s">
        <v>84</v>
      </c>
      <c r="H61" s="5">
        <v>0</v>
      </c>
      <c r="I61" s="5">
        <v>0</v>
      </c>
      <c r="J61" s="5">
        <v>0</v>
      </c>
      <c r="K61">
        <f>SUM(H61:J61)</f>
        <v>0</v>
      </c>
    </row>
    <row r="62" spans="1:11" x14ac:dyDescent="0.2">
      <c r="A62" s="4" t="s">
        <v>5</v>
      </c>
      <c r="B62" s="5"/>
      <c r="C62" s="5">
        <v>25887</v>
      </c>
      <c r="D62" s="5">
        <v>79216</v>
      </c>
      <c r="G62" s="4" t="s">
        <v>72</v>
      </c>
      <c r="H62" s="5">
        <v>0</v>
      </c>
      <c r="I62" s="5">
        <v>0</v>
      </c>
      <c r="J62" s="5">
        <v>0</v>
      </c>
      <c r="K62">
        <f>SUM(H62:J62)</f>
        <v>0</v>
      </c>
    </row>
    <row r="63" spans="1:11" x14ac:dyDescent="0.2">
      <c r="A63" s="4" t="s">
        <v>32</v>
      </c>
      <c r="B63" s="5"/>
      <c r="C63" s="5"/>
      <c r="D63" s="5"/>
      <c r="G63" s="4" t="s">
        <v>73</v>
      </c>
      <c r="H63" s="5">
        <v>0</v>
      </c>
      <c r="I63" s="5">
        <v>0</v>
      </c>
      <c r="J63" s="5">
        <v>0</v>
      </c>
      <c r="K63">
        <f>SUM(H63:J63)</f>
        <v>0</v>
      </c>
    </row>
    <row r="64" spans="1:11" x14ac:dyDescent="0.2">
      <c r="A64" s="4" t="s">
        <v>33</v>
      </c>
      <c r="B64" s="5">
        <v>0</v>
      </c>
      <c r="C64" s="5">
        <v>1</v>
      </c>
      <c r="D64" s="5">
        <v>0</v>
      </c>
      <c r="G64" s="4" t="s">
        <v>20</v>
      </c>
      <c r="H64" s="5">
        <v>0</v>
      </c>
      <c r="I64" s="5">
        <v>0</v>
      </c>
      <c r="J64" s="5">
        <v>0</v>
      </c>
      <c r="K64">
        <f>SUM(H64:J64)</f>
        <v>0</v>
      </c>
    </row>
    <row r="65" spans="1:11" x14ac:dyDescent="0.2">
      <c r="A65" s="4" t="s">
        <v>91</v>
      </c>
      <c r="B65" s="5">
        <v>0</v>
      </c>
      <c r="C65" s="5">
        <v>0</v>
      </c>
      <c r="D65" s="5">
        <v>0</v>
      </c>
      <c r="G65" s="4" t="s">
        <v>51</v>
      </c>
      <c r="H65" s="5">
        <v>0</v>
      </c>
      <c r="I65" s="5">
        <v>0</v>
      </c>
      <c r="J65" s="5">
        <v>0</v>
      </c>
      <c r="K65">
        <f>SUM(H65:J65)</f>
        <v>0</v>
      </c>
    </row>
    <row r="66" spans="1:11" x14ac:dyDescent="0.2">
      <c r="A66" s="4" t="s">
        <v>92</v>
      </c>
      <c r="B66" s="5">
        <v>0</v>
      </c>
      <c r="C66" s="5">
        <v>0</v>
      </c>
      <c r="D66" s="5">
        <v>0</v>
      </c>
      <c r="G66" s="4" t="s">
        <v>52</v>
      </c>
      <c r="H66" s="5">
        <v>0</v>
      </c>
      <c r="I66" s="5">
        <v>0</v>
      </c>
      <c r="J66" s="5">
        <v>0</v>
      </c>
      <c r="K66">
        <f>SUM(H66:J66)</f>
        <v>0</v>
      </c>
    </row>
    <row r="67" spans="1:11" x14ac:dyDescent="0.2">
      <c r="A67" s="4" t="s">
        <v>63</v>
      </c>
      <c r="B67" s="5">
        <v>0</v>
      </c>
      <c r="C67" s="5">
        <v>0</v>
      </c>
      <c r="D67" s="5">
        <v>0</v>
      </c>
      <c r="G67" s="4" t="s">
        <v>53</v>
      </c>
      <c r="H67" s="5">
        <v>0</v>
      </c>
      <c r="I67" s="5">
        <v>0</v>
      </c>
      <c r="J67" s="5">
        <v>0</v>
      </c>
      <c r="K67">
        <f>SUM(H67:J67)</f>
        <v>0</v>
      </c>
    </row>
    <row r="68" spans="1:11" x14ac:dyDescent="0.2">
      <c r="A68" s="4" t="s">
        <v>81</v>
      </c>
      <c r="B68" s="5">
        <v>0</v>
      </c>
      <c r="C68" s="5">
        <v>0</v>
      </c>
      <c r="D68" s="5">
        <v>0</v>
      </c>
      <c r="G68" s="4" t="s">
        <v>54</v>
      </c>
      <c r="H68" s="5">
        <v>0</v>
      </c>
      <c r="I68" s="5">
        <v>0</v>
      </c>
      <c r="J68" s="5">
        <v>0</v>
      </c>
      <c r="K68">
        <f>SUM(H68:J68)</f>
        <v>0</v>
      </c>
    </row>
    <row r="69" spans="1:11" x14ac:dyDescent="0.2">
      <c r="A69" s="4" t="s">
        <v>89</v>
      </c>
      <c r="B69" s="5">
        <v>0</v>
      </c>
      <c r="C69" s="5">
        <v>0</v>
      </c>
      <c r="D69" s="5">
        <v>7</v>
      </c>
      <c r="G69" s="4" t="s">
        <v>57</v>
      </c>
      <c r="H69" s="5">
        <v>0</v>
      </c>
      <c r="I69" s="5">
        <v>0</v>
      </c>
      <c r="J69" s="5">
        <v>0</v>
      </c>
      <c r="K69">
        <f>SUM(H69:J69)</f>
        <v>0</v>
      </c>
    </row>
    <row r="70" spans="1:11" x14ac:dyDescent="0.2">
      <c r="A70" s="4" t="s">
        <v>71</v>
      </c>
      <c r="B70" s="5">
        <v>0</v>
      </c>
      <c r="C70" s="5">
        <v>11</v>
      </c>
      <c r="D70" s="5">
        <v>0</v>
      </c>
      <c r="G70" s="4" t="s">
        <v>74</v>
      </c>
      <c r="H70" s="5">
        <v>0</v>
      </c>
      <c r="I70" s="5">
        <v>0</v>
      </c>
      <c r="J70" s="5">
        <v>0</v>
      </c>
      <c r="K70">
        <f>SUM(H70:J70)</f>
        <v>0</v>
      </c>
    </row>
    <row r="71" spans="1:11" x14ac:dyDescent="0.2">
      <c r="A71" s="4" t="s">
        <v>49</v>
      </c>
      <c r="B71" s="5">
        <v>0</v>
      </c>
      <c r="C71" s="5">
        <v>0</v>
      </c>
      <c r="D71" s="5">
        <v>0</v>
      </c>
      <c r="G71" s="4" t="s">
        <v>85</v>
      </c>
      <c r="H71" s="5">
        <v>0</v>
      </c>
      <c r="I71" s="5">
        <v>0</v>
      </c>
      <c r="J71" s="5">
        <v>0</v>
      </c>
      <c r="K71">
        <f>SUM(H71:J71)</f>
        <v>0</v>
      </c>
    </row>
    <row r="72" spans="1:11" x14ac:dyDescent="0.2">
      <c r="A72" s="4" t="s">
        <v>34</v>
      </c>
      <c r="B72" s="5"/>
      <c r="C72" s="5"/>
      <c r="D72" s="5">
        <v>2782</v>
      </c>
      <c r="G72" s="4" t="s">
        <v>75</v>
      </c>
      <c r="H72" s="5">
        <v>0</v>
      </c>
      <c r="I72" s="5">
        <v>0</v>
      </c>
      <c r="J72" s="5">
        <v>0</v>
      </c>
      <c r="K72">
        <f>SUM(H72:J72)</f>
        <v>0</v>
      </c>
    </row>
    <row r="73" spans="1:11" x14ac:dyDescent="0.2">
      <c r="A73" s="4" t="s">
        <v>35</v>
      </c>
      <c r="B73" s="5">
        <v>0</v>
      </c>
      <c r="C73" s="5">
        <v>0</v>
      </c>
      <c r="D73" s="5">
        <v>2</v>
      </c>
      <c r="G73" s="4" t="s">
        <v>59</v>
      </c>
      <c r="H73" s="5">
        <v>0</v>
      </c>
      <c r="I73" s="5">
        <v>0</v>
      </c>
      <c r="J73" s="5">
        <v>0</v>
      </c>
      <c r="K73">
        <f>SUM(H73:J73)</f>
        <v>0</v>
      </c>
    </row>
    <row r="74" spans="1:11" x14ac:dyDescent="0.2">
      <c r="A74" s="4" t="s">
        <v>36</v>
      </c>
      <c r="B74" s="5"/>
      <c r="C74" s="5"/>
      <c r="D74" s="5"/>
      <c r="G74" s="4" t="s">
        <v>76</v>
      </c>
      <c r="H74" s="5">
        <v>0</v>
      </c>
      <c r="I74" s="5">
        <v>0</v>
      </c>
      <c r="J74" s="5">
        <v>0</v>
      </c>
      <c r="K74">
        <f>SUM(H74:J74)</f>
        <v>0</v>
      </c>
    </row>
    <row r="75" spans="1:11" x14ac:dyDescent="0.2">
      <c r="A75" s="4" t="s">
        <v>37</v>
      </c>
      <c r="B75" s="5"/>
      <c r="C75" s="5">
        <v>2</v>
      </c>
      <c r="D75" s="5">
        <v>35</v>
      </c>
      <c r="G75" s="4" t="s">
        <v>86</v>
      </c>
      <c r="H75" s="5">
        <v>0</v>
      </c>
      <c r="I75" s="5">
        <v>0</v>
      </c>
      <c r="J75" s="5">
        <v>0</v>
      </c>
      <c r="K75">
        <f>SUM(H75:J75)</f>
        <v>0</v>
      </c>
    </row>
    <row r="76" spans="1:11" x14ac:dyDescent="0.2">
      <c r="A76" s="4" t="s">
        <v>38</v>
      </c>
      <c r="B76" s="5">
        <v>0</v>
      </c>
      <c r="C76" s="5">
        <v>1</v>
      </c>
      <c r="D76" s="5">
        <v>69</v>
      </c>
      <c r="G76" s="4" t="s">
        <v>25</v>
      </c>
      <c r="H76" s="5">
        <v>0</v>
      </c>
      <c r="I76" s="5">
        <v>0</v>
      </c>
      <c r="J76" s="5">
        <v>0</v>
      </c>
      <c r="K76">
        <f>SUM(H76:J76)</f>
        <v>0</v>
      </c>
    </row>
    <row r="77" spans="1:11" x14ac:dyDescent="0.2">
      <c r="A77" s="4" t="s">
        <v>64</v>
      </c>
      <c r="B77" s="5">
        <v>0</v>
      </c>
      <c r="C77" s="5">
        <v>0</v>
      </c>
      <c r="D77" s="5">
        <v>0</v>
      </c>
      <c r="G77" s="4" t="s">
        <v>61</v>
      </c>
      <c r="H77" s="5">
        <v>0</v>
      </c>
      <c r="I77" s="5">
        <v>0</v>
      </c>
      <c r="J77" s="5">
        <v>0</v>
      </c>
      <c r="K77">
        <f>SUM(H77:J77)</f>
        <v>0</v>
      </c>
    </row>
    <row r="78" spans="1:11" x14ac:dyDescent="0.2">
      <c r="A78" s="4" t="s">
        <v>39</v>
      </c>
      <c r="B78" s="5">
        <v>0</v>
      </c>
      <c r="C78" s="5">
        <v>1</v>
      </c>
      <c r="D78" s="5">
        <v>1</v>
      </c>
      <c r="G78" s="4" t="s">
        <v>62</v>
      </c>
      <c r="H78" s="5">
        <v>0</v>
      </c>
      <c r="I78" s="5">
        <v>0</v>
      </c>
      <c r="J78" s="5">
        <v>0</v>
      </c>
      <c r="K78">
        <f>SUM(H78:J78)</f>
        <v>0</v>
      </c>
    </row>
    <row r="79" spans="1:11" x14ac:dyDescent="0.2">
      <c r="A79" s="4" t="s">
        <v>79</v>
      </c>
      <c r="B79" s="5">
        <v>0</v>
      </c>
      <c r="C79" s="5">
        <v>0</v>
      </c>
      <c r="D79" s="5">
        <v>0</v>
      </c>
      <c r="G79" s="4" t="s">
        <v>30</v>
      </c>
      <c r="H79" s="5">
        <v>0</v>
      </c>
      <c r="I79" s="5">
        <v>0</v>
      </c>
      <c r="J79" s="5">
        <v>0</v>
      </c>
      <c r="K79">
        <f>SUM(H79:J79)</f>
        <v>0</v>
      </c>
    </row>
    <row r="80" spans="1:11" x14ac:dyDescent="0.2">
      <c r="A80" s="4" t="s">
        <v>65</v>
      </c>
      <c r="B80" s="5">
        <v>0</v>
      </c>
      <c r="C80" s="5">
        <v>0</v>
      </c>
      <c r="D80" s="5">
        <v>0</v>
      </c>
      <c r="G80" s="4" t="s">
        <v>77</v>
      </c>
      <c r="H80" s="5">
        <v>0</v>
      </c>
      <c r="I80" s="5">
        <v>0</v>
      </c>
      <c r="J80" s="5">
        <v>0</v>
      </c>
      <c r="K80">
        <f>SUM(H80:J80)</f>
        <v>0</v>
      </c>
    </row>
    <row r="81" spans="1:11" x14ac:dyDescent="0.2">
      <c r="A81" s="4" t="s">
        <v>40</v>
      </c>
      <c r="B81" s="5"/>
      <c r="C81" s="5">
        <v>16</v>
      </c>
      <c r="D81" s="5">
        <v>34</v>
      </c>
      <c r="G81" s="4" t="s">
        <v>78</v>
      </c>
      <c r="H81" s="5">
        <v>0</v>
      </c>
      <c r="I81" s="5">
        <v>0</v>
      </c>
      <c r="J81" s="5">
        <v>0</v>
      </c>
      <c r="K81">
        <f>SUM(H81:J81)</f>
        <v>0</v>
      </c>
    </row>
    <row r="82" spans="1:11" x14ac:dyDescent="0.2">
      <c r="A82" s="4" t="s">
        <v>43</v>
      </c>
      <c r="B82" s="5">
        <v>0</v>
      </c>
      <c r="C82" s="5">
        <v>1</v>
      </c>
      <c r="D82" s="5">
        <v>76</v>
      </c>
      <c r="G82" s="4" t="s">
        <v>31</v>
      </c>
      <c r="H82" s="5">
        <v>0</v>
      </c>
      <c r="I82" s="5">
        <v>0</v>
      </c>
      <c r="J82" s="5">
        <v>0</v>
      </c>
      <c r="K82">
        <f>SUM(H82:J82)</f>
        <v>0</v>
      </c>
    </row>
    <row r="83" spans="1:11" x14ac:dyDescent="0.2">
      <c r="A83" s="4" t="s">
        <v>66</v>
      </c>
      <c r="B83" s="5">
        <v>0</v>
      </c>
      <c r="C83" s="5">
        <v>0</v>
      </c>
      <c r="D83" s="5">
        <v>0</v>
      </c>
      <c r="G83" s="4" t="s">
        <v>32</v>
      </c>
      <c r="H83" s="5"/>
      <c r="I83" s="5"/>
      <c r="J83" s="5"/>
      <c r="K83">
        <f>SUM(H83:J83)</f>
        <v>0</v>
      </c>
    </row>
    <row r="84" spans="1:11" x14ac:dyDescent="0.2">
      <c r="A84" s="4" t="s">
        <v>41</v>
      </c>
      <c r="B84" s="5"/>
      <c r="C84" s="5">
        <v>9</v>
      </c>
      <c r="D84" s="5">
        <v>30</v>
      </c>
      <c r="G84" s="4" t="s">
        <v>91</v>
      </c>
      <c r="H84" s="5">
        <v>0</v>
      </c>
      <c r="I84" s="5">
        <v>0</v>
      </c>
      <c r="J84" s="5">
        <v>0</v>
      </c>
      <c r="K84">
        <f>SUM(H84:J84)</f>
        <v>0</v>
      </c>
    </row>
    <row r="85" spans="1:11" x14ac:dyDescent="0.2">
      <c r="A85" s="4" t="s">
        <v>88</v>
      </c>
      <c r="B85" s="5"/>
      <c r="C85" s="5">
        <v>8</v>
      </c>
      <c r="D85" s="5"/>
      <c r="G85" s="4" t="s">
        <v>92</v>
      </c>
      <c r="H85" s="5">
        <v>0</v>
      </c>
      <c r="I85" s="5">
        <v>0</v>
      </c>
      <c r="J85" s="5">
        <v>0</v>
      </c>
      <c r="K85">
        <f>SUM(H85:J85)</f>
        <v>0</v>
      </c>
    </row>
    <row r="86" spans="1:11" x14ac:dyDescent="0.2">
      <c r="A86" s="4" t="s">
        <v>42</v>
      </c>
      <c r="B86" s="5">
        <v>0</v>
      </c>
      <c r="C86" s="5">
        <v>2</v>
      </c>
      <c r="D86" s="5">
        <v>10</v>
      </c>
      <c r="G86" s="4" t="s">
        <v>63</v>
      </c>
      <c r="H86" s="5">
        <v>0</v>
      </c>
      <c r="I86" s="5">
        <v>0</v>
      </c>
      <c r="J86" s="5">
        <v>0</v>
      </c>
      <c r="K86">
        <f>SUM(H86:J86)</f>
        <v>0</v>
      </c>
    </row>
    <row r="87" spans="1:11" x14ac:dyDescent="0.2">
      <c r="A87" s="4" t="s">
        <v>67</v>
      </c>
      <c r="B87" s="5">
        <v>0</v>
      </c>
      <c r="C87" s="5">
        <v>0</v>
      </c>
      <c r="D87" s="5">
        <v>0</v>
      </c>
      <c r="G87" s="4" t="s">
        <v>81</v>
      </c>
      <c r="H87" s="5">
        <v>0</v>
      </c>
      <c r="I87" s="5">
        <v>0</v>
      </c>
      <c r="J87" s="5">
        <v>0</v>
      </c>
      <c r="K87">
        <f>SUM(H87:J87)</f>
        <v>0</v>
      </c>
    </row>
    <row r="88" spans="1:11" x14ac:dyDescent="0.2">
      <c r="A88" s="4" t="s">
        <v>44</v>
      </c>
      <c r="B88" s="5">
        <v>2</v>
      </c>
      <c r="C88" s="5">
        <v>4</v>
      </c>
      <c r="D88" s="5">
        <v>56</v>
      </c>
      <c r="G88" s="4" t="s">
        <v>49</v>
      </c>
      <c r="H88" s="5">
        <v>0</v>
      </c>
      <c r="I88" s="5">
        <v>0</v>
      </c>
      <c r="J88" s="5">
        <v>0</v>
      </c>
      <c r="K88">
        <f>SUM(H88:J88)</f>
        <v>0</v>
      </c>
    </row>
    <row r="89" spans="1:11" x14ac:dyDescent="0.2">
      <c r="A89" s="4" t="s">
        <v>45</v>
      </c>
      <c r="B89" s="5"/>
      <c r="C89" s="5">
        <v>0</v>
      </c>
      <c r="D89" s="5">
        <v>9</v>
      </c>
      <c r="G89" s="4" t="s">
        <v>36</v>
      </c>
      <c r="H89" s="5"/>
      <c r="I89" s="5"/>
      <c r="J89" s="5"/>
      <c r="K89">
        <f>SUM(H89:J89)</f>
        <v>0</v>
      </c>
    </row>
    <row r="90" spans="1:11" x14ac:dyDescent="0.2">
      <c r="A90" s="4" t="s">
        <v>68</v>
      </c>
      <c r="B90" s="5">
        <v>0</v>
      </c>
      <c r="C90" s="5">
        <v>2</v>
      </c>
      <c r="D90" s="5">
        <v>0</v>
      </c>
      <c r="G90" s="4" t="s">
        <v>64</v>
      </c>
      <c r="H90" s="5">
        <v>0</v>
      </c>
      <c r="I90" s="5">
        <v>0</v>
      </c>
      <c r="J90" s="5">
        <v>0</v>
      </c>
      <c r="K90">
        <f>SUM(H90:J90)</f>
        <v>0</v>
      </c>
    </row>
    <row r="91" spans="1:11" x14ac:dyDescent="0.2">
      <c r="A91" s="4" t="s">
        <v>46</v>
      </c>
      <c r="B91" s="5">
        <v>0</v>
      </c>
      <c r="C91" s="5">
        <v>23</v>
      </c>
      <c r="D91" s="5">
        <v>415</v>
      </c>
      <c r="G91" s="4" t="s">
        <v>79</v>
      </c>
      <c r="H91" s="5">
        <v>0</v>
      </c>
      <c r="I91" s="5">
        <v>0</v>
      </c>
      <c r="J91" s="5">
        <v>0</v>
      </c>
      <c r="K91">
        <f>SUM(H91:J91)</f>
        <v>0</v>
      </c>
    </row>
    <row r="92" spans="1:11" x14ac:dyDescent="0.2">
      <c r="A92" s="4" t="s">
        <v>69</v>
      </c>
      <c r="B92" s="5">
        <v>0</v>
      </c>
      <c r="C92" s="5">
        <v>0</v>
      </c>
      <c r="D92" s="5">
        <v>0</v>
      </c>
      <c r="G92" s="4" t="s">
        <v>65</v>
      </c>
      <c r="H92" s="5">
        <v>0</v>
      </c>
      <c r="I92" s="5">
        <v>0</v>
      </c>
      <c r="J92" s="5">
        <v>0</v>
      </c>
      <c r="K92">
        <f>SUM(H92:J92)</f>
        <v>0</v>
      </c>
    </row>
    <row r="93" spans="1:11" x14ac:dyDescent="0.2">
      <c r="A93" s="4" t="s">
        <v>80</v>
      </c>
      <c r="B93" s="5">
        <v>0</v>
      </c>
      <c r="C93" s="5">
        <v>0</v>
      </c>
      <c r="D93" s="5">
        <v>0</v>
      </c>
      <c r="G93" s="4" t="s">
        <v>66</v>
      </c>
      <c r="H93" s="5">
        <v>0</v>
      </c>
      <c r="I93" s="5">
        <v>0</v>
      </c>
      <c r="J93" s="5">
        <v>0</v>
      </c>
      <c r="K93">
        <f>SUM(H93:J93)</f>
        <v>0</v>
      </c>
    </row>
    <row r="94" spans="1:11" x14ac:dyDescent="0.2">
      <c r="A94" s="4" t="s">
        <v>47</v>
      </c>
      <c r="B94" s="5">
        <v>0</v>
      </c>
      <c r="C94" s="5">
        <v>2</v>
      </c>
      <c r="D94" s="5">
        <v>1</v>
      </c>
      <c r="G94" s="4" t="s">
        <v>67</v>
      </c>
      <c r="H94" s="5">
        <v>0</v>
      </c>
      <c r="I94" s="5">
        <v>0</v>
      </c>
      <c r="J94" s="5">
        <v>0</v>
      </c>
      <c r="K94">
        <f>SUM(H94:J94)</f>
        <v>0</v>
      </c>
    </row>
    <row r="95" spans="1:11" x14ac:dyDescent="0.2">
      <c r="A95" s="4" t="s">
        <v>48</v>
      </c>
      <c r="B95" s="5"/>
      <c r="C95" s="5"/>
      <c r="D95" s="5">
        <v>124</v>
      </c>
      <c r="G95" s="4" t="s">
        <v>69</v>
      </c>
      <c r="H95" s="5">
        <v>0</v>
      </c>
      <c r="I95" s="5">
        <v>0</v>
      </c>
      <c r="J95" s="5">
        <v>0</v>
      </c>
      <c r="K95">
        <f>SUM(H95:J95)</f>
        <v>0</v>
      </c>
    </row>
    <row r="96" spans="1:11" x14ac:dyDescent="0.2">
      <c r="A96" s="4" t="s">
        <v>70</v>
      </c>
      <c r="B96" s="5">
        <v>0</v>
      </c>
      <c r="C96" s="5">
        <v>0</v>
      </c>
      <c r="D96" s="5">
        <v>0</v>
      </c>
      <c r="G96" s="4" t="s">
        <v>80</v>
      </c>
      <c r="H96" s="5">
        <v>0</v>
      </c>
      <c r="I96" s="5">
        <v>0</v>
      </c>
      <c r="J96" s="5">
        <v>0</v>
      </c>
      <c r="K96">
        <f>SUM(H96:J96)</f>
        <v>0</v>
      </c>
    </row>
    <row r="97" spans="1:11" x14ac:dyDescent="0.2">
      <c r="A97" s="4" t="s">
        <v>7</v>
      </c>
      <c r="B97" s="5"/>
      <c r="C97" s="5">
        <v>1993</v>
      </c>
      <c r="D97" s="5">
        <v>16733</v>
      </c>
      <c r="G97" s="4" t="s">
        <v>70</v>
      </c>
      <c r="H97" s="5">
        <v>0</v>
      </c>
      <c r="I97" s="5">
        <v>0</v>
      </c>
      <c r="J97" s="5">
        <v>0</v>
      </c>
      <c r="K97">
        <f>SUM(H97:J97)</f>
        <v>0</v>
      </c>
    </row>
    <row r="98" spans="1:11" x14ac:dyDescent="0.2">
      <c r="A98" s="4" t="s">
        <v>193</v>
      </c>
      <c r="B98" s="5">
        <v>32</v>
      </c>
      <c r="C98" s="5">
        <v>52437</v>
      </c>
      <c r="D98" s="5">
        <v>164801</v>
      </c>
    </row>
  </sheetData>
  <autoFilter ref="M9:Q9" xr:uid="{8A4CD6A4-FD9F-44B3-903F-CB066062E571}">
    <sortState xmlns:xlrd2="http://schemas.microsoft.com/office/spreadsheetml/2017/richdata2" ref="M10:Q19">
      <sortCondition ref="Q9"/>
    </sortState>
  </autoFilter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B9FF-DAB0-4BAB-8AD1-60867537C9D0}">
  <dimension ref="A9:P98"/>
  <sheetViews>
    <sheetView topLeftCell="A4" workbookViewId="0">
      <selection activeCell="R34" sqref="R34"/>
    </sheetView>
  </sheetViews>
  <sheetFormatPr defaultRowHeight="12.75" x14ac:dyDescent="0.2"/>
  <cols>
    <col min="1" max="1" width="22" bestFit="1" customWidth="1"/>
    <col min="2" max="2" width="21" bestFit="1" customWidth="1"/>
    <col min="3" max="3" width="22" bestFit="1" customWidth="1"/>
    <col min="4" max="4" width="30.28515625" bestFit="1" customWidth="1"/>
  </cols>
  <sheetData>
    <row r="9" spans="1:16" x14ac:dyDescent="0.2">
      <c r="A9" s="3" t="s">
        <v>192</v>
      </c>
      <c r="B9" t="s">
        <v>195</v>
      </c>
      <c r="C9" t="s">
        <v>197</v>
      </c>
      <c r="D9" t="s">
        <v>196</v>
      </c>
      <c r="I9" t="s">
        <v>192</v>
      </c>
      <c r="J9" t="s">
        <v>195</v>
      </c>
      <c r="K9" t="s">
        <v>197</v>
      </c>
      <c r="L9" t="s">
        <v>196</v>
      </c>
      <c r="O9" t="s">
        <v>204</v>
      </c>
      <c r="P9" t="s">
        <v>203</v>
      </c>
    </row>
    <row r="10" spans="1:16" x14ac:dyDescent="0.2">
      <c r="A10" s="4" t="s">
        <v>8</v>
      </c>
      <c r="B10" s="5">
        <v>0</v>
      </c>
      <c r="C10" s="5">
        <v>0</v>
      </c>
      <c r="D10" s="5">
        <v>0</v>
      </c>
      <c r="I10" t="s">
        <v>83</v>
      </c>
      <c r="J10">
        <v>0</v>
      </c>
      <c r="K10">
        <v>0</v>
      </c>
      <c r="L10">
        <v>4.3</v>
      </c>
      <c r="O10" t="s">
        <v>34</v>
      </c>
      <c r="P10">
        <v>2.5</v>
      </c>
    </row>
    <row r="11" spans="1:16" x14ac:dyDescent="0.2">
      <c r="A11" s="4" t="s">
        <v>82</v>
      </c>
      <c r="B11" s="5">
        <v>0</v>
      </c>
      <c r="C11" s="5">
        <v>0</v>
      </c>
      <c r="D11" s="5">
        <v>0</v>
      </c>
      <c r="I11" t="s">
        <v>46</v>
      </c>
      <c r="J11">
        <v>0</v>
      </c>
      <c r="K11">
        <v>1.4</v>
      </c>
      <c r="L11">
        <v>4.3</v>
      </c>
      <c r="O11" t="s">
        <v>29</v>
      </c>
      <c r="P11">
        <v>2.6</v>
      </c>
    </row>
    <row r="12" spans="1:16" x14ac:dyDescent="0.2">
      <c r="A12" s="4" t="s">
        <v>90</v>
      </c>
      <c r="B12" s="5">
        <v>0</v>
      </c>
      <c r="C12" s="5">
        <v>0</v>
      </c>
      <c r="D12" s="5">
        <v>0</v>
      </c>
      <c r="I12" t="s">
        <v>17</v>
      </c>
      <c r="J12">
        <v>0</v>
      </c>
      <c r="K12">
        <v>1</v>
      </c>
      <c r="L12">
        <v>3.8</v>
      </c>
      <c r="O12" t="s">
        <v>9</v>
      </c>
      <c r="P12">
        <v>2.7</v>
      </c>
    </row>
    <row r="13" spans="1:16" x14ac:dyDescent="0.2">
      <c r="A13" s="4" t="s">
        <v>9</v>
      </c>
      <c r="B13" s="5">
        <v>0</v>
      </c>
      <c r="C13" s="5">
        <v>1.5</v>
      </c>
      <c r="D13" s="5">
        <v>2.7</v>
      </c>
      <c r="I13" t="s">
        <v>38</v>
      </c>
      <c r="J13">
        <v>0</v>
      </c>
      <c r="K13">
        <v>1</v>
      </c>
      <c r="L13">
        <v>3.6</v>
      </c>
      <c r="O13" t="s">
        <v>12</v>
      </c>
      <c r="P13">
        <v>2.7</v>
      </c>
    </row>
    <row r="14" spans="1:16" x14ac:dyDescent="0.2">
      <c r="A14" s="4" t="s">
        <v>10</v>
      </c>
      <c r="B14" s="5">
        <v>0</v>
      </c>
      <c r="C14" s="5">
        <v>0</v>
      </c>
      <c r="D14" s="5"/>
      <c r="I14" t="s">
        <v>89</v>
      </c>
      <c r="J14">
        <v>0</v>
      </c>
      <c r="K14">
        <v>0</v>
      </c>
      <c r="L14">
        <v>3.5</v>
      </c>
      <c r="O14" t="s">
        <v>27</v>
      </c>
      <c r="P14">
        <v>2.8</v>
      </c>
    </row>
    <row r="15" spans="1:16" x14ac:dyDescent="0.2">
      <c r="A15" s="4" t="s">
        <v>11</v>
      </c>
      <c r="B15" s="5">
        <v>0</v>
      </c>
      <c r="C15" s="5">
        <v>0</v>
      </c>
      <c r="D15" s="5"/>
      <c r="I15" t="s">
        <v>27</v>
      </c>
      <c r="J15">
        <v>0</v>
      </c>
      <c r="K15">
        <v>1</v>
      </c>
      <c r="L15">
        <v>2.8</v>
      </c>
      <c r="O15" t="s">
        <v>89</v>
      </c>
      <c r="P15">
        <v>3.5</v>
      </c>
    </row>
    <row r="16" spans="1:16" x14ac:dyDescent="0.2">
      <c r="A16" s="4" t="s">
        <v>83</v>
      </c>
      <c r="B16" s="5">
        <v>0</v>
      </c>
      <c r="C16" s="5">
        <v>0</v>
      </c>
      <c r="D16" s="5">
        <v>4.3</v>
      </c>
      <c r="I16" t="s">
        <v>7</v>
      </c>
      <c r="K16">
        <v>2.1</v>
      </c>
      <c r="L16">
        <v>2.8</v>
      </c>
      <c r="O16" t="s">
        <v>38</v>
      </c>
      <c r="P16">
        <v>3.6</v>
      </c>
    </row>
    <row r="17" spans="1:16" x14ac:dyDescent="0.2">
      <c r="A17" s="4" t="s">
        <v>12</v>
      </c>
      <c r="B17" s="5">
        <v>0</v>
      </c>
      <c r="C17" s="5">
        <v>1</v>
      </c>
      <c r="D17" s="5">
        <v>2.7</v>
      </c>
      <c r="I17" t="s">
        <v>9</v>
      </c>
      <c r="J17">
        <v>0</v>
      </c>
      <c r="K17">
        <v>1.5</v>
      </c>
      <c r="L17">
        <v>2.7</v>
      </c>
      <c r="O17" t="s">
        <v>17</v>
      </c>
      <c r="P17">
        <v>3.8</v>
      </c>
    </row>
    <row r="18" spans="1:16" x14ac:dyDescent="0.2">
      <c r="A18" s="4" t="s">
        <v>14</v>
      </c>
      <c r="B18" s="5"/>
      <c r="C18" s="5"/>
      <c r="D18" s="5"/>
      <c r="I18" t="s">
        <v>12</v>
      </c>
      <c r="J18">
        <v>0</v>
      </c>
      <c r="K18">
        <v>1</v>
      </c>
      <c r="L18">
        <v>2.7</v>
      </c>
      <c r="O18" t="s">
        <v>83</v>
      </c>
      <c r="P18">
        <v>4.3</v>
      </c>
    </row>
    <row r="19" spans="1:16" x14ac:dyDescent="0.2">
      <c r="A19" s="4" t="s">
        <v>22</v>
      </c>
      <c r="B19" s="5">
        <v>3</v>
      </c>
      <c r="C19" s="5"/>
      <c r="D19" s="5">
        <v>2.2999999999999998</v>
      </c>
      <c r="I19" t="s">
        <v>5</v>
      </c>
      <c r="K19">
        <v>2.6</v>
      </c>
      <c r="L19">
        <v>2.7</v>
      </c>
      <c r="O19" t="s">
        <v>46</v>
      </c>
      <c r="P19">
        <v>4.3</v>
      </c>
    </row>
    <row r="20" spans="1:16" x14ac:dyDescent="0.2">
      <c r="A20" s="4" t="s">
        <v>15</v>
      </c>
      <c r="B20" s="5">
        <v>0</v>
      </c>
      <c r="C20" s="5">
        <v>0</v>
      </c>
      <c r="D20" s="5">
        <v>0</v>
      </c>
      <c r="I20" t="s">
        <v>6</v>
      </c>
      <c r="K20">
        <v>2.6</v>
      </c>
      <c r="L20">
        <v>2.6</v>
      </c>
    </row>
    <row r="21" spans="1:16" x14ac:dyDescent="0.2">
      <c r="A21" s="4" t="s">
        <v>50</v>
      </c>
      <c r="B21" s="5">
        <v>0</v>
      </c>
      <c r="C21" s="5">
        <v>0</v>
      </c>
      <c r="D21" s="5">
        <v>0</v>
      </c>
      <c r="I21" t="s">
        <v>29</v>
      </c>
      <c r="K21">
        <v>2.2000000000000002</v>
      </c>
      <c r="L21">
        <v>2.6</v>
      </c>
    </row>
    <row r="22" spans="1:16" x14ac:dyDescent="0.2">
      <c r="A22" s="4" t="s">
        <v>13</v>
      </c>
      <c r="B22" s="5">
        <v>0</v>
      </c>
      <c r="C22" s="5">
        <v>0</v>
      </c>
      <c r="D22" s="5">
        <v>0</v>
      </c>
      <c r="I22" t="s">
        <v>34</v>
      </c>
      <c r="L22">
        <v>2.5</v>
      </c>
    </row>
    <row r="23" spans="1:16" x14ac:dyDescent="0.2">
      <c r="A23" s="4" t="s">
        <v>16</v>
      </c>
      <c r="B23" s="5">
        <v>0</v>
      </c>
      <c r="C23" s="5">
        <v>1</v>
      </c>
      <c r="D23" s="5">
        <v>1.4</v>
      </c>
      <c r="I23" t="s">
        <v>42</v>
      </c>
      <c r="J23">
        <v>0</v>
      </c>
      <c r="K23">
        <v>2</v>
      </c>
      <c r="L23">
        <v>2.5</v>
      </c>
    </row>
    <row r="24" spans="1:16" x14ac:dyDescent="0.2">
      <c r="A24" s="4" t="s">
        <v>6</v>
      </c>
      <c r="B24" s="5"/>
      <c r="C24" s="5">
        <v>2.6</v>
      </c>
      <c r="D24" s="5">
        <v>2.6</v>
      </c>
      <c r="I24" t="s">
        <v>22</v>
      </c>
      <c r="J24">
        <v>3</v>
      </c>
      <c r="L24">
        <v>2.2999999999999998</v>
      </c>
    </row>
    <row r="25" spans="1:16" x14ac:dyDescent="0.2">
      <c r="A25" s="4" t="s">
        <v>84</v>
      </c>
      <c r="B25" s="5">
        <v>0</v>
      </c>
      <c r="C25" s="5">
        <v>0</v>
      </c>
      <c r="D25" s="5">
        <v>0</v>
      </c>
      <c r="I25" t="s">
        <v>26</v>
      </c>
      <c r="J25">
        <v>0</v>
      </c>
      <c r="K25">
        <v>1.3</v>
      </c>
      <c r="L25">
        <v>2.2999999999999998</v>
      </c>
    </row>
    <row r="26" spans="1:16" x14ac:dyDescent="0.2">
      <c r="A26" s="4" t="s">
        <v>72</v>
      </c>
      <c r="B26" s="5">
        <v>0</v>
      </c>
      <c r="C26" s="5">
        <v>0</v>
      </c>
      <c r="D26" s="5">
        <v>0</v>
      </c>
      <c r="I26" t="s">
        <v>37</v>
      </c>
      <c r="K26">
        <v>1</v>
      </c>
      <c r="L26">
        <v>2.2999999999999998</v>
      </c>
    </row>
    <row r="27" spans="1:16" x14ac:dyDescent="0.2">
      <c r="A27" s="4" t="s">
        <v>17</v>
      </c>
      <c r="B27" s="5">
        <v>0</v>
      </c>
      <c r="C27" s="5">
        <v>1</v>
      </c>
      <c r="D27" s="5">
        <v>3.8</v>
      </c>
      <c r="I27" t="s">
        <v>40</v>
      </c>
      <c r="K27">
        <v>2</v>
      </c>
      <c r="L27">
        <v>2.2999999999999998</v>
      </c>
    </row>
    <row r="28" spans="1:16" x14ac:dyDescent="0.2">
      <c r="A28" s="4" t="s">
        <v>18</v>
      </c>
      <c r="B28" s="5">
        <v>0</v>
      </c>
      <c r="C28" s="5">
        <v>1</v>
      </c>
      <c r="D28" s="5">
        <v>2</v>
      </c>
      <c r="I28" t="s">
        <v>48</v>
      </c>
      <c r="L28">
        <v>2.2999999999999998</v>
      </c>
    </row>
    <row r="29" spans="1:16" x14ac:dyDescent="0.2">
      <c r="A29" s="4" t="s">
        <v>19</v>
      </c>
      <c r="B29" s="5"/>
      <c r="C29" s="5">
        <v>1.6</v>
      </c>
      <c r="D29" s="5">
        <v>1.8</v>
      </c>
      <c r="I29" t="s">
        <v>18</v>
      </c>
      <c r="J29">
        <v>0</v>
      </c>
      <c r="K29">
        <v>1</v>
      </c>
      <c r="L29">
        <v>2</v>
      </c>
    </row>
    <row r="30" spans="1:16" x14ac:dyDescent="0.2">
      <c r="A30" s="4" t="s">
        <v>73</v>
      </c>
      <c r="B30" s="5">
        <v>0</v>
      </c>
      <c r="C30" s="5">
        <v>0</v>
      </c>
      <c r="D30" s="5">
        <v>0</v>
      </c>
      <c r="I30" t="s">
        <v>23</v>
      </c>
      <c r="J30">
        <v>0</v>
      </c>
      <c r="K30">
        <v>0</v>
      </c>
      <c r="L30">
        <v>2</v>
      </c>
    </row>
    <row r="31" spans="1:16" x14ac:dyDescent="0.2">
      <c r="A31" s="4" t="s">
        <v>20</v>
      </c>
      <c r="B31" s="5">
        <v>0</v>
      </c>
      <c r="C31" s="5">
        <v>0</v>
      </c>
      <c r="D31" s="5">
        <v>0</v>
      </c>
      <c r="I31" t="s">
        <v>35</v>
      </c>
      <c r="J31">
        <v>0</v>
      </c>
      <c r="K31">
        <v>0</v>
      </c>
      <c r="L31">
        <v>2</v>
      </c>
    </row>
    <row r="32" spans="1:16" x14ac:dyDescent="0.2">
      <c r="A32" s="4" t="s">
        <v>51</v>
      </c>
      <c r="B32" s="5">
        <v>0</v>
      </c>
      <c r="C32" s="5">
        <v>0</v>
      </c>
      <c r="D32" s="5">
        <v>0</v>
      </c>
      <c r="I32" t="s">
        <v>41</v>
      </c>
      <c r="K32">
        <v>1.8</v>
      </c>
      <c r="L32">
        <v>2</v>
      </c>
    </row>
    <row r="33" spans="1:12" x14ac:dyDescent="0.2">
      <c r="A33" s="4" t="s">
        <v>21</v>
      </c>
      <c r="B33" s="5"/>
      <c r="C33" s="5">
        <v>2.5</v>
      </c>
      <c r="D33" s="5"/>
      <c r="I33" t="s">
        <v>43</v>
      </c>
      <c r="J33">
        <v>0</v>
      </c>
      <c r="K33">
        <v>1</v>
      </c>
      <c r="L33">
        <v>1.9</v>
      </c>
    </row>
    <row r="34" spans="1:12" x14ac:dyDescent="0.2">
      <c r="A34" s="4" t="s">
        <v>52</v>
      </c>
      <c r="B34" s="5">
        <v>0</v>
      </c>
      <c r="C34" s="5">
        <v>0</v>
      </c>
      <c r="D34" s="5">
        <v>0</v>
      </c>
      <c r="I34" t="s">
        <v>19</v>
      </c>
      <c r="K34">
        <v>1.6</v>
      </c>
      <c r="L34">
        <v>1.8</v>
      </c>
    </row>
    <row r="35" spans="1:12" x14ac:dyDescent="0.2">
      <c r="A35" s="4" t="s">
        <v>53</v>
      </c>
      <c r="B35" s="5">
        <v>0</v>
      </c>
      <c r="C35" s="5">
        <v>0</v>
      </c>
      <c r="D35" s="5">
        <v>0</v>
      </c>
      <c r="I35" t="s">
        <v>24</v>
      </c>
      <c r="J35">
        <v>0</v>
      </c>
      <c r="K35">
        <v>0</v>
      </c>
      <c r="L35">
        <v>1.8</v>
      </c>
    </row>
    <row r="36" spans="1:12" x14ac:dyDescent="0.2">
      <c r="A36" s="4" t="s">
        <v>54</v>
      </c>
      <c r="B36" s="5">
        <v>0</v>
      </c>
      <c r="C36" s="5">
        <v>0</v>
      </c>
      <c r="D36" s="5">
        <v>0</v>
      </c>
      <c r="I36" t="s">
        <v>44</v>
      </c>
      <c r="J36">
        <v>1</v>
      </c>
      <c r="K36">
        <v>4</v>
      </c>
      <c r="L36">
        <v>1.8</v>
      </c>
    </row>
    <row r="37" spans="1:12" x14ac:dyDescent="0.2">
      <c r="A37" s="4" t="s">
        <v>24</v>
      </c>
      <c r="B37" s="5">
        <v>0</v>
      </c>
      <c r="C37" s="5">
        <v>0</v>
      </c>
      <c r="D37" s="5">
        <v>1.8</v>
      </c>
      <c r="I37" t="s">
        <v>45</v>
      </c>
      <c r="K37">
        <v>0</v>
      </c>
      <c r="L37">
        <v>1.8</v>
      </c>
    </row>
    <row r="38" spans="1:12" x14ac:dyDescent="0.2">
      <c r="A38" s="4" t="s">
        <v>23</v>
      </c>
      <c r="B38" s="5">
        <v>0</v>
      </c>
      <c r="C38" s="5">
        <v>0</v>
      </c>
      <c r="D38" s="5">
        <v>2</v>
      </c>
      <c r="I38" t="s">
        <v>55</v>
      </c>
      <c r="J38">
        <v>1</v>
      </c>
      <c r="K38">
        <v>1.2</v>
      </c>
      <c r="L38">
        <v>1.7</v>
      </c>
    </row>
    <row r="39" spans="1:12" x14ac:dyDescent="0.2">
      <c r="A39" s="4" t="s">
        <v>55</v>
      </c>
      <c r="B39" s="5">
        <v>1</v>
      </c>
      <c r="C39" s="5">
        <v>1.2</v>
      </c>
      <c r="D39" s="5">
        <v>1.7</v>
      </c>
      <c r="I39" t="s">
        <v>16</v>
      </c>
      <c r="J39">
        <v>0</v>
      </c>
      <c r="K39">
        <v>1</v>
      </c>
      <c r="L39">
        <v>1.4</v>
      </c>
    </row>
    <row r="40" spans="1:12" x14ac:dyDescent="0.2">
      <c r="A40" s="4" t="s">
        <v>56</v>
      </c>
      <c r="B40" s="5">
        <v>0</v>
      </c>
      <c r="C40" s="5">
        <v>0</v>
      </c>
      <c r="D40" s="5">
        <v>1</v>
      </c>
      <c r="I40" t="s">
        <v>28</v>
      </c>
      <c r="J40">
        <v>0</v>
      </c>
      <c r="K40">
        <v>0</v>
      </c>
      <c r="L40">
        <v>1.3</v>
      </c>
    </row>
    <row r="41" spans="1:12" x14ac:dyDescent="0.2">
      <c r="A41" s="4" t="s">
        <v>57</v>
      </c>
      <c r="B41" s="5">
        <v>0</v>
      </c>
      <c r="C41" s="5">
        <v>0</v>
      </c>
      <c r="D41" s="5">
        <v>0</v>
      </c>
      <c r="I41" t="s">
        <v>56</v>
      </c>
      <c r="J41">
        <v>0</v>
      </c>
      <c r="K41">
        <v>0</v>
      </c>
      <c r="L41">
        <v>1</v>
      </c>
    </row>
    <row r="42" spans="1:12" x14ac:dyDescent="0.2">
      <c r="A42" s="4" t="s">
        <v>74</v>
      </c>
      <c r="B42" s="5">
        <v>0</v>
      </c>
      <c r="C42" s="5">
        <v>0</v>
      </c>
      <c r="D42" s="5">
        <v>0</v>
      </c>
      <c r="I42" t="s">
        <v>58</v>
      </c>
      <c r="J42">
        <v>0</v>
      </c>
      <c r="K42">
        <v>0</v>
      </c>
      <c r="L42">
        <v>1</v>
      </c>
    </row>
    <row r="43" spans="1:12" x14ac:dyDescent="0.2">
      <c r="A43" s="4" t="s">
        <v>58</v>
      </c>
      <c r="B43" s="5">
        <v>0</v>
      </c>
      <c r="C43" s="5">
        <v>0</v>
      </c>
      <c r="D43" s="5">
        <v>1</v>
      </c>
      <c r="I43" t="s">
        <v>60</v>
      </c>
      <c r="J43">
        <v>0</v>
      </c>
      <c r="K43">
        <v>0</v>
      </c>
      <c r="L43">
        <v>1</v>
      </c>
    </row>
    <row r="44" spans="1:12" x14ac:dyDescent="0.2">
      <c r="A44" s="4" t="s">
        <v>85</v>
      </c>
      <c r="B44" s="5">
        <v>0</v>
      </c>
      <c r="C44" s="5">
        <v>0</v>
      </c>
      <c r="D44" s="5">
        <v>0</v>
      </c>
      <c r="I44" t="s">
        <v>87</v>
      </c>
      <c r="J44">
        <v>0</v>
      </c>
      <c r="K44">
        <v>0</v>
      </c>
      <c r="L44">
        <v>1</v>
      </c>
    </row>
    <row r="45" spans="1:12" x14ac:dyDescent="0.2">
      <c r="A45" s="4" t="s">
        <v>75</v>
      </c>
      <c r="B45" s="5">
        <v>0</v>
      </c>
      <c r="C45" s="5">
        <v>0</v>
      </c>
      <c r="D45" s="5">
        <v>0</v>
      </c>
      <c r="I45" t="s">
        <v>39</v>
      </c>
      <c r="J45">
        <v>0</v>
      </c>
      <c r="K45">
        <v>1</v>
      </c>
      <c r="L45">
        <v>1</v>
      </c>
    </row>
    <row r="46" spans="1:12" x14ac:dyDescent="0.2">
      <c r="A46" s="4" t="s">
        <v>59</v>
      </c>
      <c r="B46" s="5">
        <v>0</v>
      </c>
      <c r="C46" s="5">
        <v>0</v>
      </c>
      <c r="D46" s="5">
        <v>0</v>
      </c>
      <c r="I46" t="s">
        <v>47</v>
      </c>
      <c r="J46">
        <v>0</v>
      </c>
      <c r="K46">
        <v>2</v>
      </c>
      <c r="L46">
        <v>1</v>
      </c>
    </row>
    <row r="47" spans="1:12" x14ac:dyDescent="0.2">
      <c r="A47" s="4" t="s">
        <v>60</v>
      </c>
      <c r="B47" s="5">
        <v>0</v>
      </c>
      <c r="C47" s="5">
        <v>0</v>
      </c>
      <c r="D47" s="5">
        <v>1</v>
      </c>
      <c r="I47" t="s">
        <v>8</v>
      </c>
      <c r="J47">
        <v>0</v>
      </c>
      <c r="K47">
        <v>0</v>
      </c>
      <c r="L47">
        <v>0</v>
      </c>
    </row>
    <row r="48" spans="1:12" x14ac:dyDescent="0.2">
      <c r="A48" s="4" t="s">
        <v>76</v>
      </c>
      <c r="B48" s="5">
        <v>0</v>
      </c>
      <c r="C48" s="5">
        <v>0</v>
      </c>
      <c r="D48" s="5">
        <v>0</v>
      </c>
      <c r="I48" t="s">
        <v>82</v>
      </c>
      <c r="J48">
        <v>0</v>
      </c>
      <c r="K48">
        <v>0</v>
      </c>
      <c r="L48">
        <v>0</v>
      </c>
    </row>
    <row r="49" spans="1:12" x14ac:dyDescent="0.2">
      <c r="A49" s="4" t="s">
        <v>86</v>
      </c>
      <c r="B49" s="5">
        <v>0</v>
      </c>
      <c r="C49" s="5">
        <v>0</v>
      </c>
      <c r="D49" s="5">
        <v>0</v>
      </c>
      <c r="I49" t="s">
        <v>90</v>
      </c>
      <c r="J49">
        <v>0</v>
      </c>
      <c r="K49">
        <v>0</v>
      </c>
      <c r="L49">
        <v>0</v>
      </c>
    </row>
    <row r="50" spans="1:12" x14ac:dyDescent="0.2">
      <c r="A50" s="4" t="s">
        <v>25</v>
      </c>
      <c r="B50" s="5">
        <v>0</v>
      </c>
      <c r="C50" s="5">
        <v>0</v>
      </c>
      <c r="D50" s="5">
        <v>0</v>
      </c>
      <c r="I50" t="s">
        <v>15</v>
      </c>
      <c r="J50">
        <v>0</v>
      </c>
      <c r="K50">
        <v>0</v>
      </c>
      <c r="L50">
        <v>0</v>
      </c>
    </row>
    <row r="51" spans="1:12" x14ac:dyDescent="0.2">
      <c r="A51" s="4" t="s">
        <v>26</v>
      </c>
      <c r="B51" s="5">
        <v>0</v>
      </c>
      <c r="C51" s="5">
        <v>1.3</v>
      </c>
      <c r="D51" s="5">
        <v>2.2999999999999998</v>
      </c>
      <c r="I51" t="s">
        <v>50</v>
      </c>
      <c r="J51">
        <v>0</v>
      </c>
      <c r="K51">
        <v>0</v>
      </c>
      <c r="L51">
        <v>0</v>
      </c>
    </row>
    <row r="52" spans="1:12" x14ac:dyDescent="0.2">
      <c r="A52" s="4" t="s">
        <v>27</v>
      </c>
      <c r="B52" s="5">
        <v>0</v>
      </c>
      <c r="C52" s="5">
        <v>1</v>
      </c>
      <c r="D52" s="5">
        <v>2.8</v>
      </c>
      <c r="I52" t="s">
        <v>13</v>
      </c>
      <c r="J52">
        <v>0</v>
      </c>
      <c r="K52">
        <v>0</v>
      </c>
      <c r="L52">
        <v>0</v>
      </c>
    </row>
    <row r="53" spans="1:12" x14ac:dyDescent="0.2">
      <c r="A53" s="4" t="s">
        <v>28</v>
      </c>
      <c r="B53" s="5">
        <v>0</v>
      </c>
      <c r="C53" s="5">
        <v>0</v>
      </c>
      <c r="D53" s="5">
        <v>1.3</v>
      </c>
      <c r="I53" t="s">
        <v>84</v>
      </c>
      <c r="J53">
        <v>0</v>
      </c>
      <c r="K53">
        <v>0</v>
      </c>
      <c r="L53">
        <v>0</v>
      </c>
    </row>
    <row r="54" spans="1:12" x14ac:dyDescent="0.2">
      <c r="A54" s="4" t="s">
        <v>29</v>
      </c>
      <c r="B54" s="5"/>
      <c r="C54" s="5">
        <v>2.2000000000000002</v>
      </c>
      <c r="D54" s="5">
        <v>2.6</v>
      </c>
      <c r="I54" t="s">
        <v>72</v>
      </c>
      <c r="J54">
        <v>0</v>
      </c>
      <c r="K54">
        <v>0</v>
      </c>
      <c r="L54">
        <v>0</v>
      </c>
    </row>
    <row r="55" spans="1:12" x14ac:dyDescent="0.2">
      <c r="A55" s="4" t="s">
        <v>61</v>
      </c>
      <c r="B55" s="5">
        <v>0</v>
      </c>
      <c r="C55" s="5">
        <v>0</v>
      </c>
      <c r="D55" s="5">
        <v>0</v>
      </c>
      <c r="I55" t="s">
        <v>73</v>
      </c>
      <c r="J55">
        <v>0</v>
      </c>
      <c r="K55">
        <v>0</v>
      </c>
      <c r="L55">
        <v>0</v>
      </c>
    </row>
    <row r="56" spans="1:12" x14ac:dyDescent="0.2">
      <c r="A56" s="4" t="s">
        <v>62</v>
      </c>
      <c r="B56" s="5">
        <v>0</v>
      </c>
      <c r="C56" s="5">
        <v>0</v>
      </c>
      <c r="D56" s="5">
        <v>0</v>
      </c>
      <c r="I56" t="s">
        <v>20</v>
      </c>
      <c r="J56">
        <v>0</v>
      </c>
      <c r="K56">
        <v>0</v>
      </c>
      <c r="L56">
        <v>0</v>
      </c>
    </row>
    <row r="57" spans="1:12" x14ac:dyDescent="0.2">
      <c r="A57" s="4" t="s">
        <v>30</v>
      </c>
      <c r="B57" s="5">
        <v>0</v>
      </c>
      <c r="C57" s="5">
        <v>0</v>
      </c>
      <c r="D57" s="5">
        <v>0</v>
      </c>
      <c r="I57" t="s">
        <v>51</v>
      </c>
      <c r="J57">
        <v>0</v>
      </c>
      <c r="K57">
        <v>0</v>
      </c>
      <c r="L57">
        <v>0</v>
      </c>
    </row>
    <row r="58" spans="1:12" x14ac:dyDescent="0.2">
      <c r="A58" s="4" t="s">
        <v>77</v>
      </c>
      <c r="B58" s="5">
        <v>0</v>
      </c>
      <c r="C58" s="5">
        <v>0</v>
      </c>
      <c r="D58" s="5">
        <v>0</v>
      </c>
      <c r="I58" t="s">
        <v>52</v>
      </c>
      <c r="J58">
        <v>0</v>
      </c>
      <c r="K58">
        <v>0</v>
      </c>
      <c r="L58">
        <v>0</v>
      </c>
    </row>
    <row r="59" spans="1:12" x14ac:dyDescent="0.2">
      <c r="A59" s="4" t="s">
        <v>78</v>
      </c>
      <c r="B59" s="5">
        <v>0</v>
      </c>
      <c r="C59" s="5">
        <v>0</v>
      </c>
      <c r="D59" s="5">
        <v>0</v>
      </c>
      <c r="I59" t="s">
        <v>53</v>
      </c>
      <c r="J59">
        <v>0</v>
      </c>
      <c r="K59">
        <v>0</v>
      </c>
      <c r="L59">
        <v>0</v>
      </c>
    </row>
    <row r="60" spans="1:12" x14ac:dyDescent="0.2">
      <c r="A60" s="4" t="s">
        <v>87</v>
      </c>
      <c r="B60" s="5">
        <v>0</v>
      </c>
      <c r="C60" s="5">
        <v>0</v>
      </c>
      <c r="D60" s="5">
        <v>1</v>
      </c>
      <c r="I60" t="s">
        <v>54</v>
      </c>
      <c r="J60">
        <v>0</v>
      </c>
      <c r="K60">
        <v>0</v>
      </c>
      <c r="L60">
        <v>0</v>
      </c>
    </row>
    <row r="61" spans="1:12" x14ac:dyDescent="0.2">
      <c r="A61" s="4" t="s">
        <v>31</v>
      </c>
      <c r="B61" s="5">
        <v>0</v>
      </c>
      <c r="C61" s="5">
        <v>0</v>
      </c>
      <c r="D61" s="5">
        <v>0</v>
      </c>
      <c r="I61" t="s">
        <v>57</v>
      </c>
      <c r="J61">
        <v>0</v>
      </c>
      <c r="K61">
        <v>0</v>
      </c>
      <c r="L61">
        <v>0</v>
      </c>
    </row>
    <row r="62" spans="1:12" x14ac:dyDescent="0.2">
      <c r="A62" s="4" t="s">
        <v>5</v>
      </c>
      <c r="B62" s="5"/>
      <c r="C62" s="5">
        <v>2.6</v>
      </c>
      <c r="D62" s="5">
        <v>2.7</v>
      </c>
      <c r="I62" t="s">
        <v>74</v>
      </c>
      <c r="J62">
        <v>0</v>
      </c>
      <c r="K62">
        <v>0</v>
      </c>
      <c r="L62">
        <v>0</v>
      </c>
    </row>
    <row r="63" spans="1:12" x14ac:dyDescent="0.2">
      <c r="A63" s="4" t="s">
        <v>32</v>
      </c>
      <c r="B63" s="5"/>
      <c r="C63" s="5"/>
      <c r="D63" s="5"/>
      <c r="I63" t="s">
        <v>85</v>
      </c>
      <c r="J63">
        <v>0</v>
      </c>
      <c r="K63">
        <v>0</v>
      </c>
      <c r="L63">
        <v>0</v>
      </c>
    </row>
    <row r="64" spans="1:12" x14ac:dyDescent="0.2">
      <c r="A64" s="4" t="s">
        <v>33</v>
      </c>
      <c r="B64" s="5">
        <v>0</v>
      </c>
      <c r="C64" s="5">
        <v>1</v>
      </c>
      <c r="D64" s="5">
        <v>0</v>
      </c>
      <c r="I64" t="s">
        <v>75</v>
      </c>
      <c r="J64">
        <v>0</v>
      </c>
      <c r="K64">
        <v>0</v>
      </c>
      <c r="L64">
        <v>0</v>
      </c>
    </row>
    <row r="65" spans="1:12" x14ac:dyDescent="0.2">
      <c r="A65" s="4" t="s">
        <v>91</v>
      </c>
      <c r="B65" s="5">
        <v>0</v>
      </c>
      <c r="C65" s="5">
        <v>0</v>
      </c>
      <c r="D65" s="5">
        <v>0</v>
      </c>
      <c r="I65" t="s">
        <v>59</v>
      </c>
      <c r="J65">
        <v>0</v>
      </c>
      <c r="K65">
        <v>0</v>
      </c>
      <c r="L65">
        <v>0</v>
      </c>
    </row>
    <row r="66" spans="1:12" x14ac:dyDescent="0.2">
      <c r="A66" s="4" t="s">
        <v>92</v>
      </c>
      <c r="B66" s="5">
        <v>0</v>
      </c>
      <c r="C66" s="5">
        <v>0</v>
      </c>
      <c r="D66" s="5">
        <v>0</v>
      </c>
      <c r="I66" t="s">
        <v>76</v>
      </c>
      <c r="J66">
        <v>0</v>
      </c>
      <c r="K66">
        <v>0</v>
      </c>
      <c r="L66">
        <v>0</v>
      </c>
    </row>
    <row r="67" spans="1:12" x14ac:dyDescent="0.2">
      <c r="A67" s="4" t="s">
        <v>63</v>
      </c>
      <c r="B67" s="5">
        <v>0</v>
      </c>
      <c r="C67" s="5">
        <v>0</v>
      </c>
      <c r="D67" s="5">
        <v>0</v>
      </c>
      <c r="I67" t="s">
        <v>86</v>
      </c>
      <c r="J67">
        <v>0</v>
      </c>
      <c r="K67">
        <v>0</v>
      </c>
      <c r="L67">
        <v>0</v>
      </c>
    </row>
    <row r="68" spans="1:12" x14ac:dyDescent="0.2">
      <c r="A68" s="4" t="s">
        <v>81</v>
      </c>
      <c r="B68" s="5">
        <v>0</v>
      </c>
      <c r="C68" s="5">
        <v>0</v>
      </c>
      <c r="D68" s="5">
        <v>0</v>
      </c>
      <c r="I68" t="s">
        <v>25</v>
      </c>
      <c r="J68">
        <v>0</v>
      </c>
      <c r="K68">
        <v>0</v>
      </c>
      <c r="L68">
        <v>0</v>
      </c>
    </row>
    <row r="69" spans="1:12" x14ac:dyDescent="0.2">
      <c r="A69" s="4" t="s">
        <v>89</v>
      </c>
      <c r="B69" s="5">
        <v>0</v>
      </c>
      <c r="C69" s="5">
        <v>0</v>
      </c>
      <c r="D69" s="5">
        <v>3.5</v>
      </c>
      <c r="I69" t="s">
        <v>61</v>
      </c>
      <c r="J69">
        <v>0</v>
      </c>
      <c r="K69">
        <v>0</v>
      </c>
      <c r="L69">
        <v>0</v>
      </c>
    </row>
    <row r="70" spans="1:12" x14ac:dyDescent="0.2">
      <c r="A70" s="4" t="s">
        <v>71</v>
      </c>
      <c r="B70" s="5">
        <v>0</v>
      </c>
      <c r="C70" s="5">
        <v>1.2</v>
      </c>
      <c r="D70" s="5">
        <v>0</v>
      </c>
      <c r="I70" t="s">
        <v>62</v>
      </c>
      <c r="J70">
        <v>0</v>
      </c>
      <c r="K70">
        <v>0</v>
      </c>
      <c r="L70">
        <v>0</v>
      </c>
    </row>
    <row r="71" spans="1:12" x14ac:dyDescent="0.2">
      <c r="A71" s="4" t="s">
        <v>49</v>
      </c>
      <c r="B71" s="5">
        <v>0</v>
      </c>
      <c r="C71" s="5">
        <v>0</v>
      </c>
      <c r="D71" s="5">
        <v>0</v>
      </c>
      <c r="I71" t="s">
        <v>30</v>
      </c>
      <c r="J71">
        <v>0</v>
      </c>
      <c r="K71">
        <v>0</v>
      </c>
      <c r="L71">
        <v>0</v>
      </c>
    </row>
    <row r="72" spans="1:12" x14ac:dyDescent="0.2">
      <c r="A72" s="4" t="s">
        <v>34</v>
      </c>
      <c r="B72" s="5"/>
      <c r="C72" s="5"/>
      <c r="D72" s="5">
        <v>2.5</v>
      </c>
      <c r="I72" t="s">
        <v>77</v>
      </c>
      <c r="J72">
        <v>0</v>
      </c>
      <c r="K72">
        <v>0</v>
      </c>
      <c r="L72">
        <v>0</v>
      </c>
    </row>
    <row r="73" spans="1:12" x14ac:dyDescent="0.2">
      <c r="A73" s="4" t="s">
        <v>35</v>
      </c>
      <c r="B73" s="5">
        <v>0</v>
      </c>
      <c r="C73" s="5">
        <v>0</v>
      </c>
      <c r="D73" s="5">
        <v>2</v>
      </c>
      <c r="I73" t="s">
        <v>78</v>
      </c>
      <c r="J73">
        <v>0</v>
      </c>
      <c r="K73">
        <v>0</v>
      </c>
      <c r="L73">
        <v>0</v>
      </c>
    </row>
    <row r="74" spans="1:12" x14ac:dyDescent="0.2">
      <c r="A74" s="4" t="s">
        <v>36</v>
      </c>
      <c r="B74" s="5"/>
      <c r="C74" s="5"/>
      <c r="D74" s="5"/>
      <c r="I74" t="s">
        <v>31</v>
      </c>
      <c r="J74">
        <v>0</v>
      </c>
      <c r="K74">
        <v>0</v>
      </c>
      <c r="L74">
        <v>0</v>
      </c>
    </row>
    <row r="75" spans="1:12" x14ac:dyDescent="0.2">
      <c r="A75" s="4" t="s">
        <v>37</v>
      </c>
      <c r="B75" s="5"/>
      <c r="C75" s="5">
        <v>1</v>
      </c>
      <c r="D75" s="5">
        <v>2.2999999999999998</v>
      </c>
      <c r="I75" t="s">
        <v>33</v>
      </c>
      <c r="J75">
        <v>0</v>
      </c>
      <c r="K75">
        <v>1</v>
      </c>
      <c r="L75">
        <v>0</v>
      </c>
    </row>
    <row r="76" spans="1:12" x14ac:dyDescent="0.2">
      <c r="A76" s="4" t="s">
        <v>38</v>
      </c>
      <c r="B76" s="5">
        <v>0</v>
      </c>
      <c r="C76" s="5">
        <v>1</v>
      </c>
      <c r="D76" s="5">
        <v>3.6</v>
      </c>
      <c r="I76" t="s">
        <v>91</v>
      </c>
      <c r="J76">
        <v>0</v>
      </c>
      <c r="K76">
        <v>0</v>
      </c>
      <c r="L76">
        <v>0</v>
      </c>
    </row>
    <row r="77" spans="1:12" x14ac:dyDescent="0.2">
      <c r="A77" s="4" t="s">
        <v>64</v>
      </c>
      <c r="B77" s="5">
        <v>0</v>
      </c>
      <c r="C77" s="5">
        <v>0</v>
      </c>
      <c r="D77" s="5">
        <v>0</v>
      </c>
      <c r="I77" t="s">
        <v>92</v>
      </c>
      <c r="J77">
        <v>0</v>
      </c>
      <c r="K77">
        <v>0</v>
      </c>
      <c r="L77">
        <v>0</v>
      </c>
    </row>
    <row r="78" spans="1:12" x14ac:dyDescent="0.2">
      <c r="A78" s="4" t="s">
        <v>39</v>
      </c>
      <c r="B78" s="5">
        <v>0</v>
      </c>
      <c r="C78" s="5">
        <v>1</v>
      </c>
      <c r="D78" s="5">
        <v>1</v>
      </c>
      <c r="I78" t="s">
        <v>63</v>
      </c>
      <c r="J78">
        <v>0</v>
      </c>
      <c r="K78">
        <v>0</v>
      </c>
      <c r="L78">
        <v>0</v>
      </c>
    </row>
    <row r="79" spans="1:12" x14ac:dyDescent="0.2">
      <c r="A79" s="4" t="s">
        <v>79</v>
      </c>
      <c r="B79" s="5">
        <v>0</v>
      </c>
      <c r="C79" s="5">
        <v>0</v>
      </c>
      <c r="D79" s="5">
        <v>0</v>
      </c>
      <c r="I79" t="s">
        <v>81</v>
      </c>
      <c r="J79">
        <v>0</v>
      </c>
      <c r="K79">
        <v>0</v>
      </c>
      <c r="L79">
        <v>0</v>
      </c>
    </row>
    <row r="80" spans="1:12" x14ac:dyDescent="0.2">
      <c r="A80" s="4" t="s">
        <v>65</v>
      </c>
      <c r="B80" s="5">
        <v>0</v>
      </c>
      <c r="C80" s="5">
        <v>0</v>
      </c>
      <c r="D80" s="5">
        <v>0</v>
      </c>
      <c r="I80" t="s">
        <v>71</v>
      </c>
      <c r="J80">
        <v>0</v>
      </c>
      <c r="K80">
        <v>1.2</v>
      </c>
      <c r="L80">
        <v>0</v>
      </c>
    </row>
    <row r="81" spans="1:12" x14ac:dyDescent="0.2">
      <c r="A81" s="4" t="s">
        <v>40</v>
      </c>
      <c r="B81" s="5"/>
      <c r="C81" s="5">
        <v>2</v>
      </c>
      <c r="D81" s="5">
        <v>2.2999999999999998</v>
      </c>
      <c r="I81" t="s">
        <v>49</v>
      </c>
      <c r="J81">
        <v>0</v>
      </c>
      <c r="K81">
        <v>0</v>
      </c>
      <c r="L81">
        <v>0</v>
      </c>
    </row>
    <row r="82" spans="1:12" x14ac:dyDescent="0.2">
      <c r="A82" s="4" t="s">
        <v>43</v>
      </c>
      <c r="B82" s="5">
        <v>0</v>
      </c>
      <c r="C82" s="5">
        <v>1</v>
      </c>
      <c r="D82" s="5">
        <v>1.9</v>
      </c>
      <c r="I82" t="s">
        <v>64</v>
      </c>
      <c r="J82">
        <v>0</v>
      </c>
      <c r="K82">
        <v>0</v>
      </c>
      <c r="L82">
        <v>0</v>
      </c>
    </row>
    <row r="83" spans="1:12" x14ac:dyDescent="0.2">
      <c r="A83" s="4" t="s">
        <v>66</v>
      </c>
      <c r="B83" s="5">
        <v>0</v>
      </c>
      <c r="C83" s="5">
        <v>0</v>
      </c>
      <c r="D83" s="5">
        <v>0</v>
      </c>
      <c r="I83" t="s">
        <v>79</v>
      </c>
      <c r="J83">
        <v>0</v>
      </c>
      <c r="K83">
        <v>0</v>
      </c>
      <c r="L83">
        <v>0</v>
      </c>
    </row>
    <row r="84" spans="1:12" x14ac:dyDescent="0.2">
      <c r="A84" s="4" t="s">
        <v>41</v>
      </c>
      <c r="B84" s="5"/>
      <c r="C84" s="5">
        <v>1.8</v>
      </c>
      <c r="D84" s="5">
        <v>2</v>
      </c>
      <c r="I84" t="s">
        <v>65</v>
      </c>
      <c r="J84">
        <v>0</v>
      </c>
      <c r="K84">
        <v>0</v>
      </c>
      <c r="L84">
        <v>0</v>
      </c>
    </row>
    <row r="85" spans="1:12" x14ac:dyDescent="0.2">
      <c r="A85" s="4" t="s">
        <v>88</v>
      </c>
      <c r="B85" s="5"/>
      <c r="C85" s="5">
        <v>4</v>
      </c>
      <c r="D85" s="5"/>
      <c r="I85" t="s">
        <v>66</v>
      </c>
      <c r="J85">
        <v>0</v>
      </c>
      <c r="K85">
        <v>0</v>
      </c>
      <c r="L85">
        <v>0</v>
      </c>
    </row>
    <row r="86" spans="1:12" x14ac:dyDescent="0.2">
      <c r="A86" s="4" t="s">
        <v>42</v>
      </c>
      <c r="B86" s="5">
        <v>0</v>
      </c>
      <c r="C86" s="5">
        <v>2</v>
      </c>
      <c r="D86" s="5">
        <v>2.5</v>
      </c>
      <c r="I86" t="s">
        <v>67</v>
      </c>
      <c r="J86">
        <v>0</v>
      </c>
      <c r="K86">
        <v>0</v>
      </c>
      <c r="L86">
        <v>0</v>
      </c>
    </row>
    <row r="87" spans="1:12" x14ac:dyDescent="0.2">
      <c r="A87" s="4" t="s">
        <v>67</v>
      </c>
      <c r="B87" s="5">
        <v>0</v>
      </c>
      <c r="C87" s="5">
        <v>0</v>
      </c>
      <c r="D87" s="5">
        <v>0</v>
      </c>
      <c r="I87" t="s">
        <v>68</v>
      </c>
      <c r="J87">
        <v>0</v>
      </c>
      <c r="K87">
        <v>1</v>
      </c>
      <c r="L87">
        <v>0</v>
      </c>
    </row>
    <row r="88" spans="1:12" x14ac:dyDescent="0.2">
      <c r="A88" s="4" t="s">
        <v>44</v>
      </c>
      <c r="B88" s="5">
        <v>1</v>
      </c>
      <c r="C88" s="5">
        <v>4</v>
      </c>
      <c r="D88" s="5">
        <v>1.8</v>
      </c>
      <c r="I88" t="s">
        <v>69</v>
      </c>
      <c r="J88">
        <v>0</v>
      </c>
      <c r="K88">
        <v>0</v>
      </c>
      <c r="L88">
        <v>0</v>
      </c>
    </row>
    <row r="89" spans="1:12" x14ac:dyDescent="0.2">
      <c r="A89" s="4" t="s">
        <v>45</v>
      </c>
      <c r="B89" s="5"/>
      <c r="C89" s="5">
        <v>0</v>
      </c>
      <c r="D89" s="5">
        <v>1.8</v>
      </c>
      <c r="I89" t="s">
        <v>80</v>
      </c>
      <c r="J89">
        <v>0</v>
      </c>
      <c r="K89">
        <v>0</v>
      </c>
      <c r="L89">
        <v>0</v>
      </c>
    </row>
    <row r="90" spans="1:12" x14ac:dyDescent="0.2">
      <c r="A90" s="4" t="s">
        <v>68</v>
      </c>
      <c r="B90" s="5">
        <v>0</v>
      </c>
      <c r="C90" s="5">
        <v>1</v>
      </c>
      <c r="D90" s="5">
        <v>0</v>
      </c>
      <c r="I90" t="s">
        <v>70</v>
      </c>
      <c r="J90">
        <v>0</v>
      </c>
      <c r="K90">
        <v>0</v>
      </c>
      <c r="L90">
        <v>0</v>
      </c>
    </row>
    <row r="91" spans="1:12" x14ac:dyDescent="0.2">
      <c r="A91" s="4" t="s">
        <v>46</v>
      </c>
      <c r="B91" s="5">
        <v>0</v>
      </c>
      <c r="C91" s="5">
        <v>1.4</v>
      </c>
      <c r="D91" s="5">
        <v>4.3</v>
      </c>
      <c r="I91" t="s">
        <v>10</v>
      </c>
      <c r="J91">
        <v>0</v>
      </c>
      <c r="K91">
        <v>0</v>
      </c>
    </row>
    <row r="92" spans="1:12" x14ac:dyDescent="0.2">
      <c r="A92" s="4" t="s">
        <v>69</v>
      </c>
      <c r="B92" s="5">
        <v>0</v>
      </c>
      <c r="C92" s="5">
        <v>0</v>
      </c>
      <c r="D92" s="5">
        <v>0</v>
      </c>
      <c r="I92" t="s">
        <v>11</v>
      </c>
      <c r="J92">
        <v>0</v>
      </c>
      <c r="K92">
        <v>0</v>
      </c>
    </row>
    <row r="93" spans="1:12" x14ac:dyDescent="0.2">
      <c r="A93" s="4" t="s">
        <v>80</v>
      </c>
      <c r="B93" s="5">
        <v>0</v>
      </c>
      <c r="C93" s="5">
        <v>0</v>
      </c>
      <c r="D93" s="5">
        <v>0</v>
      </c>
      <c r="I93" t="s">
        <v>14</v>
      </c>
    </row>
    <row r="94" spans="1:12" x14ac:dyDescent="0.2">
      <c r="A94" s="4" t="s">
        <v>47</v>
      </c>
      <c r="B94" s="5">
        <v>0</v>
      </c>
      <c r="C94" s="5">
        <v>2</v>
      </c>
      <c r="D94" s="5">
        <v>1</v>
      </c>
      <c r="I94" t="s">
        <v>21</v>
      </c>
      <c r="K94">
        <v>2.5</v>
      </c>
    </row>
    <row r="95" spans="1:12" x14ac:dyDescent="0.2">
      <c r="A95" s="4" t="s">
        <v>48</v>
      </c>
      <c r="B95" s="5"/>
      <c r="C95" s="5"/>
      <c r="D95" s="5">
        <v>2.2999999999999998</v>
      </c>
      <c r="I95" t="s">
        <v>32</v>
      </c>
    </row>
    <row r="96" spans="1:12" x14ac:dyDescent="0.2">
      <c r="A96" s="4" t="s">
        <v>70</v>
      </c>
      <c r="B96" s="5">
        <v>0</v>
      </c>
      <c r="C96" s="5">
        <v>0</v>
      </c>
      <c r="D96" s="5">
        <v>0</v>
      </c>
      <c r="I96" t="s">
        <v>36</v>
      </c>
    </row>
    <row r="97" spans="1:11" x14ac:dyDescent="0.2">
      <c r="A97" s="4" t="s">
        <v>7</v>
      </c>
      <c r="B97" s="5"/>
      <c r="C97" s="5">
        <v>2.1</v>
      </c>
      <c r="D97" s="5">
        <v>2.8</v>
      </c>
      <c r="I97" t="s">
        <v>88</v>
      </c>
      <c r="K97">
        <v>4</v>
      </c>
    </row>
    <row r="98" spans="1:11" x14ac:dyDescent="0.2">
      <c r="A98" s="4" t="s">
        <v>193</v>
      </c>
      <c r="B98" s="5">
        <v>5</v>
      </c>
      <c r="C98" s="5">
        <v>47</v>
      </c>
      <c r="D98" s="5">
        <v>82.399999999999977</v>
      </c>
    </row>
  </sheetData>
  <autoFilter ref="O9:P9" xr:uid="{0605B9FF-DAB0-4BAB-8AD1-60867537C9D0}">
    <sortState xmlns:xlrd2="http://schemas.microsoft.com/office/spreadsheetml/2017/richdata2" ref="O10:P19">
      <sortCondition ref="P9"/>
    </sortState>
  </autoFilter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33963-9BF0-47FC-A7B2-50F47997F9EF}">
  <dimension ref="A1:CQ89"/>
  <sheetViews>
    <sheetView topLeftCell="BO58" workbookViewId="0">
      <selection activeCell="BT86" sqref="BT86"/>
    </sheetView>
  </sheetViews>
  <sheetFormatPr defaultRowHeight="12.75" x14ac:dyDescent="0.2"/>
  <cols>
    <col min="1" max="1" width="23.28515625" bestFit="1" customWidth="1"/>
  </cols>
  <sheetData>
    <row r="1" spans="1:95" ht="15" x14ac:dyDescent="0.25">
      <c r="A1" s="1" t="s">
        <v>194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110</v>
      </c>
      <c r="T1" s="1" t="s">
        <v>111</v>
      </c>
      <c r="U1" s="1" t="s">
        <v>112</v>
      </c>
      <c r="V1" s="1" t="s">
        <v>113</v>
      </c>
      <c r="W1" s="1" t="s">
        <v>114</v>
      </c>
      <c r="X1" s="1" t="s">
        <v>115</v>
      </c>
      <c r="Y1" s="1" t="s">
        <v>116</v>
      </c>
      <c r="Z1" s="1" t="s">
        <v>117</v>
      </c>
      <c r="AA1" s="1" t="s">
        <v>118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124</v>
      </c>
      <c r="AH1" s="1" t="s">
        <v>125</v>
      </c>
      <c r="AI1" s="1" t="s">
        <v>126</v>
      </c>
      <c r="AJ1" s="1" t="s">
        <v>127</v>
      </c>
      <c r="AK1" s="1" t="s">
        <v>128</v>
      </c>
      <c r="AL1" s="1" t="s">
        <v>129</v>
      </c>
      <c r="AM1" s="1" t="s">
        <v>130</v>
      </c>
      <c r="AN1" s="1" t="s">
        <v>131</v>
      </c>
      <c r="AO1" s="1" t="s">
        <v>132</v>
      </c>
      <c r="AP1" s="1" t="s">
        <v>133</v>
      </c>
      <c r="AQ1" s="1" t="s">
        <v>134</v>
      </c>
      <c r="AR1" s="1" t="s">
        <v>135</v>
      </c>
      <c r="AS1" s="1" t="s">
        <v>136</v>
      </c>
      <c r="AT1" s="1" t="s">
        <v>137</v>
      </c>
      <c r="AU1" s="1" t="s">
        <v>138</v>
      </c>
      <c r="AV1" s="1" t="s">
        <v>139</v>
      </c>
      <c r="AW1" s="1" t="s">
        <v>140</v>
      </c>
      <c r="AX1" s="1" t="s">
        <v>141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147</v>
      </c>
      <c r="BE1" s="1" t="s">
        <v>148</v>
      </c>
      <c r="BF1" s="1" t="s">
        <v>149</v>
      </c>
      <c r="BG1" s="1" t="s">
        <v>150</v>
      </c>
      <c r="BH1" s="1" t="s">
        <v>151</v>
      </c>
      <c r="BI1" s="1" t="s">
        <v>152</v>
      </c>
      <c r="BJ1" s="1" t="s">
        <v>153</v>
      </c>
      <c r="BK1" s="1" t="s">
        <v>154</v>
      </c>
      <c r="BL1" s="1" t="s">
        <v>155</v>
      </c>
      <c r="BM1" s="1" t="s">
        <v>156</v>
      </c>
      <c r="BN1" s="1" t="s">
        <v>157</v>
      </c>
      <c r="BO1" s="1" t="s">
        <v>158</v>
      </c>
      <c r="BP1" s="1" t="s">
        <v>159</v>
      </c>
      <c r="BQ1" s="1" t="s">
        <v>160</v>
      </c>
      <c r="BR1" s="1" t="s">
        <v>161</v>
      </c>
      <c r="BS1" s="1" t="s">
        <v>162</v>
      </c>
      <c r="BT1" s="1" t="s">
        <v>163</v>
      </c>
      <c r="BU1" s="1" t="s">
        <v>164</v>
      </c>
      <c r="BV1" s="1" t="s">
        <v>165</v>
      </c>
      <c r="BW1" s="1" t="s">
        <v>166</v>
      </c>
      <c r="BX1" s="1" t="s">
        <v>167</v>
      </c>
      <c r="BY1" s="1" t="s">
        <v>168</v>
      </c>
      <c r="BZ1" s="1" t="s">
        <v>169</v>
      </c>
      <c r="CA1" s="1" t="s">
        <v>170</v>
      </c>
      <c r="CB1" s="1" t="s">
        <v>171</v>
      </c>
      <c r="CC1" s="1" t="s">
        <v>172</v>
      </c>
      <c r="CD1" s="1" t="s">
        <v>173</v>
      </c>
      <c r="CE1" s="1" t="s">
        <v>174</v>
      </c>
      <c r="CF1" s="1" t="s">
        <v>175</v>
      </c>
      <c r="CG1" s="1" t="s">
        <v>176</v>
      </c>
      <c r="CH1" s="1" t="s">
        <v>177</v>
      </c>
      <c r="CI1" s="1" t="s">
        <v>178</v>
      </c>
      <c r="CJ1" s="1" t="s">
        <v>179</v>
      </c>
      <c r="CK1" s="1" t="s">
        <v>180</v>
      </c>
      <c r="CL1" s="1" t="s">
        <v>181</v>
      </c>
      <c r="CM1" s="1" t="s">
        <v>182</v>
      </c>
      <c r="CN1" s="1" t="s">
        <v>183</v>
      </c>
      <c r="CO1" s="1" t="s">
        <v>184</v>
      </c>
      <c r="CP1" s="1" t="s">
        <v>185</v>
      </c>
      <c r="CQ1" s="1" t="s">
        <v>186</v>
      </c>
    </row>
    <row r="2" spans="1:95" ht="15" x14ac:dyDescent="0.25">
      <c r="A2" s="1" t="s">
        <v>5</v>
      </c>
      <c r="B2" s="2">
        <v>2724587</v>
      </c>
      <c r="C2" s="2">
        <v>477897</v>
      </c>
      <c r="D2" s="2">
        <v>477897</v>
      </c>
      <c r="E2" s="2">
        <v>382888</v>
      </c>
      <c r="F2" s="2">
        <v>210870</v>
      </c>
      <c r="G2" s="2">
        <v>101076</v>
      </c>
      <c r="H2" s="2">
        <v>46305</v>
      </c>
      <c r="I2" s="2"/>
      <c r="J2" s="2"/>
      <c r="K2" s="2">
        <v>18431</v>
      </c>
      <c r="L2" s="2">
        <v>41848</v>
      </c>
      <c r="M2" s="2">
        <v>34730</v>
      </c>
      <c r="N2" s="2">
        <v>540341</v>
      </c>
      <c r="O2" s="2">
        <v>213909</v>
      </c>
      <c r="P2" s="2">
        <v>86436</v>
      </c>
      <c r="Q2" s="2">
        <v>9576</v>
      </c>
      <c r="R2" s="2"/>
      <c r="S2" s="2">
        <v>76574</v>
      </c>
      <c r="T2" s="2"/>
      <c r="U2" s="2"/>
      <c r="V2" s="2">
        <v>21449</v>
      </c>
      <c r="W2" s="2">
        <v>180141</v>
      </c>
      <c r="X2" s="2"/>
      <c r="Y2" s="2"/>
      <c r="Z2" s="2"/>
      <c r="AA2" s="2"/>
      <c r="AB2" s="2">
        <v>6062</v>
      </c>
      <c r="AC2" s="2">
        <v>12309</v>
      </c>
      <c r="AD2" s="2">
        <v>49662</v>
      </c>
      <c r="AE2" s="2"/>
      <c r="AF2" s="2">
        <v>71306</v>
      </c>
      <c r="AG2" s="2">
        <v>146291</v>
      </c>
      <c r="AH2" s="2">
        <v>14320</v>
      </c>
      <c r="AI2" s="2">
        <v>18754</v>
      </c>
      <c r="AJ2" s="2">
        <v>29707</v>
      </c>
      <c r="AK2" s="2">
        <v>61915</v>
      </c>
      <c r="AL2" s="2"/>
      <c r="AM2" s="2">
        <v>11636</v>
      </c>
      <c r="AN2" s="2"/>
      <c r="AO2" s="2">
        <v>980396</v>
      </c>
      <c r="AP2" s="2">
        <v>632827</v>
      </c>
      <c r="AQ2" s="2"/>
      <c r="AR2" s="2">
        <v>15485</v>
      </c>
      <c r="AS2" s="2"/>
      <c r="AT2" s="2"/>
      <c r="AU2" s="2">
        <v>261281</v>
      </c>
      <c r="AV2" s="2">
        <v>26474</v>
      </c>
      <c r="AW2" s="2">
        <v>13638</v>
      </c>
      <c r="AX2" s="2">
        <v>89338</v>
      </c>
      <c r="AY2" s="2"/>
      <c r="AZ2" s="2">
        <v>39678</v>
      </c>
      <c r="BA2" s="2">
        <v>134148</v>
      </c>
      <c r="BB2" s="2">
        <v>347569</v>
      </c>
      <c r="BC2" s="2">
        <v>58539</v>
      </c>
      <c r="BD2" s="2"/>
      <c r="BE2" s="2">
        <v>55569</v>
      </c>
      <c r="BF2" s="2">
        <v>14970</v>
      </c>
      <c r="BG2" s="2"/>
      <c r="BH2" s="2">
        <v>16654</v>
      </c>
      <c r="BI2" s="2"/>
      <c r="BJ2" s="2"/>
      <c r="BK2" s="2">
        <v>18931</v>
      </c>
      <c r="BL2" s="2"/>
      <c r="BM2" s="2">
        <v>48209</v>
      </c>
      <c r="BN2" s="2"/>
      <c r="BO2" s="2"/>
      <c r="BP2" s="2">
        <v>725953</v>
      </c>
      <c r="BQ2" s="2">
        <v>526785</v>
      </c>
      <c r="BR2" s="2"/>
      <c r="BS2" s="2"/>
      <c r="BT2" s="2">
        <v>58669</v>
      </c>
      <c r="BU2" s="2">
        <v>8007</v>
      </c>
      <c r="BV2" s="2"/>
      <c r="BW2" s="2">
        <v>350126</v>
      </c>
      <c r="BX2" s="2">
        <v>24243</v>
      </c>
      <c r="BY2" s="2"/>
      <c r="BZ2" s="2"/>
      <c r="CA2" s="2"/>
      <c r="CB2" s="2"/>
      <c r="CC2" s="2">
        <v>4228</v>
      </c>
      <c r="CD2" s="2">
        <v>12301</v>
      </c>
      <c r="CE2" s="2">
        <v>199168</v>
      </c>
      <c r="CF2" s="2"/>
      <c r="CG2" s="2">
        <v>97427</v>
      </c>
      <c r="CH2" s="2">
        <v>70976</v>
      </c>
      <c r="CI2" s="2">
        <v>8215</v>
      </c>
      <c r="CJ2" s="2"/>
      <c r="CK2" s="2"/>
      <c r="CL2" s="2">
        <v>14292</v>
      </c>
      <c r="CM2" s="2">
        <v>32846</v>
      </c>
      <c r="CN2" s="2">
        <v>10122</v>
      </c>
      <c r="CO2" s="2"/>
      <c r="CP2" s="2">
        <v>29785</v>
      </c>
      <c r="CQ2" s="2"/>
    </row>
    <row r="3" spans="1:95" ht="15" x14ac:dyDescent="0.25">
      <c r="A3" s="1" t="s">
        <v>6</v>
      </c>
      <c r="B3" s="2">
        <v>2148900</v>
      </c>
      <c r="C3" s="2">
        <v>259469</v>
      </c>
      <c r="D3" s="2">
        <v>259469</v>
      </c>
      <c r="E3" s="2">
        <v>182561</v>
      </c>
      <c r="F3" s="2">
        <v>74155</v>
      </c>
      <c r="G3" s="2">
        <v>58046</v>
      </c>
      <c r="H3" s="2">
        <v>32075</v>
      </c>
      <c r="I3" s="2"/>
      <c r="J3" s="2"/>
      <c r="K3" s="2">
        <v>12193</v>
      </c>
      <c r="L3" s="2">
        <v>37202</v>
      </c>
      <c r="M3" s="2">
        <v>27513</v>
      </c>
      <c r="N3" s="2">
        <v>428288</v>
      </c>
      <c r="O3" s="2">
        <v>155810</v>
      </c>
      <c r="P3" s="2">
        <v>55824</v>
      </c>
      <c r="Q3" s="2">
        <v>6902</v>
      </c>
      <c r="R3" s="2"/>
      <c r="S3" s="2"/>
      <c r="T3" s="2"/>
      <c r="U3" s="2"/>
      <c r="V3" s="2">
        <v>15786</v>
      </c>
      <c r="W3" s="2">
        <v>154735</v>
      </c>
      <c r="X3" s="2"/>
      <c r="Y3" s="2"/>
      <c r="Z3" s="2"/>
      <c r="AA3" s="2"/>
      <c r="AB3" s="2"/>
      <c r="AC3" s="2"/>
      <c r="AD3" s="2">
        <v>45822</v>
      </c>
      <c r="AE3" s="2"/>
      <c r="AF3" s="2">
        <v>61112</v>
      </c>
      <c r="AG3" s="2">
        <v>117743</v>
      </c>
      <c r="AH3" s="2"/>
      <c r="AI3" s="2">
        <v>15178</v>
      </c>
      <c r="AJ3" s="2">
        <v>21475</v>
      </c>
      <c r="AK3" s="2">
        <v>52255</v>
      </c>
      <c r="AL3" s="2"/>
      <c r="AM3" s="2">
        <v>9260</v>
      </c>
      <c r="AN3" s="2"/>
      <c r="AO3" s="2">
        <v>858331</v>
      </c>
      <c r="AP3" s="2">
        <v>537805</v>
      </c>
      <c r="AQ3" s="2"/>
      <c r="AR3" s="2">
        <v>13614</v>
      </c>
      <c r="AS3" s="2"/>
      <c r="AT3" s="2"/>
      <c r="AU3" s="2">
        <v>230074</v>
      </c>
      <c r="AV3" s="2">
        <v>22894</v>
      </c>
      <c r="AW3" s="2"/>
      <c r="AX3" s="2">
        <v>73041</v>
      </c>
      <c r="AY3" s="2"/>
      <c r="AZ3" s="2">
        <v>33950</v>
      </c>
      <c r="BA3" s="2">
        <v>104732</v>
      </c>
      <c r="BB3" s="2">
        <v>320526</v>
      </c>
      <c r="BC3" s="2">
        <v>51256</v>
      </c>
      <c r="BD3" s="2"/>
      <c r="BE3" s="2">
        <v>51940</v>
      </c>
      <c r="BF3" s="2">
        <v>13460</v>
      </c>
      <c r="BG3" s="2"/>
      <c r="BH3" s="2"/>
      <c r="BI3" s="2"/>
      <c r="BJ3" s="2"/>
      <c r="BK3" s="2">
        <v>17746</v>
      </c>
      <c r="BL3" s="2"/>
      <c r="BM3" s="2">
        <v>43076</v>
      </c>
      <c r="BN3" s="2"/>
      <c r="BO3" s="2"/>
      <c r="BP3" s="2">
        <v>602812</v>
      </c>
      <c r="BQ3" s="2">
        <v>440069</v>
      </c>
      <c r="BR3" s="2"/>
      <c r="BS3" s="2"/>
      <c r="BT3" s="2">
        <v>49714</v>
      </c>
      <c r="BU3" s="2"/>
      <c r="BV3" s="2"/>
      <c r="BW3" s="2">
        <v>285933</v>
      </c>
      <c r="BX3" s="2">
        <v>19323</v>
      </c>
      <c r="BY3" s="2"/>
      <c r="BZ3" s="2"/>
      <c r="CA3" s="2"/>
      <c r="CB3" s="2"/>
      <c r="CC3" s="2"/>
      <c r="CD3" s="2"/>
      <c r="CE3" s="2">
        <v>162743</v>
      </c>
      <c r="CF3" s="2"/>
      <c r="CG3" s="2">
        <v>73700</v>
      </c>
      <c r="CH3" s="2">
        <v>53562</v>
      </c>
      <c r="CI3" s="2"/>
      <c r="CJ3" s="2"/>
      <c r="CK3" s="2"/>
      <c r="CL3" s="2">
        <v>13078</v>
      </c>
      <c r="CM3" s="2"/>
      <c r="CN3" s="2">
        <v>9165</v>
      </c>
      <c r="CO3" s="2"/>
      <c r="CP3" s="2">
        <v>23831</v>
      </c>
      <c r="CQ3" s="2"/>
    </row>
    <row r="4" spans="1:95" ht="15" x14ac:dyDescent="0.25">
      <c r="A4" s="1" t="s">
        <v>7</v>
      </c>
      <c r="B4" s="2">
        <v>575687</v>
      </c>
      <c r="C4" s="2">
        <v>218428</v>
      </c>
      <c r="D4" s="2">
        <v>218428</v>
      </c>
      <c r="E4" s="2">
        <v>200327</v>
      </c>
      <c r="F4" s="2">
        <v>136715</v>
      </c>
      <c r="G4" s="2">
        <v>43030</v>
      </c>
      <c r="H4" s="2">
        <v>14230</v>
      </c>
      <c r="I4" s="2"/>
      <c r="J4" s="2"/>
      <c r="K4" s="2">
        <v>6238</v>
      </c>
      <c r="L4" s="2">
        <v>4646</v>
      </c>
      <c r="M4" s="2">
        <v>7217</v>
      </c>
      <c r="N4" s="2">
        <v>112053</v>
      </c>
      <c r="O4" s="2">
        <v>58099</v>
      </c>
      <c r="P4" s="2">
        <v>30612</v>
      </c>
      <c r="Q4" s="2">
        <v>2674</v>
      </c>
      <c r="R4" s="2"/>
      <c r="S4" s="2"/>
      <c r="T4" s="2"/>
      <c r="U4" s="2"/>
      <c r="V4" s="2">
        <v>5663</v>
      </c>
      <c r="W4" s="2">
        <v>25406</v>
      </c>
      <c r="X4" s="2"/>
      <c r="Y4" s="2"/>
      <c r="Z4" s="2"/>
      <c r="AA4" s="2"/>
      <c r="AB4" s="2"/>
      <c r="AC4" s="2"/>
      <c r="AD4" s="2">
        <v>3840</v>
      </c>
      <c r="AE4" s="2"/>
      <c r="AF4" s="2">
        <v>10194</v>
      </c>
      <c r="AG4" s="2">
        <v>28548</v>
      </c>
      <c r="AH4" s="2"/>
      <c r="AI4" s="2">
        <v>3576</v>
      </c>
      <c r="AJ4" s="2">
        <v>8232</v>
      </c>
      <c r="AK4" s="2">
        <v>9660</v>
      </c>
      <c r="AL4" s="2"/>
      <c r="AM4" s="2">
        <v>2376</v>
      </c>
      <c r="AN4" s="2"/>
      <c r="AO4" s="2">
        <v>122065</v>
      </c>
      <c r="AP4" s="2">
        <v>95022</v>
      </c>
      <c r="AQ4" s="2"/>
      <c r="AR4" s="2">
        <v>1871</v>
      </c>
      <c r="AS4" s="2"/>
      <c r="AT4" s="2"/>
      <c r="AU4" s="2">
        <v>31207</v>
      </c>
      <c r="AV4" s="2">
        <v>3580</v>
      </c>
      <c r="AW4" s="2"/>
      <c r="AX4" s="2">
        <v>16297</v>
      </c>
      <c r="AY4" s="2"/>
      <c r="AZ4" s="2">
        <v>5728</v>
      </c>
      <c r="BA4" s="2">
        <v>29416</v>
      </c>
      <c r="BB4" s="2">
        <v>27043</v>
      </c>
      <c r="BC4" s="2">
        <v>7283</v>
      </c>
      <c r="BD4" s="2"/>
      <c r="BE4" s="2">
        <v>3629</v>
      </c>
      <c r="BF4" s="2">
        <v>1510</v>
      </c>
      <c r="BG4" s="2"/>
      <c r="BH4" s="2"/>
      <c r="BI4" s="2"/>
      <c r="BJ4" s="2"/>
      <c r="BK4" s="2">
        <v>1185</v>
      </c>
      <c r="BL4" s="2"/>
      <c r="BM4" s="2">
        <v>5133</v>
      </c>
      <c r="BN4" s="2">
        <v>594</v>
      </c>
      <c r="BO4" s="2"/>
      <c r="BP4" s="2">
        <v>123141</v>
      </c>
      <c r="BQ4" s="2">
        <v>86716</v>
      </c>
      <c r="BR4" s="2"/>
      <c r="BS4" s="2"/>
      <c r="BT4" s="2">
        <v>8955</v>
      </c>
      <c r="BU4" s="2"/>
      <c r="BV4" s="2"/>
      <c r="BW4" s="2">
        <v>64193</v>
      </c>
      <c r="BX4" s="2">
        <v>4920</v>
      </c>
      <c r="BY4" s="2"/>
      <c r="BZ4" s="2"/>
      <c r="CA4" s="2"/>
      <c r="CB4" s="2"/>
      <c r="CC4" s="2"/>
      <c r="CD4" s="2"/>
      <c r="CE4" s="2">
        <v>36425</v>
      </c>
      <c r="CF4" s="2"/>
      <c r="CG4" s="2">
        <v>23727</v>
      </c>
      <c r="CH4" s="2">
        <v>17414</v>
      </c>
      <c r="CI4" s="2"/>
      <c r="CJ4" s="2"/>
      <c r="CK4" s="2"/>
      <c r="CL4" s="2">
        <v>1214</v>
      </c>
      <c r="CM4" s="2"/>
      <c r="CN4" s="2">
        <v>957</v>
      </c>
      <c r="CO4" s="2"/>
      <c r="CP4" s="2">
        <v>5954</v>
      </c>
      <c r="CQ4" s="2"/>
    </row>
    <row r="5" spans="1:95" ht="15" x14ac:dyDescent="0.25">
      <c r="A5" s="1" t="s">
        <v>8</v>
      </c>
      <c r="B5" s="2">
        <v>661</v>
      </c>
      <c r="C5" s="2">
        <v>491</v>
      </c>
      <c r="D5" s="2">
        <v>491</v>
      </c>
      <c r="E5" s="2"/>
      <c r="F5" s="2">
        <v>334</v>
      </c>
      <c r="G5" s="2"/>
      <c r="H5" s="2">
        <v>15</v>
      </c>
      <c r="I5" s="2">
        <v>0</v>
      </c>
      <c r="J5" s="2"/>
      <c r="K5" s="2">
        <v>19</v>
      </c>
      <c r="L5" s="2">
        <v>0</v>
      </c>
      <c r="M5" s="2"/>
      <c r="N5" s="2">
        <v>76</v>
      </c>
      <c r="O5" s="2"/>
      <c r="P5" s="2"/>
      <c r="Q5" s="2">
        <v>15</v>
      </c>
      <c r="R5" s="2">
        <v>0</v>
      </c>
      <c r="S5" s="2">
        <v>6</v>
      </c>
      <c r="T5" s="2">
        <v>1</v>
      </c>
      <c r="U5" s="2">
        <v>0</v>
      </c>
      <c r="V5" s="2">
        <v>17</v>
      </c>
      <c r="W5" s="2">
        <v>7</v>
      </c>
      <c r="X5" s="2">
        <v>0</v>
      </c>
      <c r="Y5" s="2">
        <v>0</v>
      </c>
      <c r="Z5" s="2">
        <v>1</v>
      </c>
      <c r="AA5" s="2">
        <v>3</v>
      </c>
      <c r="AB5" s="2">
        <v>0</v>
      </c>
      <c r="AC5" s="2">
        <v>0</v>
      </c>
      <c r="AD5" s="2">
        <v>0</v>
      </c>
      <c r="AE5" s="2">
        <v>2</v>
      </c>
      <c r="AF5" s="2">
        <v>1</v>
      </c>
      <c r="AG5" s="2"/>
      <c r="AH5" s="2">
        <v>1</v>
      </c>
      <c r="AI5" s="2">
        <v>6</v>
      </c>
      <c r="AJ5" s="2"/>
      <c r="AK5" s="2">
        <v>0</v>
      </c>
      <c r="AL5" s="2"/>
      <c r="AM5" s="2">
        <v>0</v>
      </c>
      <c r="AN5" s="2"/>
      <c r="AO5" s="2"/>
      <c r="AP5" s="2"/>
      <c r="AQ5" s="2">
        <v>0</v>
      </c>
      <c r="AR5" s="2">
        <v>0</v>
      </c>
      <c r="AS5" s="2"/>
      <c r="AT5" s="2">
        <v>1</v>
      </c>
      <c r="AU5" s="2">
        <v>3</v>
      </c>
      <c r="AV5" s="2">
        <v>0</v>
      </c>
      <c r="AW5" s="2">
        <v>0</v>
      </c>
      <c r="AX5" s="2">
        <v>4</v>
      </c>
      <c r="AY5" s="2">
        <v>0</v>
      </c>
      <c r="AZ5" s="2">
        <v>0</v>
      </c>
      <c r="BA5" s="2"/>
      <c r="BB5" s="2">
        <v>27</v>
      </c>
      <c r="BC5" s="2">
        <v>5</v>
      </c>
      <c r="BD5" s="2">
        <v>2</v>
      </c>
      <c r="BE5" s="2">
        <v>9</v>
      </c>
      <c r="BF5" s="2">
        <v>0</v>
      </c>
      <c r="BG5" s="2">
        <v>0</v>
      </c>
      <c r="BH5" s="2">
        <v>8</v>
      </c>
      <c r="BI5" s="2">
        <v>0</v>
      </c>
      <c r="BJ5" s="2">
        <v>0</v>
      </c>
      <c r="BK5" s="2">
        <v>0</v>
      </c>
      <c r="BL5" s="2">
        <v>0</v>
      </c>
      <c r="BM5" s="2">
        <v>2</v>
      </c>
      <c r="BN5" s="2">
        <v>0</v>
      </c>
      <c r="BO5" s="2">
        <v>1</v>
      </c>
      <c r="BP5" s="2"/>
      <c r="BQ5" s="2">
        <v>7</v>
      </c>
      <c r="BR5" s="2">
        <v>1</v>
      </c>
      <c r="BS5" s="2">
        <v>0</v>
      </c>
      <c r="BT5" s="2">
        <v>0</v>
      </c>
      <c r="BU5" s="2">
        <v>0</v>
      </c>
      <c r="BV5" s="2">
        <v>0</v>
      </c>
      <c r="BW5" s="2">
        <v>5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1</v>
      </c>
      <c r="CD5" s="2">
        <v>0</v>
      </c>
      <c r="CE5" s="2"/>
      <c r="CF5" s="2">
        <v>0</v>
      </c>
      <c r="CG5" s="2"/>
      <c r="CH5" s="2"/>
      <c r="CI5" s="2">
        <v>0</v>
      </c>
      <c r="CJ5" s="2">
        <v>0</v>
      </c>
      <c r="CK5" s="2"/>
      <c r="CL5" s="2">
        <v>0</v>
      </c>
      <c r="CM5" s="2">
        <v>7</v>
      </c>
      <c r="CN5" s="2">
        <v>0</v>
      </c>
      <c r="CO5" s="2">
        <v>0</v>
      </c>
      <c r="CP5" s="2">
        <v>0</v>
      </c>
      <c r="CQ5" s="2">
        <v>0</v>
      </c>
    </row>
    <row r="6" spans="1:95" ht="15" x14ac:dyDescent="0.25">
      <c r="A6" s="1" t="s">
        <v>9</v>
      </c>
      <c r="B6" s="2">
        <v>6089</v>
      </c>
      <c r="C6" s="2"/>
      <c r="D6" s="2"/>
      <c r="E6" s="2"/>
      <c r="F6" s="2"/>
      <c r="G6" s="2">
        <v>491</v>
      </c>
      <c r="H6" s="2">
        <v>90</v>
      </c>
      <c r="I6" s="2">
        <v>22</v>
      </c>
      <c r="J6" s="2"/>
      <c r="K6" s="2">
        <v>27</v>
      </c>
      <c r="L6" s="2">
        <v>31</v>
      </c>
      <c r="M6" s="2">
        <v>24</v>
      </c>
      <c r="N6" s="2"/>
      <c r="O6" s="2"/>
      <c r="P6" s="2">
        <v>82</v>
      </c>
      <c r="Q6" s="2">
        <v>34</v>
      </c>
      <c r="R6" s="2"/>
      <c r="S6" s="2"/>
      <c r="T6" s="2">
        <v>31</v>
      </c>
      <c r="U6" s="2"/>
      <c r="V6" s="2">
        <v>49</v>
      </c>
      <c r="W6" s="2">
        <v>187</v>
      </c>
      <c r="X6" s="2">
        <v>0</v>
      </c>
      <c r="Y6" s="2">
        <v>3</v>
      </c>
      <c r="Z6" s="2"/>
      <c r="AA6" s="2">
        <v>36</v>
      </c>
      <c r="AB6" s="2">
        <v>5</v>
      </c>
      <c r="AC6" s="2">
        <v>32</v>
      </c>
      <c r="AD6" s="2">
        <v>12</v>
      </c>
      <c r="AE6" s="2">
        <v>7</v>
      </c>
      <c r="AF6" s="2"/>
      <c r="AG6" s="2">
        <v>217</v>
      </c>
      <c r="AH6" s="2">
        <v>35</v>
      </c>
      <c r="AI6" s="2">
        <v>50</v>
      </c>
      <c r="AJ6" s="2">
        <v>83</v>
      </c>
      <c r="AK6" s="2">
        <v>20</v>
      </c>
      <c r="AL6" s="2">
        <v>0</v>
      </c>
      <c r="AM6" s="2"/>
      <c r="AN6" s="2"/>
      <c r="AO6" s="2">
        <v>971</v>
      </c>
      <c r="AP6" s="2">
        <v>647</v>
      </c>
      <c r="AQ6" s="2">
        <v>3</v>
      </c>
      <c r="AR6" s="2">
        <v>10</v>
      </c>
      <c r="AS6" s="2"/>
      <c r="AT6" s="2">
        <v>0</v>
      </c>
      <c r="AU6" s="2">
        <v>302</v>
      </c>
      <c r="AV6" s="2"/>
      <c r="AW6" s="2">
        <v>1</v>
      </c>
      <c r="AX6" s="2">
        <v>36</v>
      </c>
      <c r="AY6" s="2">
        <v>0</v>
      </c>
      <c r="AZ6" s="2">
        <v>25</v>
      </c>
      <c r="BA6" s="2">
        <v>179</v>
      </c>
      <c r="BB6" s="2">
        <v>324</v>
      </c>
      <c r="BC6" s="2">
        <v>65</v>
      </c>
      <c r="BD6" s="2">
        <v>14</v>
      </c>
      <c r="BE6" s="2">
        <v>51</v>
      </c>
      <c r="BF6" s="2">
        <v>12</v>
      </c>
      <c r="BG6" s="2">
        <v>33</v>
      </c>
      <c r="BH6" s="2">
        <v>69</v>
      </c>
      <c r="BI6" s="2">
        <v>0</v>
      </c>
      <c r="BJ6" s="2">
        <v>2</v>
      </c>
      <c r="BK6" s="2">
        <v>11</v>
      </c>
      <c r="BL6" s="2">
        <v>0</v>
      </c>
      <c r="BM6" s="2">
        <v>64</v>
      </c>
      <c r="BN6" s="2">
        <v>3</v>
      </c>
      <c r="BO6" s="2">
        <v>0</v>
      </c>
      <c r="BP6" s="2">
        <v>875</v>
      </c>
      <c r="BQ6" s="2">
        <v>576</v>
      </c>
      <c r="BR6" s="2">
        <v>8</v>
      </c>
      <c r="BS6" s="2">
        <v>3</v>
      </c>
      <c r="BT6" s="2">
        <v>100</v>
      </c>
      <c r="BU6" s="2">
        <v>16</v>
      </c>
      <c r="BV6" s="2">
        <v>0</v>
      </c>
      <c r="BW6" s="2">
        <v>383</v>
      </c>
      <c r="BX6" s="2"/>
      <c r="BY6" s="2"/>
      <c r="BZ6" s="2">
        <v>1</v>
      </c>
      <c r="CA6" s="2">
        <v>2</v>
      </c>
      <c r="CB6" s="2">
        <v>0</v>
      </c>
      <c r="CC6" s="2">
        <v>3</v>
      </c>
      <c r="CD6" s="2"/>
      <c r="CE6" s="2">
        <v>299</v>
      </c>
      <c r="CF6" s="2">
        <v>0</v>
      </c>
      <c r="CG6" s="2">
        <v>227</v>
      </c>
      <c r="CH6" s="2"/>
      <c r="CI6" s="2"/>
      <c r="CJ6" s="2">
        <v>0</v>
      </c>
      <c r="CK6" s="2"/>
      <c r="CL6" s="2">
        <v>5</v>
      </c>
      <c r="CM6" s="2">
        <v>6</v>
      </c>
      <c r="CN6" s="2">
        <v>6</v>
      </c>
      <c r="CO6" s="2">
        <v>1</v>
      </c>
      <c r="CP6" s="2">
        <v>49</v>
      </c>
      <c r="CQ6" s="2">
        <v>5</v>
      </c>
    </row>
    <row r="7" spans="1:95" ht="15" x14ac:dyDescent="0.25">
      <c r="A7" s="1" t="s">
        <v>10</v>
      </c>
      <c r="B7" s="2"/>
      <c r="C7" s="2">
        <v>632</v>
      </c>
      <c r="D7" s="2">
        <v>632</v>
      </c>
      <c r="E7" s="2">
        <v>612</v>
      </c>
      <c r="F7" s="2">
        <v>226</v>
      </c>
      <c r="G7" s="2">
        <v>43</v>
      </c>
      <c r="H7" s="2">
        <v>308</v>
      </c>
      <c r="I7" s="2">
        <v>32</v>
      </c>
      <c r="J7" s="2">
        <v>3</v>
      </c>
      <c r="K7" s="2">
        <v>0</v>
      </c>
      <c r="L7" s="2">
        <v>3</v>
      </c>
      <c r="M7" s="2">
        <v>17</v>
      </c>
      <c r="N7" s="2"/>
      <c r="O7" s="2">
        <v>100</v>
      </c>
      <c r="P7" s="2">
        <v>23</v>
      </c>
      <c r="Q7" s="2">
        <v>0</v>
      </c>
      <c r="R7" s="2">
        <v>0</v>
      </c>
      <c r="S7" s="2">
        <v>56</v>
      </c>
      <c r="T7" s="2"/>
      <c r="U7" s="2"/>
      <c r="V7" s="2">
        <v>18</v>
      </c>
      <c r="W7" s="2"/>
      <c r="X7" s="2">
        <v>0</v>
      </c>
      <c r="Y7" s="2">
        <v>1</v>
      </c>
      <c r="Z7" s="2">
        <v>0</v>
      </c>
      <c r="AA7" s="2">
        <v>27</v>
      </c>
      <c r="AB7" s="2">
        <v>0</v>
      </c>
      <c r="AC7" s="2"/>
      <c r="AD7" s="2">
        <v>2</v>
      </c>
      <c r="AE7" s="2">
        <v>0</v>
      </c>
      <c r="AF7" s="2">
        <v>8</v>
      </c>
      <c r="AG7" s="2"/>
      <c r="AH7" s="2">
        <v>0</v>
      </c>
      <c r="AI7" s="2">
        <v>5</v>
      </c>
      <c r="AJ7" s="2"/>
      <c r="AK7" s="2">
        <v>0</v>
      </c>
      <c r="AL7" s="2">
        <v>0</v>
      </c>
      <c r="AM7" s="2">
        <v>0</v>
      </c>
      <c r="AN7" s="2"/>
      <c r="AO7" s="2"/>
      <c r="AP7" s="2"/>
      <c r="AQ7" s="2">
        <v>0</v>
      </c>
      <c r="AR7" s="2"/>
      <c r="AS7" s="2">
        <v>2</v>
      </c>
      <c r="AT7" s="2"/>
      <c r="AU7" s="2">
        <v>12</v>
      </c>
      <c r="AV7" s="2">
        <v>2</v>
      </c>
      <c r="AW7" s="2">
        <v>0</v>
      </c>
      <c r="AX7" s="2">
        <v>6</v>
      </c>
      <c r="AY7" s="2">
        <v>0</v>
      </c>
      <c r="AZ7" s="2">
        <v>4</v>
      </c>
      <c r="BA7" s="2"/>
      <c r="BB7" s="2">
        <v>40</v>
      </c>
      <c r="BC7" s="2">
        <v>23</v>
      </c>
      <c r="BD7" s="2">
        <v>0</v>
      </c>
      <c r="BE7" s="2">
        <v>10</v>
      </c>
      <c r="BF7" s="2">
        <v>3</v>
      </c>
      <c r="BG7" s="2">
        <v>3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1</v>
      </c>
      <c r="BN7" s="2">
        <v>0</v>
      </c>
      <c r="BO7" s="2">
        <v>0</v>
      </c>
      <c r="BP7" s="2"/>
      <c r="BQ7" s="2"/>
      <c r="BR7" s="2">
        <v>0</v>
      </c>
      <c r="BS7" s="2"/>
      <c r="BT7" s="2">
        <v>0</v>
      </c>
      <c r="BU7" s="2">
        <v>1</v>
      </c>
      <c r="BV7" s="2">
        <v>0</v>
      </c>
      <c r="BW7" s="2">
        <v>24</v>
      </c>
      <c r="BX7" s="2">
        <v>29</v>
      </c>
      <c r="BY7" s="2">
        <v>0</v>
      </c>
      <c r="BZ7" s="2">
        <v>0</v>
      </c>
      <c r="CA7" s="2">
        <v>2</v>
      </c>
      <c r="CB7" s="2">
        <v>0</v>
      </c>
      <c r="CC7" s="2">
        <v>0</v>
      </c>
      <c r="CD7" s="2">
        <v>3</v>
      </c>
      <c r="CE7" s="2"/>
      <c r="CF7" s="2">
        <v>0</v>
      </c>
      <c r="CG7" s="2"/>
      <c r="CH7" s="2"/>
      <c r="CI7" s="2">
        <v>0</v>
      </c>
      <c r="CJ7" s="2">
        <v>0</v>
      </c>
      <c r="CK7" s="2"/>
      <c r="CL7" s="2">
        <v>0</v>
      </c>
      <c r="CM7" s="2"/>
      <c r="CN7" s="2">
        <v>0</v>
      </c>
      <c r="CO7" s="2">
        <v>0</v>
      </c>
      <c r="CP7" s="2"/>
      <c r="CQ7" s="2">
        <v>1</v>
      </c>
    </row>
    <row r="8" spans="1:95" ht="15" x14ac:dyDescent="0.25">
      <c r="A8" s="1" t="s">
        <v>11</v>
      </c>
      <c r="B8" s="2">
        <v>597</v>
      </c>
      <c r="C8" s="2">
        <v>366</v>
      </c>
      <c r="D8" s="2">
        <v>366</v>
      </c>
      <c r="E8" s="2">
        <v>327</v>
      </c>
      <c r="F8" s="2">
        <v>176</v>
      </c>
      <c r="G8" s="2">
        <v>99</v>
      </c>
      <c r="H8" s="2">
        <v>40</v>
      </c>
      <c r="I8" s="2">
        <v>5</v>
      </c>
      <c r="J8" s="2">
        <v>7</v>
      </c>
      <c r="K8" s="2">
        <v>21</v>
      </c>
      <c r="L8" s="2">
        <v>4</v>
      </c>
      <c r="M8" s="2">
        <v>14</v>
      </c>
      <c r="N8" s="2">
        <v>127</v>
      </c>
      <c r="O8" s="2">
        <v>82</v>
      </c>
      <c r="P8" s="2">
        <v>2</v>
      </c>
      <c r="Q8" s="2">
        <v>11</v>
      </c>
      <c r="R8" s="2">
        <v>0</v>
      </c>
      <c r="S8" s="2">
        <v>27</v>
      </c>
      <c r="T8" s="2">
        <v>0</v>
      </c>
      <c r="U8" s="2">
        <v>1</v>
      </c>
      <c r="V8" s="2">
        <v>41</v>
      </c>
      <c r="W8" s="2">
        <v>28</v>
      </c>
      <c r="X8" s="2">
        <v>6</v>
      </c>
      <c r="Y8" s="2">
        <v>2</v>
      </c>
      <c r="Z8" s="2">
        <v>1</v>
      </c>
      <c r="AA8" s="2">
        <v>0</v>
      </c>
      <c r="AB8" s="2">
        <v>8</v>
      </c>
      <c r="AC8" s="2">
        <v>4</v>
      </c>
      <c r="AD8" s="2">
        <v>0</v>
      </c>
      <c r="AE8" s="2">
        <v>2</v>
      </c>
      <c r="AF8" s="2">
        <v>5</v>
      </c>
      <c r="AG8" s="2">
        <v>17</v>
      </c>
      <c r="AH8" s="2">
        <v>7</v>
      </c>
      <c r="AI8" s="2">
        <v>2</v>
      </c>
      <c r="AJ8" s="2"/>
      <c r="AK8" s="2">
        <v>0</v>
      </c>
      <c r="AL8" s="2">
        <v>0</v>
      </c>
      <c r="AM8" s="2"/>
      <c r="AN8" s="2"/>
      <c r="AO8" s="2">
        <v>34</v>
      </c>
      <c r="AP8" s="2">
        <v>15</v>
      </c>
      <c r="AQ8" s="2">
        <v>0</v>
      </c>
      <c r="AR8" s="2">
        <v>0</v>
      </c>
      <c r="AS8" s="2">
        <v>0</v>
      </c>
      <c r="AT8" s="2">
        <v>0</v>
      </c>
      <c r="AU8" s="2">
        <v>1</v>
      </c>
      <c r="AV8" s="2">
        <v>2</v>
      </c>
      <c r="AW8" s="2">
        <v>0</v>
      </c>
      <c r="AX8" s="2">
        <v>0</v>
      </c>
      <c r="AY8" s="2">
        <v>0</v>
      </c>
      <c r="AZ8" s="2">
        <v>0</v>
      </c>
      <c r="BA8" s="2">
        <v>12</v>
      </c>
      <c r="BB8" s="2">
        <v>19</v>
      </c>
      <c r="BC8" s="2">
        <v>6</v>
      </c>
      <c r="BD8" s="2">
        <v>0</v>
      </c>
      <c r="BE8" s="2">
        <v>4</v>
      </c>
      <c r="BF8" s="2">
        <v>1</v>
      </c>
      <c r="BG8" s="2">
        <v>0</v>
      </c>
      <c r="BH8" s="2">
        <v>4</v>
      </c>
      <c r="BI8" s="2">
        <v>0</v>
      </c>
      <c r="BJ8" s="2">
        <v>0</v>
      </c>
      <c r="BK8" s="2">
        <v>1</v>
      </c>
      <c r="BL8" s="2">
        <v>0</v>
      </c>
      <c r="BM8" s="2">
        <v>0</v>
      </c>
      <c r="BN8" s="2">
        <v>3</v>
      </c>
      <c r="BO8" s="2">
        <v>0</v>
      </c>
      <c r="BP8" s="2">
        <v>70</v>
      </c>
      <c r="BQ8" s="2">
        <v>21</v>
      </c>
      <c r="BR8" s="2">
        <v>0</v>
      </c>
      <c r="BS8" s="2">
        <v>1</v>
      </c>
      <c r="BT8" s="2">
        <v>0</v>
      </c>
      <c r="BU8" s="2">
        <v>0</v>
      </c>
      <c r="BV8" s="2">
        <v>0</v>
      </c>
      <c r="BW8" s="2">
        <v>16</v>
      </c>
      <c r="BX8" s="2">
        <v>4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49</v>
      </c>
      <c r="CF8" s="2">
        <v>0</v>
      </c>
      <c r="CG8" s="2"/>
      <c r="CH8" s="2">
        <v>8</v>
      </c>
      <c r="CI8" s="2">
        <v>0</v>
      </c>
      <c r="CJ8" s="2">
        <v>0</v>
      </c>
      <c r="CK8" s="2"/>
      <c r="CL8" s="2">
        <v>0</v>
      </c>
      <c r="CM8" s="2">
        <v>33</v>
      </c>
      <c r="CN8" s="2">
        <v>0</v>
      </c>
      <c r="CO8" s="2">
        <v>0</v>
      </c>
      <c r="CP8" s="2"/>
      <c r="CQ8" s="2">
        <v>0</v>
      </c>
    </row>
    <row r="9" spans="1:95" ht="15" x14ac:dyDescent="0.25">
      <c r="A9" s="1" t="s">
        <v>12</v>
      </c>
      <c r="B9" s="2">
        <v>2313</v>
      </c>
      <c r="C9" s="2">
        <v>1473</v>
      </c>
      <c r="D9" s="2">
        <v>1473</v>
      </c>
      <c r="E9" s="2">
        <v>1294</v>
      </c>
      <c r="F9" s="2">
        <v>777</v>
      </c>
      <c r="G9" s="2">
        <v>351</v>
      </c>
      <c r="H9" s="2">
        <v>126</v>
      </c>
      <c r="I9" s="2">
        <v>0</v>
      </c>
      <c r="J9" s="2">
        <v>40</v>
      </c>
      <c r="K9" s="2">
        <v>119</v>
      </c>
      <c r="L9" s="2">
        <v>38</v>
      </c>
      <c r="M9" s="2">
        <v>22</v>
      </c>
      <c r="N9" s="2">
        <v>328</v>
      </c>
      <c r="O9" s="2"/>
      <c r="P9" s="2">
        <v>84</v>
      </c>
      <c r="Q9" s="2">
        <v>8</v>
      </c>
      <c r="R9" s="2">
        <v>0</v>
      </c>
      <c r="S9" s="2"/>
      <c r="T9" s="2">
        <v>1</v>
      </c>
      <c r="U9" s="2"/>
      <c r="V9" s="2">
        <v>10</v>
      </c>
      <c r="W9" s="2">
        <v>50</v>
      </c>
      <c r="X9" s="2">
        <v>0</v>
      </c>
      <c r="Y9" s="2">
        <v>2</v>
      </c>
      <c r="Z9" s="2"/>
      <c r="AA9" s="2"/>
      <c r="AB9" s="2">
        <v>4</v>
      </c>
      <c r="AC9" s="2">
        <v>7</v>
      </c>
      <c r="AD9" s="2"/>
      <c r="AE9" s="2">
        <v>4</v>
      </c>
      <c r="AF9" s="2">
        <v>20</v>
      </c>
      <c r="AG9" s="2"/>
      <c r="AH9" s="2">
        <v>9</v>
      </c>
      <c r="AI9" s="2">
        <v>29</v>
      </c>
      <c r="AJ9" s="2">
        <v>25</v>
      </c>
      <c r="AK9" s="2"/>
      <c r="AL9" s="2">
        <v>0</v>
      </c>
      <c r="AM9" s="2">
        <v>20</v>
      </c>
      <c r="AN9" s="2"/>
      <c r="AO9" s="2">
        <v>266</v>
      </c>
      <c r="AP9" s="2">
        <v>115</v>
      </c>
      <c r="AQ9" s="2">
        <v>2</v>
      </c>
      <c r="AR9" s="2"/>
      <c r="AS9" s="2"/>
      <c r="AT9" s="2"/>
      <c r="AU9" s="2">
        <v>13</v>
      </c>
      <c r="AV9" s="2">
        <v>21</v>
      </c>
      <c r="AW9" s="2">
        <v>0</v>
      </c>
      <c r="AX9" s="2">
        <v>4</v>
      </c>
      <c r="AY9" s="2">
        <v>0</v>
      </c>
      <c r="AZ9" s="2">
        <v>4</v>
      </c>
      <c r="BA9" s="2"/>
      <c r="BB9" s="2">
        <v>151</v>
      </c>
      <c r="BC9" s="2">
        <v>20</v>
      </c>
      <c r="BD9" s="2">
        <v>0</v>
      </c>
      <c r="BE9" s="2"/>
      <c r="BF9" s="2">
        <v>0</v>
      </c>
      <c r="BG9" s="2">
        <v>1</v>
      </c>
      <c r="BH9" s="2">
        <v>29</v>
      </c>
      <c r="BI9" s="2">
        <v>0</v>
      </c>
      <c r="BJ9" s="2">
        <v>0</v>
      </c>
      <c r="BK9" s="2">
        <v>0</v>
      </c>
      <c r="BL9" s="2"/>
      <c r="BM9" s="2">
        <v>65</v>
      </c>
      <c r="BN9" s="2">
        <v>3</v>
      </c>
      <c r="BO9" s="2">
        <v>2</v>
      </c>
      <c r="BP9" s="2">
        <v>246</v>
      </c>
      <c r="BQ9" s="2">
        <v>110</v>
      </c>
      <c r="BR9" s="2">
        <v>4</v>
      </c>
      <c r="BS9" s="2">
        <v>23</v>
      </c>
      <c r="BT9" s="2">
        <v>7</v>
      </c>
      <c r="BU9" s="2">
        <v>1</v>
      </c>
      <c r="BV9" s="2">
        <v>0</v>
      </c>
      <c r="BW9" s="2">
        <v>47</v>
      </c>
      <c r="BX9" s="2">
        <v>21</v>
      </c>
      <c r="BY9" s="2">
        <v>0</v>
      </c>
      <c r="BZ9" s="2">
        <v>0</v>
      </c>
      <c r="CA9" s="2">
        <v>0</v>
      </c>
      <c r="CB9" s="2">
        <v>0</v>
      </c>
      <c r="CC9" s="2">
        <v>5</v>
      </c>
      <c r="CD9" s="2">
        <v>2</v>
      </c>
      <c r="CE9" s="2">
        <v>136</v>
      </c>
      <c r="CF9" s="2">
        <v>0</v>
      </c>
      <c r="CG9" s="2">
        <v>96</v>
      </c>
      <c r="CH9" s="2"/>
      <c r="CI9" s="2">
        <v>3</v>
      </c>
      <c r="CJ9" s="2">
        <v>0</v>
      </c>
      <c r="CK9" s="2"/>
      <c r="CL9" s="2">
        <v>18</v>
      </c>
      <c r="CM9" s="2">
        <v>5</v>
      </c>
      <c r="CN9" s="2">
        <v>3</v>
      </c>
      <c r="CO9" s="2">
        <v>0</v>
      </c>
      <c r="CP9" s="2">
        <v>7</v>
      </c>
      <c r="CQ9" s="2">
        <v>7</v>
      </c>
    </row>
    <row r="10" spans="1:95" ht="15" x14ac:dyDescent="0.25">
      <c r="A10" s="1" t="s">
        <v>13</v>
      </c>
      <c r="B10" s="2">
        <v>763</v>
      </c>
      <c r="C10" s="2">
        <v>557</v>
      </c>
      <c r="D10" s="2">
        <v>557</v>
      </c>
      <c r="E10" s="2">
        <v>549</v>
      </c>
      <c r="F10" s="2">
        <v>471</v>
      </c>
      <c r="G10" s="2">
        <v>59</v>
      </c>
      <c r="H10" s="2">
        <v>12</v>
      </c>
      <c r="I10" s="2">
        <v>0</v>
      </c>
      <c r="J10" s="2">
        <v>7</v>
      </c>
      <c r="K10" s="2">
        <v>0</v>
      </c>
      <c r="L10" s="2">
        <v>4</v>
      </c>
      <c r="M10" s="2">
        <v>4</v>
      </c>
      <c r="N10" s="2">
        <v>93</v>
      </c>
      <c r="O10" s="2">
        <v>78</v>
      </c>
      <c r="P10" s="2">
        <v>3</v>
      </c>
      <c r="Q10" s="2">
        <v>0</v>
      </c>
      <c r="R10" s="2">
        <v>0</v>
      </c>
      <c r="S10" s="2">
        <v>75</v>
      </c>
      <c r="T10" s="2">
        <v>0</v>
      </c>
      <c r="U10" s="2">
        <v>0</v>
      </c>
      <c r="V10" s="2">
        <v>0</v>
      </c>
      <c r="W10" s="2">
        <v>2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1</v>
      </c>
      <c r="AE10" s="2">
        <v>0</v>
      </c>
      <c r="AF10" s="2">
        <v>1</v>
      </c>
      <c r="AG10" s="2">
        <v>13</v>
      </c>
      <c r="AH10" s="2">
        <v>12</v>
      </c>
      <c r="AI10" s="2">
        <v>0</v>
      </c>
      <c r="AJ10" s="2">
        <v>1</v>
      </c>
      <c r="AK10" s="2">
        <v>0</v>
      </c>
      <c r="AL10" s="2">
        <v>0</v>
      </c>
      <c r="AM10" s="2">
        <v>0</v>
      </c>
      <c r="AN10" s="2">
        <v>0</v>
      </c>
      <c r="AO10" s="2">
        <v>39</v>
      </c>
      <c r="AP10" s="2">
        <v>21</v>
      </c>
      <c r="AQ10" s="2">
        <v>0</v>
      </c>
      <c r="AR10" s="2">
        <v>0</v>
      </c>
      <c r="AS10" s="2">
        <v>2</v>
      </c>
      <c r="AT10" s="2">
        <v>0</v>
      </c>
      <c r="AU10" s="2">
        <v>7</v>
      </c>
      <c r="AV10" s="2">
        <v>0</v>
      </c>
      <c r="AW10" s="2">
        <v>0</v>
      </c>
      <c r="AX10" s="2">
        <v>2</v>
      </c>
      <c r="AY10" s="2">
        <v>0</v>
      </c>
      <c r="AZ10" s="2">
        <v>2</v>
      </c>
      <c r="BA10" s="2">
        <v>8</v>
      </c>
      <c r="BB10" s="2">
        <v>18</v>
      </c>
      <c r="BC10" s="2">
        <v>4</v>
      </c>
      <c r="BD10" s="2">
        <v>0</v>
      </c>
      <c r="BE10" s="2">
        <v>0</v>
      </c>
      <c r="BF10" s="2">
        <v>0</v>
      </c>
      <c r="BG10" s="2">
        <v>2</v>
      </c>
      <c r="BH10" s="2">
        <v>6</v>
      </c>
      <c r="BI10" s="2">
        <v>0</v>
      </c>
      <c r="BJ10" s="2">
        <v>0</v>
      </c>
      <c r="BK10" s="2">
        <v>0</v>
      </c>
      <c r="BL10" s="2">
        <v>0</v>
      </c>
      <c r="BM10" s="2">
        <v>4</v>
      </c>
      <c r="BN10" s="2">
        <v>2</v>
      </c>
      <c r="BO10" s="2">
        <v>0</v>
      </c>
      <c r="BP10" s="2">
        <v>74</v>
      </c>
      <c r="BQ10" s="2">
        <v>41</v>
      </c>
      <c r="BR10" s="2">
        <v>0</v>
      </c>
      <c r="BS10" s="2">
        <v>2</v>
      </c>
      <c r="BT10" s="2">
        <v>2</v>
      </c>
      <c r="BU10" s="2">
        <v>0</v>
      </c>
      <c r="BV10" s="2">
        <v>0</v>
      </c>
      <c r="BW10" s="2">
        <v>29</v>
      </c>
      <c r="BX10" s="2">
        <v>1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7</v>
      </c>
      <c r="CE10" s="2">
        <v>33</v>
      </c>
      <c r="CF10" s="2">
        <v>0</v>
      </c>
      <c r="CG10" s="2">
        <v>22</v>
      </c>
      <c r="CH10" s="2">
        <v>22</v>
      </c>
      <c r="CI10" s="2">
        <v>0</v>
      </c>
      <c r="CJ10" s="2">
        <v>0</v>
      </c>
      <c r="CK10" s="2">
        <v>0</v>
      </c>
      <c r="CL10" s="2">
        <v>0</v>
      </c>
      <c r="CM10" s="2">
        <v>11</v>
      </c>
      <c r="CN10" s="2">
        <v>0</v>
      </c>
      <c r="CO10" s="2">
        <v>0</v>
      </c>
      <c r="CP10" s="2">
        <v>0</v>
      </c>
      <c r="CQ10" s="2">
        <v>0</v>
      </c>
    </row>
    <row r="11" spans="1:95" ht="15" x14ac:dyDescent="0.25">
      <c r="A11" s="1" t="s">
        <v>14</v>
      </c>
      <c r="B11" s="2">
        <v>229671</v>
      </c>
      <c r="C11" s="2">
        <v>47929</v>
      </c>
      <c r="D11" s="2">
        <v>47929</v>
      </c>
      <c r="E11" s="2">
        <v>39395</v>
      </c>
      <c r="F11" s="2">
        <v>22926</v>
      </c>
      <c r="G11" s="2">
        <v>10455</v>
      </c>
      <c r="H11" s="2">
        <v>3909</v>
      </c>
      <c r="I11" s="2"/>
      <c r="J11" s="2"/>
      <c r="K11" s="2">
        <v>1883</v>
      </c>
      <c r="L11" s="2">
        <v>2299</v>
      </c>
      <c r="M11" s="2">
        <v>4352</v>
      </c>
      <c r="N11" s="2">
        <v>59826</v>
      </c>
      <c r="O11" s="2">
        <v>32403</v>
      </c>
      <c r="P11" s="2">
        <v>20797</v>
      </c>
      <c r="Q11" s="2">
        <v>1216</v>
      </c>
      <c r="R11" s="2"/>
      <c r="S11" s="2">
        <v>6302</v>
      </c>
      <c r="T11" s="2"/>
      <c r="U11" s="2"/>
      <c r="V11" s="2">
        <v>2294</v>
      </c>
      <c r="W11" s="2">
        <v>13158</v>
      </c>
      <c r="X11" s="2"/>
      <c r="Y11" s="2"/>
      <c r="Z11" s="2"/>
      <c r="AA11" s="2"/>
      <c r="AB11" s="2">
        <v>2261</v>
      </c>
      <c r="AC11" s="2">
        <v>939</v>
      </c>
      <c r="AD11" s="2">
        <v>2279</v>
      </c>
      <c r="AE11" s="2"/>
      <c r="AF11" s="2">
        <v>5055</v>
      </c>
      <c r="AG11" s="2">
        <v>14265</v>
      </c>
      <c r="AH11" s="2">
        <v>1027</v>
      </c>
      <c r="AI11" s="2">
        <v>1579</v>
      </c>
      <c r="AJ11" s="2">
        <v>3165</v>
      </c>
      <c r="AK11" s="2">
        <v>7181</v>
      </c>
      <c r="AL11" s="2"/>
      <c r="AM11" s="2">
        <v>648</v>
      </c>
      <c r="AN11" s="2"/>
      <c r="AO11" s="2">
        <v>68418</v>
      </c>
      <c r="AP11" s="2">
        <v>56132</v>
      </c>
      <c r="AQ11" s="2"/>
      <c r="AR11" s="2">
        <v>927</v>
      </c>
      <c r="AS11" s="2"/>
      <c r="AT11" s="2"/>
      <c r="AU11" s="2">
        <v>17007</v>
      </c>
      <c r="AV11" s="2">
        <v>1550</v>
      </c>
      <c r="AW11" s="2"/>
      <c r="AX11" s="2">
        <v>10550</v>
      </c>
      <c r="AY11" s="2"/>
      <c r="AZ11" s="2"/>
      <c r="BA11" s="2">
        <v>19031</v>
      </c>
      <c r="BB11" s="2">
        <v>12286</v>
      </c>
      <c r="BC11" s="2"/>
      <c r="BD11" s="2"/>
      <c r="BE11" s="2">
        <v>1915</v>
      </c>
      <c r="BF11" s="2">
        <v>784</v>
      </c>
      <c r="BG11" s="2"/>
      <c r="BH11" s="2"/>
      <c r="BI11" s="2"/>
      <c r="BJ11" s="2"/>
      <c r="BK11" s="2">
        <v>465</v>
      </c>
      <c r="BL11" s="2"/>
      <c r="BM11" s="2">
        <v>2117</v>
      </c>
      <c r="BN11" s="2">
        <v>215</v>
      </c>
      <c r="BO11" s="2">
        <v>855</v>
      </c>
      <c r="BP11" s="2">
        <v>53498</v>
      </c>
      <c r="BQ11" s="2">
        <v>42141</v>
      </c>
      <c r="BR11" s="2"/>
      <c r="BS11" s="2"/>
      <c r="BT11" s="2">
        <v>3959</v>
      </c>
      <c r="BU11" s="2"/>
      <c r="BV11" s="2"/>
      <c r="BW11" s="2">
        <v>32500</v>
      </c>
      <c r="BX11" s="2">
        <v>1711</v>
      </c>
      <c r="BY11" s="2"/>
      <c r="BZ11" s="2"/>
      <c r="CA11" s="2"/>
      <c r="CB11" s="2"/>
      <c r="CC11" s="2"/>
      <c r="CD11" s="2"/>
      <c r="CE11" s="2">
        <v>11357</v>
      </c>
      <c r="CF11" s="2"/>
      <c r="CG11" s="2">
        <v>6579</v>
      </c>
      <c r="CH11" s="2">
        <v>4563</v>
      </c>
      <c r="CI11" s="2"/>
      <c r="CJ11" s="2"/>
      <c r="CK11" s="2"/>
      <c r="CL11" s="2">
        <v>601</v>
      </c>
      <c r="CM11" s="2">
        <v>1180</v>
      </c>
      <c r="CN11" s="2"/>
      <c r="CO11" s="2"/>
      <c r="CP11" s="2"/>
      <c r="CQ11" s="2"/>
    </row>
    <row r="12" spans="1:95" ht="15" x14ac:dyDescent="0.25">
      <c r="A12" s="1" t="s">
        <v>15</v>
      </c>
      <c r="B12" s="2"/>
      <c r="C12" s="2"/>
      <c r="D12" s="2"/>
      <c r="E12" s="2"/>
      <c r="F12" s="2">
        <v>99</v>
      </c>
      <c r="G12" s="2"/>
      <c r="H12" s="2">
        <v>2</v>
      </c>
      <c r="I12" s="2">
        <v>0</v>
      </c>
      <c r="J12" s="2">
        <v>4</v>
      </c>
      <c r="K12" s="2">
        <v>7</v>
      </c>
      <c r="L12" s="2">
        <v>1</v>
      </c>
      <c r="M12" s="2">
        <v>2</v>
      </c>
      <c r="N12" s="2"/>
      <c r="O12" s="2">
        <v>11</v>
      </c>
      <c r="P12" s="2">
        <v>1</v>
      </c>
      <c r="Q12" s="2">
        <v>2</v>
      </c>
      <c r="R12" s="2">
        <v>4</v>
      </c>
      <c r="S12" s="2">
        <v>1</v>
      </c>
      <c r="T12" s="2">
        <v>1</v>
      </c>
      <c r="U12" s="2">
        <v>0</v>
      </c>
      <c r="V12" s="2">
        <v>2</v>
      </c>
      <c r="W12" s="2"/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/>
      <c r="AF12" s="2">
        <v>0</v>
      </c>
      <c r="AG12" s="2">
        <v>25</v>
      </c>
      <c r="AH12" s="2">
        <v>0</v>
      </c>
      <c r="AI12" s="2">
        <v>1</v>
      </c>
      <c r="AJ12" s="2">
        <v>20</v>
      </c>
      <c r="AK12" s="2">
        <v>4</v>
      </c>
      <c r="AL12" s="2">
        <v>0</v>
      </c>
      <c r="AM12" s="2">
        <v>0</v>
      </c>
      <c r="AN12" s="2">
        <v>0</v>
      </c>
      <c r="AO12" s="2">
        <v>5</v>
      </c>
      <c r="AP12" s="2">
        <v>1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1</v>
      </c>
      <c r="BB12" s="2">
        <v>4</v>
      </c>
      <c r="BC12" s="2">
        <v>2</v>
      </c>
      <c r="BD12" s="2">
        <v>0</v>
      </c>
      <c r="BE12" s="2">
        <v>0</v>
      </c>
      <c r="BF12" s="2">
        <v>0</v>
      </c>
      <c r="BG12" s="2">
        <v>0</v>
      </c>
      <c r="BH12" s="2">
        <v>1</v>
      </c>
      <c r="BI12" s="2">
        <v>0</v>
      </c>
      <c r="BJ12" s="2">
        <v>0</v>
      </c>
      <c r="BK12" s="2">
        <v>0</v>
      </c>
      <c r="BL12" s="2">
        <v>0</v>
      </c>
      <c r="BM12" s="2">
        <v>1</v>
      </c>
      <c r="BN12" s="2">
        <v>0</v>
      </c>
      <c r="BO12" s="2">
        <v>0</v>
      </c>
      <c r="BP12" s="2">
        <v>11</v>
      </c>
      <c r="BQ12" s="2">
        <v>8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2</v>
      </c>
      <c r="BX12" s="2">
        <v>6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3</v>
      </c>
      <c r="CF12" s="2">
        <v>0</v>
      </c>
      <c r="CG12" s="2">
        <v>2</v>
      </c>
      <c r="CH12" s="2">
        <v>2</v>
      </c>
      <c r="CI12" s="2">
        <v>0</v>
      </c>
      <c r="CJ12" s="2">
        <v>0</v>
      </c>
      <c r="CK12" s="2">
        <v>0</v>
      </c>
      <c r="CL12" s="2">
        <v>0</v>
      </c>
      <c r="CM12" s="2">
        <v>1</v>
      </c>
      <c r="CN12" s="2">
        <v>0</v>
      </c>
      <c r="CO12" s="2">
        <v>0</v>
      </c>
      <c r="CP12" s="2">
        <v>0</v>
      </c>
      <c r="CQ12" s="2">
        <v>0</v>
      </c>
    </row>
    <row r="13" spans="1:95" ht="15" x14ac:dyDescent="0.25">
      <c r="A13" s="1" t="s">
        <v>16</v>
      </c>
      <c r="B13" s="2">
        <v>2852</v>
      </c>
      <c r="C13" s="2"/>
      <c r="D13" s="2"/>
      <c r="E13" s="2"/>
      <c r="F13" s="2"/>
      <c r="G13" s="2">
        <v>276</v>
      </c>
      <c r="H13" s="2"/>
      <c r="I13" s="2">
        <v>2</v>
      </c>
      <c r="J13" s="2">
        <v>33</v>
      </c>
      <c r="K13" s="2">
        <v>104</v>
      </c>
      <c r="L13" s="2">
        <v>32</v>
      </c>
      <c r="M13" s="2">
        <v>5</v>
      </c>
      <c r="N13" s="2">
        <v>369</v>
      </c>
      <c r="O13" s="2"/>
      <c r="P13" s="2"/>
      <c r="Q13" s="2">
        <v>3</v>
      </c>
      <c r="R13" s="2">
        <v>1</v>
      </c>
      <c r="S13" s="2"/>
      <c r="T13" s="2">
        <v>11</v>
      </c>
      <c r="U13" s="2">
        <v>0</v>
      </c>
      <c r="V13" s="2">
        <v>18</v>
      </c>
      <c r="W13" s="2">
        <v>112</v>
      </c>
      <c r="X13" s="2"/>
      <c r="Y13" s="2">
        <v>1</v>
      </c>
      <c r="Z13" s="2"/>
      <c r="AA13" s="2">
        <v>1</v>
      </c>
      <c r="AB13" s="2">
        <v>31</v>
      </c>
      <c r="AC13" s="2">
        <v>17</v>
      </c>
      <c r="AD13" s="2">
        <v>6</v>
      </c>
      <c r="AE13" s="2">
        <v>0</v>
      </c>
      <c r="AF13" s="2">
        <v>46</v>
      </c>
      <c r="AG13" s="2"/>
      <c r="AH13" s="2">
        <v>4</v>
      </c>
      <c r="AI13" s="2">
        <v>21</v>
      </c>
      <c r="AJ13" s="2">
        <v>15</v>
      </c>
      <c r="AK13" s="2">
        <v>1</v>
      </c>
      <c r="AL13" s="2">
        <v>1</v>
      </c>
      <c r="AM13" s="2">
        <v>9</v>
      </c>
      <c r="AN13" s="2"/>
      <c r="AO13" s="2"/>
      <c r="AP13" s="2"/>
      <c r="AQ13" s="2">
        <v>2</v>
      </c>
      <c r="AR13" s="2">
        <v>4</v>
      </c>
      <c r="AS13" s="2">
        <v>11</v>
      </c>
      <c r="AT13" s="2">
        <v>0</v>
      </c>
      <c r="AU13" s="2"/>
      <c r="AV13" s="2">
        <v>12</v>
      </c>
      <c r="AW13" s="2">
        <v>0</v>
      </c>
      <c r="AX13" s="2">
        <v>8</v>
      </c>
      <c r="AY13" s="2"/>
      <c r="AZ13" s="2">
        <v>14</v>
      </c>
      <c r="BA13" s="2"/>
      <c r="BB13" s="2"/>
      <c r="BC13" s="2"/>
      <c r="BD13" s="2">
        <v>14</v>
      </c>
      <c r="BE13" s="2">
        <v>4</v>
      </c>
      <c r="BF13" s="2">
        <v>2</v>
      </c>
      <c r="BG13" s="2"/>
      <c r="BH13" s="2">
        <v>17</v>
      </c>
      <c r="BI13" s="2">
        <v>0</v>
      </c>
      <c r="BJ13" s="2">
        <v>0</v>
      </c>
      <c r="BK13" s="2">
        <v>11</v>
      </c>
      <c r="BL13" s="2"/>
      <c r="BM13" s="2">
        <v>22</v>
      </c>
      <c r="BN13" s="2">
        <v>4</v>
      </c>
      <c r="BO13" s="2">
        <v>44</v>
      </c>
      <c r="BP13" s="2">
        <v>356</v>
      </c>
      <c r="BQ13" s="2">
        <v>197</v>
      </c>
      <c r="BR13" s="2">
        <v>5</v>
      </c>
      <c r="BS13" s="2">
        <v>18</v>
      </c>
      <c r="BT13" s="2">
        <v>6</v>
      </c>
      <c r="BU13" s="2">
        <v>5</v>
      </c>
      <c r="BV13" s="2">
        <v>0</v>
      </c>
      <c r="BW13" s="2">
        <v>128</v>
      </c>
      <c r="BX13" s="2">
        <v>34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1</v>
      </c>
      <c r="CE13" s="2">
        <v>159</v>
      </c>
      <c r="CF13" s="2">
        <v>0</v>
      </c>
      <c r="CG13" s="2">
        <v>114</v>
      </c>
      <c r="CH13" s="2"/>
      <c r="CI13" s="2">
        <v>2</v>
      </c>
      <c r="CJ13" s="2">
        <v>0</v>
      </c>
      <c r="CK13" s="2"/>
      <c r="CL13" s="2">
        <v>6</v>
      </c>
      <c r="CM13" s="2">
        <v>13</v>
      </c>
      <c r="CN13" s="2">
        <v>4</v>
      </c>
      <c r="CO13" s="2">
        <v>0</v>
      </c>
      <c r="CP13" s="2">
        <v>22</v>
      </c>
      <c r="CQ13" s="2">
        <v>0</v>
      </c>
    </row>
    <row r="14" spans="1:95" ht="15" x14ac:dyDescent="0.25">
      <c r="A14" s="1" t="s">
        <v>17</v>
      </c>
      <c r="B14" s="2">
        <v>1649</v>
      </c>
      <c r="C14" s="2">
        <v>564</v>
      </c>
      <c r="D14" s="2">
        <v>564</v>
      </c>
      <c r="E14" s="2">
        <v>540</v>
      </c>
      <c r="F14" s="2">
        <v>403</v>
      </c>
      <c r="G14" s="2">
        <v>99</v>
      </c>
      <c r="H14" s="2">
        <v>25</v>
      </c>
      <c r="I14" s="2">
        <v>2</v>
      </c>
      <c r="J14" s="2">
        <v>11</v>
      </c>
      <c r="K14" s="2">
        <v>16</v>
      </c>
      <c r="L14" s="2">
        <v>0</v>
      </c>
      <c r="M14" s="2">
        <v>8</v>
      </c>
      <c r="N14" s="2">
        <v>178</v>
      </c>
      <c r="O14" s="2"/>
      <c r="P14" s="2"/>
      <c r="Q14" s="2">
        <v>2</v>
      </c>
      <c r="R14" s="2">
        <v>0</v>
      </c>
      <c r="S14" s="2">
        <v>21</v>
      </c>
      <c r="T14" s="2">
        <v>0</v>
      </c>
      <c r="U14" s="2">
        <v>5</v>
      </c>
      <c r="V14" s="2">
        <v>27</v>
      </c>
      <c r="W14" s="2"/>
      <c r="X14" s="2">
        <v>0</v>
      </c>
      <c r="Y14" s="2">
        <v>4</v>
      </c>
      <c r="Z14" s="2">
        <v>1</v>
      </c>
      <c r="AA14" s="2">
        <v>13</v>
      </c>
      <c r="AB14" s="2">
        <v>0</v>
      </c>
      <c r="AC14" s="2">
        <v>7</v>
      </c>
      <c r="AD14" s="2">
        <v>2</v>
      </c>
      <c r="AE14" s="2"/>
      <c r="AF14" s="2">
        <v>15</v>
      </c>
      <c r="AG14" s="2">
        <v>48</v>
      </c>
      <c r="AH14" s="2">
        <v>15</v>
      </c>
      <c r="AI14" s="2">
        <v>5</v>
      </c>
      <c r="AJ14" s="2">
        <v>8</v>
      </c>
      <c r="AK14" s="2">
        <v>15</v>
      </c>
      <c r="AL14" s="2">
        <v>2</v>
      </c>
      <c r="AM14" s="2">
        <v>1</v>
      </c>
      <c r="AN14" s="2">
        <v>2</v>
      </c>
      <c r="AO14" s="2">
        <v>358</v>
      </c>
      <c r="AP14" s="2">
        <v>335</v>
      </c>
      <c r="AQ14" s="2">
        <v>0</v>
      </c>
      <c r="AR14" s="2">
        <v>0</v>
      </c>
      <c r="AS14" s="2"/>
      <c r="AT14" s="2"/>
      <c r="AU14" s="2">
        <v>205</v>
      </c>
      <c r="AV14" s="2">
        <v>6</v>
      </c>
      <c r="AW14" s="2">
        <v>0</v>
      </c>
      <c r="AX14" s="2">
        <v>29</v>
      </c>
      <c r="AY14" s="2"/>
      <c r="AZ14" s="2">
        <v>1</v>
      </c>
      <c r="BA14" s="2">
        <v>74</v>
      </c>
      <c r="BB14" s="2">
        <v>23</v>
      </c>
      <c r="BC14" s="2">
        <v>8</v>
      </c>
      <c r="BD14" s="2">
        <v>0</v>
      </c>
      <c r="BE14" s="2">
        <v>3</v>
      </c>
      <c r="BF14" s="2">
        <v>0</v>
      </c>
      <c r="BG14" s="2">
        <v>1</v>
      </c>
      <c r="BH14" s="2">
        <v>2</v>
      </c>
      <c r="BI14" s="2">
        <v>0</v>
      </c>
      <c r="BJ14" s="2">
        <v>0</v>
      </c>
      <c r="BK14" s="2">
        <v>0</v>
      </c>
      <c r="BL14" s="2">
        <v>2</v>
      </c>
      <c r="BM14" s="2">
        <v>5</v>
      </c>
      <c r="BN14" s="2">
        <v>0</v>
      </c>
      <c r="BO14" s="2">
        <v>2</v>
      </c>
      <c r="BP14" s="2">
        <v>549</v>
      </c>
      <c r="BQ14" s="2">
        <v>389</v>
      </c>
      <c r="BR14" s="2">
        <v>8</v>
      </c>
      <c r="BS14" s="2">
        <v>5</v>
      </c>
      <c r="BT14" s="2">
        <v>30</v>
      </c>
      <c r="BU14" s="2">
        <v>7</v>
      </c>
      <c r="BV14" s="2">
        <v>0</v>
      </c>
      <c r="BW14" s="2">
        <v>314</v>
      </c>
      <c r="BX14" s="2">
        <v>6</v>
      </c>
      <c r="BY14" s="2">
        <v>0</v>
      </c>
      <c r="BZ14" s="2">
        <v>0</v>
      </c>
      <c r="CA14" s="2">
        <v>2</v>
      </c>
      <c r="CB14" s="2">
        <v>0</v>
      </c>
      <c r="CC14" s="2">
        <v>6</v>
      </c>
      <c r="CD14" s="2">
        <v>11</v>
      </c>
      <c r="CE14" s="2">
        <v>160</v>
      </c>
      <c r="CF14" s="2">
        <v>0</v>
      </c>
      <c r="CG14" s="2">
        <v>123</v>
      </c>
      <c r="CH14" s="2"/>
      <c r="CI14" s="2">
        <v>2</v>
      </c>
      <c r="CJ14" s="2">
        <v>0</v>
      </c>
      <c r="CK14" s="2"/>
      <c r="CL14" s="2">
        <v>0</v>
      </c>
      <c r="CM14" s="2">
        <v>15</v>
      </c>
      <c r="CN14" s="2">
        <v>2</v>
      </c>
      <c r="CO14" s="2">
        <v>0</v>
      </c>
      <c r="CP14" s="2">
        <v>13</v>
      </c>
      <c r="CQ14" s="2">
        <v>7</v>
      </c>
    </row>
    <row r="15" spans="1:95" ht="15" x14ac:dyDescent="0.25">
      <c r="A15" s="1" t="s">
        <v>18</v>
      </c>
      <c r="B15" s="2">
        <v>1899</v>
      </c>
      <c r="C15" s="2"/>
      <c r="D15" s="2"/>
      <c r="E15" s="2"/>
      <c r="F15" s="2"/>
      <c r="G15" s="2">
        <v>119</v>
      </c>
      <c r="H15" s="2">
        <v>85</v>
      </c>
      <c r="I15" s="2">
        <v>0</v>
      </c>
      <c r="J15" s="2">
        <v>16</v>
      </c>
      <c r="K15" s="2">
        <v>46</v>
      </c>
      <c r="L15" s="2">
        <v>7</v>
      </c>
      <c r="M15" s="2">
        <v>3</v>
      </c>
      <c r="N15" s="2"/>
      <c r="O15" s="2"/>
      <c r="P15" s="2">
        <v>59</v>
      </c>
      <c r="Q15" s="2">
        <v>6</v>
      </c>
      <c r="R15" s="2">
        <v>0</v>
      </c>
      <c r="S15" s="2"/>
      <c r="T15" s="2">
        <v>17</v>
      </c>
      <c r="U15" s="2"/>
      <c r="V15" s="2"/>
      <c r="W15" s="2"/>
      <c r="X15" s="2">
        <v>0</v>
      </c>
      <c r="Y15" s="2"/>
      <c r="Z15" s="2">
        <v>0</v>
      </c>
      <c r="AA15" s="2">
        <v>1</v>
      </c>
      <c r="AB15" s="2">
        <v>0</v>
      </c>
      <c r="AC15" s="2">
        <v>8</v>
      </c>
      <c r="AD15" s="2"/>
      <c r="AE15" s="2">
        <v>6</v>
      </c>
      <c r="AF15" s="2">
        <v>35</v>
      </c>
      <c r="AG15" s="2">
        <v>85</v>
      </c>
      <c r="AH15" s="2">
        <v>11</v>
      </c>
      <c r="AI15" s="2">
        <v>14</v>
      </c>
      <c r="AJ15" s="2">
        <v>49</v>
      </c>
      <c r="AK15" s="2">
        <v>3</v>
      </c>
      <c r="AL15" s="2">
        <v>2</v>
      </c>
      <c r="AM15" s="2">
        <v>4</v>
      </c>
      <c r="AN15" s="2">
        <v>2</v>
      </c>
      <c r="AO15" s="2">
        <v>235</v>
      </c>
      <c r="AP15" s="2">
        <v>157</v>
      </c>
      <c r="AQ15" s="2">
        <v>0</v>
      </c>
      <c r="AR15" s="2">
        <v>0</v>
      </c>
      <c r="AS15" s="2"/>
      <c r="AT15" s="2">
        <v>4</v>
      </c>
      <c r="AU15" s="2">
        <v>41</v>
      </c>
      <c r="AV15" s="2">
        <v>3</v>
      </c>
      <c r="AW15" s="2">
        <v>0</v>
      </c>
      <c r="AX15" s="2"/>
      <c r="AY15" s="2">
        <v>3</v>
      </c>
      <c r="AZ15" s="2">
        <v>2</v>
      </c>
      <c r="BA15" s="2">
        <v>27</v>
      </c>
      <c r="BB15" s="2">
        <v>78</v>
      </c>
      <c r="BC15" s="2">
        <v>14</v>
      </c>
      <c r="BD15" s="2">
        <v>5</v>
      </c>
      <c r="BE15" s="2">
        <v>0</v>
      </c>
      <c r="BF15" s="2">
        <v>8</v>
      </c>
      <c r="BG15" s="2"/>
      <c r="BH15" s="2">
        <v>21</v>
      </c>
      <c r="BI15" s="2">
        <v>0</v>
      </c>
      <c r="BJ15" s="2">
        <v>0</v>
      </c>
      <c r="BK15" s="2">
        <v>1</v>
      </c>
      <c r="BL15" s="2">
        <v>0</v>
      </c>
      <c r="BM15" s="2"/>
      <c r="BN15" s="2">
        <v>0</v>
      </c>
      <c r="BO15" s="2">
        <v>0</v>
      </c>
      <c r="BP15" s="2"/>
      <c r="BQ15" s="2">
        <v>135</v>
      </c>
      <c r="BR15" s="2">
        <v>2</v>
      </c>
      <c r="BS15" s="2">
        <v>3</v>
      </c>
      <c r="BT15" s="2">
        <v>7</v>
      </c>
      <c r="BU15" s="2">
        <v>0</v>
      </c>
      <c r="BV15" s="2">
        <v>0</v>
      </c>
      <c r="BW15" s="2">
        <v>77</v>
      </c>
      <c r="BX15" s="2">
        <v>35</v>
      </c>
      <c r="BY15" s="2">
        <v>0</v>
      </c>
      <c r="BZ15" s="2">
        <v>0</v>
      </c>
      <c r="CA15" s="2">
        <v>0</v>
      </c>
      <c r="CB15" s="2">
        <v>0</v>
      </c>
      <c r="CC15" s="2">
        <v>6</v>
      </c>
      <c r="CD15" s="2">
        <v>5</v>
      </c>
      <c r="CE15" s="2"/>
      <c r="CF15" s="2">
        <v>0</v>
      </c>
      <c r="CG15" s="2"/>
      <c r="CH15" s="2">
        <v>103</v>
      </c>
      <c r="CI15" s="2">
        <v>3</v>
      </c>
      <c r="CJ15" s="2">
        <v>0</v>
      </c>
      <c r="CK15" s="2"/>
      <c r="CL15" s="2">
        <v>0</v>
      </c>
      <c r="CM15" s="2">
        <v>9</v>
      </c>
      <c r="CN15" s="2">
        <v>2</v>
      </c>
      <c r="CO15" s="2">
        <v>0</v>
      </c>
      <c r="CP15" s="2">
        <v>6</v>
      </c>
      <c r="CQ15" s="2">
        <v>0</v>
      </c>
    </row>
    <row r="16" spans="1:95" ht="15" x14ac:dyDescent="0.25">
      <c r="A16" s="1" t="s">
        <v>19</v>
      </c>
      <c r="B16" s="2">
        <v>10821</v>
      </c>
      <c r="C16" s="2">
        <v>6341</v>
      </c>
      <c r="D16" s="2">
        <v>6341</v>
      </c>
      <c r="E16" s="2">
        <v>6073</v>
      </c>
      <c r="F16" s="2">
        <v>5102</v>
      </c>
      <c r="G16" s="2">
        <v>661</v>
      </c>
      <c r="H16" s="2">
        <v>242</v>
      </c>
      <c r="I16" s="2">
        <v>11</v>
      </c>
      <c r="J16" s="2">
        <v>57</v>
      </c>
      <c r="K16" s="2">
        <v>149</v>
      </c>
      <c r="L16" s="2">
        <v>78</v>
      </c>
      <c r="M16" s="2">
        <v>41</v>
      </c>
      <c r="N16" s="2">
        <v>1533</v>
      </c>
      <c r="O16" s="2">
        <v>641</v>
      </c>
      <c r="P16" s="2"/>
      <c r="Q16" s="2">
        <v>16</v>
      </c>
      <c r="R16" s="2">
        <v>0</v>
      </c>
      <c r="S16" s="2">
        <v>116</v>
      </c>
      <c r="T16" s="2"/>
      <c r="U16" s="2"/>
      <c r="V16" s="2">
        <v>161</v>
      </c>
      <c r="W16" s="2">
        <v>479</v>
      </c>
      <c r="X16" s="2">
        <v>62</v>
      </c>
      <c r="Y16" s="2"/>
      <c r="Z16" s="2"/>
      <c r="AA16" s="2"/>
      <c r="AB16" s="2">
        <v>29</v>
      </c>
      <c r="AC16" s="2">
        <v>68</v>
      </c>
      <c r="AD16" s="2">
        <v>36</v>
      </c>
      <c r="AE16" s="2">
        <v>8</v>
      </c>
      <c r="AF16" s="2"/>
      <c r="AG16" s="2">
        <v>413</v>
      </c>
      <c r="AH16" s="2">
        <v>43</v>
      </c>
      <c r="AI16" s="2">
        <v>53</v>
      </c>
      <c r="AJ16" s="2">
        <v>221</v>
      </c>
      <c r="AK16" s="2">
        <v>33</v>
      </c>
      <c r="AL16" s="2">
        <v>0</v>
      </c>
      <c r="AM16" s="2"/>
      <c r="AN16" s="2"/>
      <c r="AO16" s="2">
        <v>1244</v>
      </c>
      <c r="AP16" s="2">
        <v>866</v>
      </c>
      <c r="AQ16" s="2">
        <v>6</v>
      </c>
      <c r="AR16" s="2">
        <v>15</v>
      </c>
      <c r="AS16" s="2"/>
      <c r="AT16" s="2">
        <v>3</v>
      </c>
      <c r="AU16" s="2">
        <v>359</v>
      </c>
      <c r="AV16" s="2"/>
      <c r="AW16" s="2">
        <v>4</v>
      </c>
      <c r="AX16" s="2">
        <v>66</v>
      </c>
      <c r="AY16" s="2">
        <v>11</v>
      </c>
      <c r="AZ16" s="2"/>
      <c r="BA16" s="2">
        <v>244</v>
      </c>
      <c r="BB16" s="2">
        <v>378</v>
      </c>
      <c r="BC16" s="2">
        <v>87</v>
      </c>
      <c r="BD16" s="2">
        <v>47</v>
      </c>
      <c r="BE16" s="2">
        <v>27</v>
      </c>
      <c r="BF16" s="2"/>
      <c r="BG16" s="2"/>
      <c r="BH16" s="2">
        <v>35</v>
      </c>
      <c r="BI16" s="2">
        <v>0</v>
      </c>
      <c r="BJ16" s="2">
        <v>1</v>
      </c>
      <c r="BK16" s="2">
        <v>10</v>
      </c>
      <c r="BL16" s="2"/>
      <c r="BM16" s="2">
        <v>75</v>
      </c>
      <c r="BN16" s="2">
        <v>26</v>
      </c>
      <c r="BO16" s="2">
        <v>18</v>
      </c>
      <c r="BP16" s="2">
        <v>1703</v>
      </c>
      <c r="BQ16" s="2"/>
      <c r="BR16" s="2">
        <v>33</v>
      </c>
      <c r="BS16" s="2"/>
      <c r="BT16" s="2">
        <v>167</v>
      </c>
      <c r="BU16" s="2">
        <v>28</v>
      </c>
      <c r="BV16" s="2"/>
      <c r="BW16" s="2"/>
      <c r="BX16" s="2">
        <v>93</v>
      </c>
      <c r="BY16" s="2"/>
      <c r="BZ16" s="2">
        <v>5</v>
      </c>
      <c r="CA16" s="2">
        <v>3</v>
      </c>
      <c r="CB16" s="2">
        <v>0</v>
      </c>
      <c r="CC16" s="2">
        <v>7</v>
      </c>
      <c r="CD16" s="2">
        <v>1</v>
      </c>
      <c r="CE16" s="2"/>
      <c r="CF16" s="2"/>
      <c r="CG16" s="2"/>
      <c r="CH16" s="2">
        <v>514</v>
      </c>
      <c r="CI16" s="2">
        <v>13</v>
      </c>
      <c r="CJ16" s="2">
        <v>0</v>
      </c>
      <c r="CK16" s="2"/>
      <c r="CL16" s="2">
        <v>3</v>
      </c>
      <c r="CM16" s="2">
        <v>47</v>
      </c>
      <c r="CN16" s="2">
        <v>11</v>
      </c>
      <c r="CO16" s="2">
        <v>0</v>
      </c>
      <c r="CP16" s="2">
        <v>110</v>
      </c>
      <c r="CQ16" s="2">
        <v>13</v>
      </c>
    </row>
    <row r="17" spans="1:95" ht="15" x14ac:dyDescent="0.25">
      <c r="A17" s="1" t="s">
        <v>20</v>
      </c>
      <c r="B17" s="2">
        <v>2417</v>
      </c>
      <c r="C17" s="2">
        <v>1887</v>
      </c>
      <c r="D17" s="2">
        <v>1887</v>
      </c>
      <c r="E17" s="2">
        <v>1853</v>
      </c>
      <c r="F17" s="2">
        <v>1417</v>
      </c>
      <c r="G17" s="2">
        <v>381</v>
      </c>
      <c r="H17" s="2">
        <v>39</v>
      </c>
      <c r="I17" s="2">
        <v>5</v>
      </c>
      <c r="J17" s="2">
        <v>11</v>
      </c>
      <c r="K17" s="2">
        <v>23</v>
      </c>
      <c r="L17" s="2">
        <v>6</v>
      </c>
      <c r="M17" s="2">
        <v>5</v>
      </c>
      <c r="N17" s="2">
        <v>272</v>
      </c>
      <c r="O17" s="2"/>
      <c r="P17" s="2"/>
      <c r="Q17" s="2">
        <v>2</v>
      </c>
      <c r="R17" s="2">
        <v>0</v>
      </c>
      <c r="S17" s="2">
        <v>21</v>
      </c>
      <c r="T17" s="2">
        <v>2</v>
      </c>
      <c r="U17" s="2"/>
      <c r="V17" s="2">
        <v>16</v>
      </c>
      <c r="W17" s="2">
        <v>27</v>
      </c>
      <c r="X17" s="2">
        <v>0</v>
      </c>
      <c r="Y17" s="2">
        <v>2</v>
      </c>
      <c r="Z17" s="2">
        <v>0</v>
      </c>
      <c r="AA17" s="2">
        <v>11</v>
      </c>
      <c r="AB17" s="2">
        <v>0</v>
      </c>
      <c r="AC17" s="2">
        <v>3</v>
      </c>
      <c r="AD17" s="2">
        <v>6</v>
      </c>
      <c r="AE17" s="2">
        <v>2</v>
      </c>
      <c r="AF17" s="2">
        <v>3</v>
      </c>
      <c r="AG17" s="2"/>
      <c r="AH17" s="2">
        <v>8</v>
      </c>
      <c r="AI17" s="2"/>
      <c r="AJ17" s="2">
        <v>38</v>
      </c>
      <c r="AK17" s="2">
        <v>5</v>
      </c>
      <c r="AL17" s="2">
        <v>0</v>
      </c>
      <c r="AM17" s="2">
        <v>1</v>
      </c>
      <c r="AN17" s="2"/>
      <c r="AO17" s="2">
        <v>98</v>
      </c>
      <c r="AP17" s="2">
        <v>61</v>
      </c>
      <c r="AQ17" s="2">
        <v>0</v>
      </c>
      <c r="AR17" s="2">
        <v>0</v>
      </c>
      <c r="AS17" s="2">
        <v>2</v>
      </c>
      <c r="AT17" s="2">
        <v>0</v>
      </c>
      <c r="AU17" s="2">
        <v>14</v>
      </c>
      <c r="AV17" s="2">
        <v>2</v>
      </c>
      <c r="AW17" s="2">
        <v>0</v>
      </c>
      <c r="AX17" s="2">
        <v>8</v>
      </c>
      <c r="AY17" s="2">
        <v>0</v>
      </c>
      <c r="AZ17" s="2">
        <v>6</v>
      </c>
      <c r="BA17" s="2">
        <v>29</v>
      </c>
      <c r="BB17" s="2">
        <v>37</v>
      </c>
      <c r="BC17" s="2">
        <v>9</v>
      </c>
      <c r="BD17" s="2">
        <v>3</v>
      </c>
      <c r="BE17" s="2">
        <v>0</v>
      </c>
      <c r="BF17" s="2">
        <v>0</v>
      </c>
      <c r="BG17" s="2">
        <v>12</v>
      </c>
      <c r="BH17" s="2">
        <v>0</v>
      </c>
      <c r="BI17" s="2">
        <v>0</v>
      </c>
      <c r="BJ17" s="2">
        <v>0</v>
      </c>
      <c r="BK17" s="2">
        <v>10</v>
      </c>
      <c r="BL17" s="2">
        <v>0</v>
      </c>
      <c r="BM17" s="2">
        <v>3</v>
      </c>
      <c r="BN17" s="2">
        <v>0</v>
      </c>
      <c r="BO17" s="2">
        <v>0</v>
      </c>
      <c r="BP17" s="2">
        <v>160</v>
      </c>
      <c r="BQ17" s="2">
        <v>59</v>
      </c>
      <c r="BR17" s="2">
        <v>2</v>
      </c>
      <c r="BS17" s="2">
        <v>1</v>
      </c>
      <c r="BT17" s="2">
        <v>3</v>
      </c>
      <c r="BU17" s="2">
        <v>0</v>
      </c>
      <c r="BV17" s="2">
        <v>0</v>
      </c>
      <c r="BW17" s="2">
        <v>39</v>
      </c>
      <c r="BX17" s="2">
        <v>5</v>
      </c>
      <c r="BY17" s="2">
        <v>0</v>
      </c>
      <c r="BZ17" s="2">
        <v>0</v>
      </c>
      <c r="CA17" s="2">
        <v>1</v>
      </c>
      <c r="CB17" s="2">
        <v>0</v>
      </c>
      <c r="CC17" s="2">
        <v>0</v>
      </c>
      <c r="CD17" s="2">
        <v>8</v>
      </c>
      <c r="CE17" s="2">
        <v>101</v>
      </c>
      <c r="CF17" s="2">
        <v>0</v>
      </c>
      <c r="CG17" s="2"/>
      <c r="CH17" s="2"/>
      <c r="CI17" s="2">
        <v>5</v>
      </c>
      <c r="CJ17" s="2">
        <v>0</v>
      </c>
      <c r="CK17" s="2"/>
      <c r="CL17" s="2">
        <v>2</v>
      </c>
      <c r="CM17" s="2">
        <v>4</v>
      </c>
      <c r="CN17" s="2">
        <v>0</v>
      </c>
      <c r="CO17" s="2"/>
      <c r="CP17" s="2">
        <v>0</v>
      </c>
      <c r="CQ17" s="2">
        <v>0</v>
      </c>
    </row>
    <row r="18" spans="1:95" ht="15" x14ac:dyDescent="0.25">
      <c r="A18" s="1" t="s">
        <v>21</v>
      </c>
      <c r="B18" s="2">
        <v>9720</v>
      </c>
      <c r="C18" s="2">
        <v>5037</v>
      </c>
      <c r="D18" s="2">
        <v>5037</v>
      </c>
      <c r="E18" s="2">
        <v>4834</v>
      </c>
      <c r="F18" s="2">
        <v>3604</v>
      </c>
      <c r="G18" s="2">
        <v>969</v>
      </c>
      <c r="H18" s="2">
        <v>190</v>
      </c>
      <c r="I18" s="2">
        <v>11</v>
      </c>
      <c r="J18" s="2">
        <v>60</v>
      </c>
      <c r="K18" s="2">
        <v>74</v>
      </c>
      <c r="L18" s="2">
        <v>61</v>
      </c>
      <c r="M18" s="2">
        <v>68</v>
      </c>
      <c r="N18" s="2">
        <v>1431</v>
      </c>
      <c r="O18" s="2">
        <v>546</v>
      </c>
      <c r="P18" s="2">
        <v>153</v>
      </c>
      <c r="Q18" s="2">
        <v>68</v>
      </c>
      <c r="R18" s="2">
        <v>0</v>
      </c>
      <c r="S18" s="2"/>
      <c r="T18" s="2">
        <v>17</v>
      </c>
      <c r="U18" s="2"/>
      <c r="V18" s="2"/>
      <c r="W18" s="2">
        <v>440</v>
      </c>
      <c r="X18" s="2">
        <v>2</v>
      </c>
      <c r="Y18" s="2"/>
      <c r="Z18" s="2"/>
      <c r="AA18" s="2">
        <v>11</v>
      </c>
      <c r="AB18" s="2">
        <v>26</v>
      </c>
      <c r="AC18" s="2"/>
      <c r="AD18" s="2">
        <v>33</v>
      </c>
      <c r="AE18" s="2">
        <v>34</v>
      </c>
      <c r="AF18" s="2">
        <v>196</v>
      </c>
      <c r="AG18" s="2">
        <v>445</v>
      </c>
      <c r="AH18" s="2">
        <v>56</v>
      </c>
      <c r="AI18" s="2">
        <v>39</v>
      </c>
      <c r="AJ18" s="2">
        <v>221</v>
      </c>
      <c r="AK18" s="2"/>
      <c r="AL18" s="2">
        <v>0</v>
      </c>
      <c r="AM18" s="2">
        <v>43</v>
      </c>
      <c r="AN18" s="2"/>
      <c r="AO18" s="2">
        <v>1467</v>
      </c>
      <c r="AP18" s="2">
        <v>903</v>
      </c>
      <c r="AQ18" s="2"/>
      <c r="AR18" s="2">
        <v>8</v>
      </c>
      <c r="AS18" s="2"/>
      <c r="AT18" s="2">
        <v>0</v>
      </c>
      <c r="AU18" s="2">
        <v>414</v>
      </c>
      <c r="AV18" s="2"/>
      <c r="AW18" s="2">
        <v>0</v>
      </c>
      <c r="AX18" s="2">
        <v>118</v>
      </c>
      <c r="AY18" s="2">
        <v>2</v>
      </c>
      <c r="AZ18" s="2">
        <v>30</v>
      </c>
      <c r="BA18" s="2">
        <v>183</v>
      </c>
      <c r="BB18" s="2">
        <v>564</v>
      </c>
      <c r="BC18" s="2"/>
      <c r="BD18" s="2">
        <v>24</v>
      </c>
      <c r="BE18" s="2">
        <v>94</v>
      </c>
      <c r="BF18" s="2">
        <v>22</v>
      </c>
      <c r="BG18" s="2"/>
      <c r="BH18" s="2">
        <v>41</v>
      </c>
      <c r="BI18" s="2">
        <v>0</v>
      </c>
      <c r="BJ18" s="2">
        <v>0</v>
      </c>
      <c r="BK18" s="2"/>
      <c r="BL18" s="2"/>
      <c r="BM18" s="2">
        <v>107</v>
      </c>
      <c r="BN18" s="2">
        <v>2</v>
      </c>
      <c r="BO18" s="2">
        <v>41</v>
      </c>
      <c r="BP18" s="2">
        <v>1785</v>
      </c>
      <c r="BQ18" s="2"/>
      <c r="BR18" s="2"/>
      <c r="BS18" s="2"/>
      <c r="BT18" s="2">
        <v>126</v>
      </c>
      <c r="BU18" s="2">
        <v>21</v>
      </c>
      <c r="BV18" s="2"/>
      <c r="BW18" s="2">
        <v>805</v>
      </c>
      <c r="BX18" s="2">
        <v>44</v>
      </c>
      <c r="BY18" s="2">
        <v>0</v>
      </c>
      <c r="BZ18" s="2">
        <v>2</v>
      </c>
      <c r="CA18" s="2">
        <v>7</v>
      </c>
      <c r="CB18" s="2">
        <v>0</v>
      </c>
      <c r="CC18" s="2">
        <v>0</v>
      </c>
      <c r="CD18" s="2">
        <v>6</v>
      </c>
      <c r="CE18" s="2"/>
      <c r="CF18" s="2"/>
      <c r="CG18" s="2"/>
      <c r="CH18" s="2">
        <v>252</v>
      </c>
      <c r="CI18" s="2"/>
      <c r="CJ18" s="2">
        <v>0</v>
      </c>
      <c r="CK18" s="2"/>
      <c r="CL18" s="2">
        <v>20</v>
      </c>
      <c r="CM18" s="2">
        <v>16</v>
      </c>
      <c r="CN18" s="2">
        <v>19</v>
      </c>
      <c r="CO18" s="2">
        <v>0</v>
      </c>
      <c r="CP18" s="2"/>
      <c r="CQ18" s="2">
        <v>6</v>
      </c>
    </row>
    <row r="19" spans="1:95" ht="15" x14ac:dyDescent="0.25">
      <c r="A19" s="1" t="s">
        <v>22</v>
      </c>
      <c r="B19" s="2">
        <v>3150</v>
      </c>
      <c r="C19" s="2">
        <v>2009</v>
      </c>
      <c r="D19" s="2">
        <v>2009</v>
      </c>
      <c r="E19" s="2">
        <v>1838</v>
      </c>
      <c r="F19" s="2">
        <v>1142</v>
      </c>
      <c r="G19" s="2">
        <v>458</v>
      </c>
      <c r="H19" s="2">
        <v>196</v>
      </c>
      <c r="I19" s="2">
        <v>7</v>
      </c>
      <c r="J19" s="2">
        <v>35</v>
      </c>
      <c r="K19" s="2">
        <v>44</v>
      </c>
      <c r="L19" s="2">
        <v>41</v>
      </c>
      <c r="M19" s="2">
        <v>86</v>
      </c>
      <c r="N19" s="2">
        <v>577</v>
      </c>
      <c r="O19" s="2">
        <v>320</v>
      </c>
      <c r="P19" s="2">
        <v>173</v>
      </c>
      <c r="Q19" s="2">
        <v>9</v>
      </c>
      <c r="R19" s="2">
        <v>0</v>
      </c>
      <c r="S19" s="2">
        <v>78</v>
      </c>
      <c r="T19" s="2">
        <v>7</v>
      </c>
      <c r="U19" s="2">
        <v>2</v>
      </c>
      <c r="V19" s="2">
        <v>51</v>
      </c>
      <c r="W19" s="2">
        <v>117</v>
      </c>
      <c r="X19" s="2">
        <v>0</v>
      </c>
      <c r="Y19" s="2"/>
      <c r="Z19" s="2">
        <v>4</v>
      </c>
      <c r="AA19" s="2"/>
      <c r="AB19" s="2">
        <v>2</v>
      </c>
      <c r="AC19" s="2"/>
      <c r="AD19" s="2">
        <v>11</v>
      </c>
      <c r="AE19" s="2">
        <v>0</v>
      </c>
      <c r="AF19" s="2">
        <v>40</v>
      </c>
      <c r="AG19" s="2">
        <v>140</v>
      </c>
      <c r="AH19" s="2">
        <v>53</v>
      </c>
      <c r="AI19" s="2">
        <v>16</v>
      </c>
      <c r="AJ19" s="2">
        <v>23</v>
      </c>
      <c r="AK19" s="2">
        <v>28</v>
      </c>
      <c r="AL19" s="2">
        <v>0</v>
      </c>
      <c r="AM19" s="2">
        <v>15</v>
      </c>
      <c r="AN19" s="2">
        <v>5</v>
      </c>
      <c r="AO19" s="2">
        <v>271</v>
      </c>
      <c r="AP19" s="2">
        <v>191</v>
      </c>
      <c r="AQ19" s="2">
        <v>1</v>
      </c>
      <c r="AR19" s="2">
        <v>10</v>
      </c>
      <c r="AS19" s="2">
        <v>10</v>
      </c>
      <c r="AT19" s="2"/>
      <c r="AU19" s="2">
        <v>47</v>
      </c>
      <c r="AV19" s="2">
        <v>12</v>
      </c>
      <c r="AW19" s="2">
        <v>1</v>
      </c>
      <c r="AX19" s="2"/>
      <c r="AY19" s="2">
        <v>0</v>
      </c>
      <c r="AZ19" s="2">
        <v>1</v>
      </c>
      <c r="BA19" s="2">
        <v>89</v>
      </c>
      <c r="BB19" s="2">
        <v>80</v>
      </c>
      <c r="BC19" s="2">
        <v>18</v>
      </c>
      <c r="BD19" s="2">
        <v>5</v>
      </c>
      <c r="BE19" s="2">
        <v>5</v>
      </c>
      <c r="BF19" s="2">
        <v>6</v>
      </c>
      <c r="BG19" s="2">
        <v>2</v>
      </c>
      <c r="BH19" s="2">
        <v>19</v>
      </c>
      <c r="BI19" s="2">
        <v>0</v>
      </c>
      <c r="BJ19" s="2">
        <v>0</v>
      </c>
      <c r="BK19" s="2">
        <v>6</v>
      </c>
      <c r="BL19" s="2">
        <v>0</v>
      </c>
      <c r="BM19" s="2">
        <v>9</v>
      </c>
      <c r="BN19" s="2">
        <v>0</v>
      </c>
      <c r="BO19" s="2">
        <v>10</v>
      </c>
      <c r="BP19" s="2">
        <v>293</v>
      </c>
      <c r="BQ19" s="2"/>
      <c r="BR19" s="2"/>
      <c r="BS19" s="2"/>
      <c r="BT19" s="2">
        <v>17</v>
      </c>
      <c r="BU19" s="2">
        <v>1</v>
      </c>
      <c r="BV19" s="2">
        <v>0</v>
      </c>
      <c r="BW19" s="2"/>
      <c r="BX19" s="2"/>
      <c r="BY19" s="2">
        <v>0</v>
      </c>
      <c r="BZ19" s="2">
        <v>0</v>
      </c>
      <c r="CA19" s="2">
        <v>3</v>
      </c>
      <c r="CB19" s="2">
        <v>0</v>
      </c>
      <c r="CC19" s="2">
        <v>2</v>
      </c>
      <c r="CD19" s="2">
        <v>7</v>
      </c>
      <c r="CE19" s="2"/>
      <c r="CF19" s="2">
        <v>9</v>
      </c>
      <c r="CG19" s="2"/>
      <c r="CH19" s="2">
        <v>40</v>
      </c>
      <c r="CI19" s="2">
        <v>5</v>
      </c>
      <c r="CJ19" s="2">
        <v>0</v>
      </c>
      <c r="CK19" s="2"/>
      <c r="CL19" s="2">
        <v>0</v>
      </c>
      <c r="CM19" s="2"/>
      <c r="CN19" s="2"/>
      <c r="CO19" s="2">
        <v>0</v>
      </c>
      <c r="CP19" s="2">
        <v>27</v>
      </c>
      <c r="CQ19" s="2">
        <v>0</v>
      </c>
    </row>
    <row r="20" spans="1:95" ht="15" x14ac:dyDescent="0.25">
      <c r="A20" s="1" t="s">
        <v>23</v>
      </c>
      <c r="B20" s="2"/>
      <c r="C20" s="2">
        <v>117</v>
      </c>
      <c r="D20" s="2">
        <v>117</v>
      </c>
      <c r="E20" s="2">
        <v>116</v>
      </c>
      <c r="F20" s="2">
        <v>101</v>
      </c>
      <c r="G20" s="2">
        <v>11</v>
      </c>
      <c r="H20" s="2">
        <v>4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2">
        <v>32</v>
      </c>
      <c r="O20" s="2">
        <v>21</v>
      </c>
      <c r="P20" s="2">
        <v>20</v>
      </c>
      <c r="Q20" s="2">
        <v>0</v>
      </c>
      <c r="R20" s="2">
        <v>0</v>
      </c>
      <c r="S20" s="2">
        <v>1</v>
      </c>
      <c r="T20" s="2">
        <v>0</v>
      </c>
      <c r="U20" s="2">
        <v>0</v>
      </c>
      <c r="V20" s="2">
        <v>0</v>
      </c>
      <c r="W20" s="2">
        <v>7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3</v>
      </c>
      <c r="AE20" s="2">
        <v>0</v>
      </c>
      <c r="AF20" s="2">
        <v>4</v>
      </c>
      <c r="AG20" s="2">
        <v>4</v>
      </c>
      <c r="AH20" s="2">
        <v>0</v>
      </c>
      <c r="AI20" s="2">
        <v>0</v>
      </c>
      <c r="AJ20" s="2">
        <v>1</v>
      </c>
      <c r="AK20" s="2">
        <v>0</v>
      </c>
      <c r="AL20" s="2">
        <v>0</v>
      </c>
      <c r="AM20" s="2">
        <v>3</v>
      </c>
      <c r="AN20" s="2">
        <v>0</v>
      </c>
      <c r="AO20" s="2"/>
      <c r="AP20" s="2">
        <v>104</v>
      </c>
      <c r="AQ20" s="2">
        <v>0</v>
      </c>
      <c r="AR20" s="2">
        <v>0</v>
      </c>
      <c r="AS20" s="2">
        <v>0</v>
      </c>
      <c r="AT20" s="2">
        <v>0</v>
      </c>
      <c r="AU20" s="2">
        <v>3</v>
      </c>
      <c r="AV20" s="2">
        <v>64</v>
      </c>
      <c r="AW20" s="2">
        <v>0</v>
      </c>
      <c r="AX20" s="2">
        <v>0</v>
      </c>
      <c r="AY20" s="2">
        <v>0</v>
      </c>
      <c r="AZ20" s="2">
        <v>0</v>
      </c>
      <c r="BA20" s="2">
        <v>37</v>
      </c>
      <c r="BB20" s="2"/>
      <c r="BC20" s="2">
        <v>0</v>
      </c>
      <c r="BD20" s="2">
        <v>0</v>
      </c>
      <c r="BE20" s="2">
        <v>0</v>
      </c>
      <c r="BF20" s="2">
        <v>0</v>
      </c>
      <c r="BG20" s="2">
        <v>1</v>
      </c>
      <c r="BH20" s="2">
        <v>2</v>
      </c>
      <c r="BI20" s="2">
        <v>0</v>
      </c>
      <c r="BJ20" s="2">
        <v>0</v>
      </c>
      <c r="BK20" s="2">
        <v>0</v>
      </c>
      <c r="BL20" s="2"/>
      <c r="BM20" s="2">
        <v>0</v>
      </c>
      <c r="BN20" s="2">
        <v>0</v>
      </c>
      <c r="BO20" s="2">
        <v>0</v>
      </c>
      <c r="BP20" s="2">
        <v>53</v>
      </c>
      <c r="BQ20" s="2">
        <v>23</v>
      </c>
      <c r="BR20" s="2">
        <v>0</v>
      </c>
      <c r="BS20" s="2">
        <v>0</v>
      </c>
      <c r="BT20" s="2">
        <v>4</v>
      </c>
      <c r="BU20" s="2">
        <v>0</v>
      </c>
      <c r="BV20" s="2">
        <v>0</v>
      </c>
      <c r="BW20" s="2">
        <v>17</v>
      </c>
      <c r="BX20" s="2">
        <v>2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30</v>
      </c>
      <c r="CF20" s="2">
        <v>0</v>
      </c>
      <c r="CG20" s="2">
        <v>27</v>
      </c>
      <c r="CH20" s="2">
        <v>27</v>
      </c>
      <c r="CI20" s="2">
        <v>0</v>
      </c>
      <c r="CJ20" s="2">
        <v>0</v>
      </c>
      <c r="CK20" s="2">
        <v>0</v>
      </c>
      <c r="CL20" s="2">
        <v>0</v>
      </c>
      <c r="CM20" s="2">
        <v>2</v>
      </c>
      <c r="CN20" s="2">
        <v>0</v>
      </c>
      <c r="CO20" s="2">
        <v>0</v>
      </c>
      <c r="CP20" s="2">
        <v>1</v>
      </c>
      <c r="CQ20" s="2">
        <v>0</v>
      </c>
    </row>
    <row r="21" spans="1:95" ht="15" x14ac:dyDescent="0.25">
      <c r="A21" s="1" t="s">
        <v>24</v>
      </c>
      <c r="B21" s="2">
        <v>2983</v>
      </c>
      <c r="C21" s="2">
        <v>2386</v>
      </c>
      <c r="D21" s="2">
        <v>2386</v>
      </c>
      <c r="E21" s="2">
        <v>2356</v>
      </c>
      <c r="F21" s="2">
        <v>2105</v>
      </c>
      <c r="G21" s="2"/>
      <c r="H21" s="2">
        <v>59</v>
      </c>
      <c r="I21" s="2">
        <v>1</v>
      </c>
      <c r="J21" s="2"/>
      <c r="K21" s="2">
        <v>13</v>
      </c>
      <c r="L21" s="2">
        <v>4</v>
      </c>
      <c r="M21" s="2">
        <v>13</v>
      </c>
      <c r="N21" s="2">
        <v>212</v>
      </c>
      <c r="O21" s="2"/>
      <c r="P21" s="2">
        <v>27</v>
      </c>
      <c r="Q21" s="2">
        <v>0</v>
      </c>
      <c r="R21" s="2"/>
      <c r="S21" s="2"/>
      <c r="T21" s="2">
        <v>0</v>
      </c>
      <c r="U21" s="2">
        <v>0</v>
      </c>
      <c r="V21" s="2">
        <v>0</v>
      </c>
      <c r="W21" s="2"/>
      <c r="X21" s="2">
        <v>0</v>
      </c>
      <c r="Y21" s="2"/>
      <c r="Z21" s="2">
        <v>0</v>
      </c>
      <c r="AA21" s="2">
        <v>0</v>
      </c>
      <c r="AB21" s="2">
        <v>1</v>
      </c>
      <c r="AC21" s="2">
        <v>1</v>
      </c>
      <c r="AD21" s="2">
        <v>5</v>
      </c>
      <c r="AE21" s="2">
        <v>0</v>
      </c>
      <c r="AF21" s="2"/>
      <c r="AG21" s="2">
        <v>47</v>
      </c>
      <c r="AH21" s="2">
        <v>13</v>
      </c>
      <c r="AI21" s="2">
        <v>19</v>
      </c>
      <c r="AJ21" s="2">
        <v>9</v>
      </c>
      <c r="AK21" s="2">
        <v>1</v>
      </c>
      <c r="AL21" s="2">
        <v>0</v>
      </c>
      <c r="AM21" s="2">
        <v>3</v>
      </c>
      <c r="AN21" s="2">
        <v>2</v>
      </c>
      <c r="AO21" s="2">
        <v>209</v>
      </c>
      <c r="AP21" s="2">
        <v>165</v>
      </c>
      <c r="AQ21" s="2">
        <v>1</v>
      </c>
      <c r="AR21" s="2">
        <v>0</v>
      </c>
      <c r="AS21" s="2">
        <v>6</v>
      </c>
      <c r="AT21" s="2">
        <v>0</v>
      </c>
      <c r="AU21" s="2">
        <v>81</v>
      </c>
      <c r="AV21" s="2">
        <v>10</v>
      </c>
      <c r="AW21" s="2">
        <v>0</v>
      </c>
      <c r="AX21" s="2"/>
      <c r="AY21" s="2"/>
      <c r="AZ21" s="2">
        <v>5</v>
      </c>
      <c r="BA21" s="2">
        <v>24</v>
      </c>
      <c r="BB21" s="2">
        <v>44</v>
      </c>
      <c r="BC21" s="2">
        <v>14</v>
      </c>
      <c r="BD21" s="2">
        <v>6</v>
      </c>
      <c r="BE21" s="2">
        <v>3</v>
      </c>
      <c r="BF21" s="2">
        <v>3</v>
      </c>
      <c r="BG21" s="2">
        <v>0</v>
      </c>
      <c r="BH21" s="2">
        <v>3</v>
      </c>
      <c r="BI21" s="2">
        <v>0</v>
      </c>
      <c r="BJ21" s="2">
        <v>0</v>
      </c>
      <c r="BK21" s="2">
        <v>1</v>
      </c>
      <c r="BL21" s="2">
        <v>0</v>
      </c>
      <c r="BM21" s="2">
        <v>9</v>
      </c>
      <c r="BN21" s="2">
        <v>3</v>
      </c>
      <c r="BO21" s="2">
        <v>2</v>
      </c>
      <c r="BP21" s="2">
        <v>176</v>
      </c>
      <c r="BQ21" s="2">
        <v>76</v>
      </c>
      <c r="BR21" s="2">
        <v>1</v>
      </c>
      <c r="BS21" s="2">
        <v>1</v>
      </c>
      <c r="BT21" s="2">
        <v>1</v>
      </c>
      <c r="BU21" s="2">
        <v>2</v>
      </c>
      <c r="BV21" s="2">
        <v>0</v>
      </c>
      <c r="BW21" s="2">
        <v>61</v>
      </c>
      <c r="BX21" s="2">
        <v>8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2</v>
      </c>
      <c r="CE21" s="2">
        <v>100</v>
      </c>
      <c r="CF21" s="2">
        <v>0</v>
      </c>
      <c r="CG21" s="2">
        <v>89</v>
      </c>
      <c r="CH21" s="2"/>
      <c r="CI21" s="2"/>
      <c r="CJ21" s="2">
        <v>0</v>
      </c>
      <c r="CK21" s="2"/>
      <c r="CL21" s="2">
        <v>0</v>
      </c>
      <c r="CM21" s="2">
        <v>1</v>
      </c>
      <c r="CN21" s="2">
        <v>0</v>
      </c>
      <c r="CO21" s="2">
        <v>0</v>
      </c>
      <c r="CP21" s="2">
        <v>10</v>
      </c>
      <c r="CQ21" s="2">
        <v>0</v>
      </c>
    </row>
    <row r="22" spans="1:95" ht="15" x14ac:dyDescent="0.25">
      <c r="A22" s="1" t="s">
        <v>25</v>
      </c>
      <c r="B22" s="2">
        <v>131</v>
      </c>
      <c r="C22" s="2">
        <v>65</v>
      </c>
      <c r="D22" s="2">
        <v>65</v>
      </c>
      <c r="E22" s="2">
        <v>64</v>
      </c>
      <c r="F22" s="2">
        <v>63</v>
      </c>
      <c r="G22" s="2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1</v>
      </c>
      <c r="N22" s="2">
        <v>18</v>
      </c>
      <c r="O22" s="2">
        <v>13</v>
      </c>
      <c r="P22" s="2">
        <v>6</v>
      </c>
      <c r="Q22" s="2">
        <v>0</v>
      </c>
      <c r="R22" s="2">
        <v>0</v>
      </c>
      <c r="S22" s="2">
        <v>2</v>
      </c>
      <c r="T22" s="2">
        <v>2</v>
      </c>
      <c r="U22" s="2">
        <v>0</v>
      </c>
      <c r="V22" s="2">
        <v>3</v>
      </c>
      <c r="W22" s="2">
        <v>5</v>
      </c>
      <c r="X22" s="2">
        <v>4</v>
      </c>
      <c r="Y22" s="2">
        <v>0</v>
      </c>
      <c r="Z22" s="2">
        <v>0</v>
      </c>
      <c r="AA22" s="2">
        <v>0</v>
      </c>
      <c r="AB22" s="2">
        <v>1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15</v>
      </c>
      <c r="AP22" s="2">
        <v>11</v>
      </c>
      <c r="AQ22" s="2">
        <v>0</v>
      </c>
      <c r="AR22" s="2">
        <v>0</v>
      </c>
      <c r="AS22" s="2">
        <v>0</v>
      </c>
      <c r="AT22" s="2">
        <v>0</v>
      </c>
      <c r="AU22" s="2">
        <v>1</v>
      </c>
      <c r="AV22" s="2">
        <v>1</v>
      </c>
      <c r="AW22" s="2">
        <v>0</v>
      </c>
      <c r="AX22" s="2">
        <v>0</v>
      </c>
      <c r="AY22" s="2">
        <v>0</v>
      </c>
      <c r="AZ22" s="2">
        <v>8</v>
      </c>
      <c r="BA22" s="2">
        <v>1</v>
      </c>
      <c r="BB22" s="2">
        <v>4</v>
      </c>
      <c r="BC22" s="2">
        <v>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1</v>
      </c>
      <c r="BN22" s="2">
        <v>1</v>
      </c>
      <c r="BO22" s="2">
        <v>1</v>
      </c>
      <c r="BP22" s="2">
        <v>33</v>
      </c>
      <c r="BQ22" s="2">
        <v>24</v>
      </c>
      <c r="BR22" s="2">
        <v>0</v>
      </c>
      <c r="BS22" s="2">
        <v>1</v>
      </c>
      <c r="BT22" s="2">
        <v>8</v>
      </c>
      <c r="BU22" s="2">
        <v>1</v>
      </c>
      <c r="BV22" s="2">
        <v>0</v>
      </c>
      <c r="BW22" s="2">
        <v>12</v>
      </c>
      <c r="BX22" s="2">
        <v>0</v>
      </c>
      <c r="BY22" s="2">
        <v>0</v>
      </c>
      <c r="BZ22" s="2">
        <v>0</v>
      </c>
      <c r="CA22" s="2">
        <v>2</v>
      </c>
      <c r="CB22" s="2">
        <v>0</v>
      </c>
      <c r="CC22" s="2">
        <v>0</v>
      </c>
      <c r="CD22" s="2">
        <v>0</v>
      </c>
      <c r="CE22" s="2">
        <v>9</v>
      </c>
      <c r="CF22" s="2">
        <v>0</v>
      </c>
      <c r="CG22" s="2">
        <v>9</v>
      </c>
      <c r="CH22" s="2">
        <v>9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</row>
    <row r="23" spans="1:95" ht="15" x14ac:dyDescent="0.25">
      <c r="A23" s="1" t="s">
        <v>26</v>
      </c>
      <c r="B23" s="2">
        <v>4957</v>
      </c>
      <c r="C23" s="2">
        <v>1106</v>
      </c>
      <c r="D23" s="2">
        <v>1106</v>
      </c>
      <c r="E23" s="2">
        <v>1031</v>
      </c>
      <c r="F23" s="2">
        <v>516</v>
      </c>
      <c r="G23" s="2">
        <v>404</v>
      </c>
      <c r="H23" s="2">
        <v>56</v>
      </c>
      <c r="I23" s="2">
        <v>1</v>
      </c>
      <c r="J23" s="2">
        <v>54</v>
      </c>
      <c r="K23" s="2">
        <v>17</v>
      </c>
      <c r="L23" s="2">
        <v>23</v>
      </c>
      <c r="M23" s="2">
        <v>35</v>
      </c>
      <c r="N23" s="2">
        <v>548</v>
      </c>
      <c r="O23" s="2">
        <v>210</v>
      </c>
      <c r="P23" s="2">
        <v>92</v>
      </c>
      <c r="Q23" s="2"/>
      <c r="R23" s="2">
        <v>0</v>
      </c>
      <c r="S23" s="2"/>
      <c r="T23" s="2">
        <v>2</v>
      </c>
      <c r="U23" s="2"/>
      <c r="V23" s="2">
        <v>55</v>
      </c>
      <c r="W23" s="2">
        <v>178</v>
      </c>
      <c r="X23" s="2">
        <v>0</v>
      </c>
      <c r="Y23" s="2"/>
      <c r="Z23" s="2"/>
      <c r="AA23" s="2">
        <v>7</v>
      </c>
      <c r="AB23" s="2">
        <v>5</v>
      </c>
      <c r="AC23" s="2">
        <v>23</v>
      </c>
      <c r="AD23" s="2">
        <v>25</v>
      </c>
      <c r="AE23" s="2">
        <v>0</v>
      </c>
      <c r="AF23" s="2">
        <v>93</v>
      </c>
      <c r="AG23" s="2">
        <v>160</v>
      </c>
      <c r="AH23" s="2">
        <v>21</v>
      </c>
      <c r="AI23" s="2">
        <v>15</v>
      </c>
      <c r="AJ23" s="2">
        <v>84</v>
      </c>
      <c r="AK23" s="2"/>
      <c r="AL23" s="2"/>
      <c r="AM23" s="2">
        <v>4</v>
      </c>
      <c r="AN23" s="2"/>
      <c r="AO23" s="2">
        <v>1174</v>
      </c>
      <c r="AP23" s="2">
        <v>1034</v>
      </c>
      <c r="AQ23" s="2"/>
      <c r="AR23" s="2"/>
      <c r="AS23" s="2"/>
      <c r="AT23" s="2"/>
      <c r="AU23" s="2">
        <v>511</v>
      </c>
      <c r="AV23" s="2">
        <v>51</v>
      </c>
      <c r="AW23" s="2">
        <v>0</v>
      </c>
      <c r="AX23" s="2">
        <v>128</v>
      </c>
      <c r="AY23" s="2">
        <v>10</v>
      </c>
      <c r="AZ23" s="2">
        <v>100</v>
      </c>
      <c r="BA23" s="2"/>
      <c r="BB23" s="2">
        <v>140</v>
      </c>
      <c r="BC23" s="2">
        <v>34</v>
      </c>
      <c r="BD23" s="2">
        <v>13</v>
      </c>
      <c r="BE23" s="2">
        <v>20</v>
      </c>
      <c r="BF23" s="2">
        <v>13</v>
      </c>
      <c r="BG23" s="2">
        <v>3</v>
      </c>
      <c r="BH23" s="2">
        <v>11</v>
      </c>
      <c r="BI23" s="2">
        <v>0</v>
      </c>
      <c r="BJ23" s="2">
        <v>0</v>
      </c>
      <c r="BK23" s="2">
        <v>2</v>
      </c>
      <c r="BL23" s="2">
        <v>0</v>
      </c>
      <c r="BM23" s="2">
        <v>44</v>
      </c>
      <c r="BN23" s="2">
        <v>0</v>
      </c>
      <c r="BO23" s="2">
        <v>0</v>
      </c>
      <c r="BP23" s="2">
        <v>2129</v>
      </c>
      <c r="BQ23" s="2"/>
      <c r="BR23" s="2"/>
      <c r="BS23" s="2"/>
      <c r="BT23" s="2">
        <v>175</v>
      </c>
      <c r="BU23" s="2">
        <v>8</v>
      </c>
      <c r="BV23" s="2">
        <v>0</v>
      </c>
      <c r="BW23" s="2"/>
      <c r="BX23" s="2"/>
      <c r="BY23" s="2">
        <v>0</v>
      </c>
      <c r="BZ23" s="2">
        <v>0</v>
      </c>
      <c r="CA23" s="2">
        <v>5</v>
      </c>
      <c r="CB23" s="2"/>
      <c r="CC23" s="2">
        <v>13</v>
      </c>
      <c r="CD23" s="2">
        <v>13</v>
      </c>
      <c r="CE23" s="2"/>
      <c r="CF23" s="2">
        <v>0</v>
      </c>
      <c r="CG23" s="2"/>
      <c r="CH23" s="2"/>
      <c r="CI23" s="2">
        <v>22</v>
      </c>
      <c r="CJ23" s="2">
        <v>0</v>
      </c>
      <c r="CK23" s="2"/>
      <c r="CL23" s="2">
        <v>19</v>
      </c>
      <c r="CM23" s="2">
        <v>12</v>
      </c>
      <c r="CN23" s="2">
        <v>6</v>
      </c>
      <c r="CO23" s="2"/>
      <c r="CP23" s="2">
        <v>83</v>
      </c>
      <c r="CQ23" s="2">
        <v>11</v>
      </c>
    </row>
    <row r="24" spans="1:95" ht="15" x14ac:dyDescent="0.25">
      <c r="A24" s="1" t="s">
        <v>27</v>
      </c>
      <c r="B24" s="2"/>
      <c r="C24" s="2"/>
      <c r="D24" s="2"/>
      <c r="E24" s="2"/>
      <c r="F24" s="2">
        <v>311</v>
      </c>
      <c r="G24" s="2"/>
      <c r="H24" s="2">
        <v>31</v>
      </c>
      <c r="I24" s="2">
        <v>0</v>
      </c>
      <c r="J24" s="2">
        <v>16</v>
      </c>
      <c r="K24" s="2">
        <v>6</v>
      </c>
      <c r="L24" s="2">
        <v>4</v>
      </c>
      <c r="M24" s="2">
        <v>10</v>
      </c>
      <c r="N24" s="2">
        <v>165</v>
      </c>
      <c r="O24" s="2">
        <v>67</v>
      </c>
      <c r="P24" s="2">
        <v>14</v>
      </c>
      <c r="Q24" s="2">
        <v>0</v>
      </c>
      <c r="R24" s="2">
        <v>0</v>
      </c>
      <c r="S24" s="2">
        <v>50</v>
      </c>
      <c r="T24" s="2">
        <v>2</v>
      </c>
      <c r="U24" s="2">
        <v>0</v>
      </c>
      <c r="V24" s="2">
        <v>1</v>
      </c>
      <c r="W24" s="2">
        <v>86</v>
      </c>
      <c r="X24" s="2">
        <v>0</v>
      </c>
      <c r="Y24" s="2">
        <v>0</v>
      </c>
      <c r="Z24" s="2"/>
      <c r="AA24" s="2">
        <v>6</v>
      </c>
      <c r="AB24" s="2">
        <v>0</v>
      </c>
      <c r="AC24" s="2">
        <v>6</v>
      </c>
      <c r="AD24" s="2">
        <v>1</v>
      </c>
      <c r="AE24" s="2">
        <v>0</v>
      </c>
      <c r="AF24" s="2"/>
      <c r="AG24" s="2">
        <v>12</v>
      </c>
      <c r="AH24" s="2">
        <v>0</v>
      </c>
      <c r="AI24" s="2">
        <v>1</v>
      </c>
      <c r="AJ24" s="2">
        <v>6</v>
      </c>
      <c r="AK24" s="2">
        <v>3</v>
      </c>
      <c r="AL24" s="2">
        <v>0</v>
      </c>
      <c r="AM24" s="2">
        <v>2</v>
      </c>
      <c r="AN24" s="2">
        <v>0</v>
      </c>
      <c r="AO24" s="2"/>
      <c r="AP24" s="2"/>
      <c r="AQ24" s="2"/>
      <c r="AR24" s="2">
        <v>0</v>
      </c>
      <c r="AS24" s="2">
        <v>8</v>
      </c>
      <c r="AT24" s="2">
        <v>1</v>
      </c>
      <c r="AU24" s="2">
        <v>315</v>
      </c>
      <c r="AV24" s="2">
        <v>7</v>
      </c>
      <c r="AW24" s="2">
        <v>0</v>
      </c>
      <c r="AX24" s="2">
        <v>49</v>
      </c>
      <c r="AY24" s="2">
        <v>0</v>
      </c>
      <c r="AZ24" s="2">
        <v>7</v>
      </c>
      <c r="BA24" s="2">
        <v>169</v>
      </c>
      <c r="BB24" s="2">
        <v>67</v>
      </c>
      <c r="BC24" s="2">
        <v>15</v>
      </c>
      <c r="BD24" s="2">
        <v>0</v>
      </c>
      <c r="BE24" s="2">
        <v>7</v>
      </c>
      <c r="BF24" s="2">
        <v>3</v>
      </c>
      <c r="BG24" s="2">
        <v>9</v>
      </c>
      <c r="BH24" s="2">
        <v>0</v>
      </c>
      <c r="BI24" s="2">
        <v>0</v>
      </c>
      <c r="BJ24" s="2">
        <v>0</v>
      </c>
      <c r="BK24" s="2">
        <v>2</v>
      </c>
      <c r="BL24" s="2">
        <v>0</v>
      </c>
      <c r="BM24" s="2">
        <v>21</v>
      </c>
      <c r="BN24" s="2">
        <v>5</v>
      </c>
      <c r="BO24" s="2">
        <v>5</v>
      </c>
      <c r="BP24" s="2"/>
      <c r="BQ24" s="2"/>
      <c r="BR24" s="2">
        <v>0</v>
      </c>
      <c r="BS24" s="2">
        <v>7</v>
      </c>
      <c r="BT24" s="2">
        <v>78</v>
      </c>
      <c r="BU24" s="2">
        <v>9</v>
      </c>
      <c r="BV24" s="2">
        <v>0</v>
      </c>
      <c r="BW24" s="2"/>
      <c r="BX24" s="2"/>
      <c r="BY24" s="2">
        <v>0</v>
      </c>
      <c r="BZ24" s="2">
        <v>0</v>
      </c>
      <c r="CA24" s="2">
        <v>0</v>
      </c>
      <c r="CB24" s="2">
        <v>0</v>
      </c>
      <c r="CC24" s="2">
        <v>4</v>
      </c>
      <c r="CD24" s="2">
        <v>3</v>
      </c>
      <c r="CE24" s="2"/>
      <c r="CF24" s="2">
        <v>0</v>
      </c>
      <c r="CG24" s="2"/>
      <c r="CH24" s="2">
        <v>41</v>
      </c>
      <c r="CI24" s="2">
        <v>16</v>
      </c>
      <c r="CJ24" s="2">
        <v>0</v>
      </c>
      <c r="CK24" s="2"/>
      <c r="CL24" s="2">
        <v>5</v>
      </c>
      <c r="CM24" s="2">
        <v>12</v>
      </c>
      <c r="CN24" s="2">
        <v>4</v>
      </c>
      <c r="CO24" s="2">
        <v>0</v>
      </c>
      <c r="CP24" s="2">
        <v>80</v>
      </c>
      <c r="CQ24" s="2">
        <v>0</v>
      </c>
    </row>
    <row r="25" spans="1:95" ht="15" x14ac:dyDescent="0.25">
      <c r="A25" s="1" t="s">
        <v>28</v>
      </c>
      <c r="B25" s="2">
        <v>431</v>
      </c>
      <c r="C25" s="2">
        <v>224</v>
      </c>
      <c r="D25" s="2">
        <v>224</v>
      </c>
      <c r="E25" s="2">
        <v>215</v>
      </c>
      <c r="F25" s="2">
        <v>183</v>
      </c>
      <c r="G25" s="2">
        <v>24</v>
      </c>
      <c r="H25" s="2">
        <v>6</v>
      </c>
      <c r="I25" s="2">
        <v>0</v>
      </c>
      <c r="J25" s="2">
        <v>2</v>
      </c>
      <c r="K25" s="2">
        <v>0</v>
      </c>
      <c r="L25" s="2">
        <v>3</v>
      </c>
      <c r="M25" s="2">
        <v>6</v>
      </c>
      <c r="N25" s="2">
        <v>117</v>
      </c>
      <c r="O25" s="2">
        <v>75</v>
      </c>
      <c r="P25" s="2">
        <v>15</v>
      </c>
      <c r="Q25" s="2">
        <v>0</v>
      </c>
      <c r="R25" s="2">
        <v>0</v>
      </c>
      <c r="S25" s="2">
        <v>55</v>
      </c>
      <c r="T25" s="2">
        <v>5</v>
      </c>
      <c r="U25" s="2">
        <v>0</v>
      </c>
      <c r="V25" s="2">
        <v>0</v>
      </c>
      <c r="W25" s="2">
        <v>4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3</v>
      </c>
      <c r="AE25" s="2">
        <v>0</v>
      </c>
      <c r="AF25" s="2">
        <v>1</v>
      </c>
      <c r="AG25" s="2">
        <v>38</v>
      </c>
      <c r="AH25" s="2">
        <v>1</v>
      </c>
      <c r="AI25" s="2">
        <v>3</v>
      </c>
      <c r="AJ25" s="2">
        <v>4</v>
      </c>
      <c r="AK25" s="2">
        <v>4</v>
      </c>
      <c r="AL25" s="2">
        <v>0</v>
      </c>
      <c r="AM25" s="2">
        <v>26</v>
      </c>
      <c r="AN25" s="2">
        <v>0</v>
      </c>
      <c r="AO25" s="2">
        <v>21</v>
      </c>
      <c r="AP25" s="2">
        <v>14</v>
      </c>
      <c r="AQ25" s="2">
        <v>0</v>
      </c>
      <c r="AR25" s="2">
        <v>0</v>
      </c>
      <c r="AS25" s="2">
        <v>0</v>
      </c>
      <c r="AT25" s="2">
        <v>0</v>
      </c>
      <c r="AU25" s="2">
        <v>3</v>
      </c>
      <c r="AV25" s="2">
        <v>0</v>
      </c>
      <c r="AW25" s="2">
        <v>1</v>
      </c>
      <c r="AX25" s="2">
        <v>1</v>
      </c>
      <c r="AY25" s="2">
        <v>0</v>
      </c>
      <c r="AZ25" s="2">
        <v>3</v>
      </c>
      <c r="BA25" s="2">
        <v>6</v>
      </c>
      <c r="BB25" s="2">
        <v>7</v>
      </c>
      <c r="BC25" s="2">
        <v>0</v>
      </c>
      <c r="BD25" s="2">
        <v>0</v>
      </c>
      <c r="BE25" s="2">
        <v>3</v>
      </c>
      <c r="BF25" s="2">
        <v>0</v>
      </c>
      <c r="BG25" s="2">
        <v>0</v>
      </c>
      <c r="BH25" s="2">
        <v>1</v>
      </c>
      <c r="BI25" s="2">
        <v>0</v>
      </c>
      <c r="BJ25" s="2">
        <v>0</v>
      </c>
      <c r="BK25" s="2">
        <v>0</v>
      </c>
      <c r="BL25" s="2">
        <v>0</v>
      </c>
      <c r="BM25" s="2">
        <v>1</v>
      </c>
      <c r="BN25" s="2">
        <v>1</v>
      </c>
      <c r="BO25" s="2">
        <v>1</v>
      </c>
      <c r="BP25" s="2">
        <v>69</v>
      </c>
      <c r="BQ25" s="2"/>
      <c r="BR25" s="2">
        <v>1</v>
      </c>
      <c r="BS25" s="2">
        <v>0</v>
      </c>
      <c r="BT25" s="2">
        <v>17</v>
      </c>
      <c r="BU25" s="2">
        <v>0</v>
      </c>
      <c r="BV25" s="2">
        <v>0</v>
      </c>
      <c r="BW25" s="2"/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/>
      <c r="CF25" s="2">
        <v>0</v>
      </c>
      <c r="CG25" s="2"/>
      <c r="CH25" s="2">
        <v>11</v>
      </c>
      <c r="CI25" s="2">
        <v>0</v>
      </c>
      <c r="CJ25" s="2">
        <v>0</v>
      </c>
      <c r="CK25" s="2"/>
      <c r="CL25" s="2">
        <v>2</v>
      </c>
      <c r="CM25" s="2">
        <v>0</v>
      </c>
      <c r="CN25" s="2">
        <v>0</v>
      </c>
      <c r="CO25" s="2">
        <v>0</v>
      </c>
      <c r="CP25" s="2">
        <v>3</v>
      </c>
      <c r="CQ25" s="2">
        <v>0</v>
      </c>
    </row>
    <row r="26" spans="1:95" ht="15" x14ac:dyDescent="0.25">
      <c r="A26" s="1" t="s">
        <v>29</v>
      </c>
      <c r="B26" s="2">
        <v>27631</v>
      </c>
      <c r="C26" s="2">
        <v>7078</v>
      </c>
      <c r="D26" s="2">
        <v>7078</v>
      </c>
      <c r="E26" s="2">
        <v>6292</v>
      </c>
      <c r="F26" s="2"/>
      <c r="G26" s="2">
        <v>1641</v>
      </c>
      <c r="H26" s="2">
        <v>566</v>
      </c>
      <c r="I26" s="2"/>
      <c r="J26" s="2">
        <v>251</v>
      </c>
      <c r="K26" s="2">
        <v>194</v>
      </c>
      <c r="L26" s="2">
        <v>171</v>
      </c>
      <c r="M26" s="2">
        <v>421</v>
      </c>
      <c r="N26" s="2">
        <v>4873</v>
      </c>
      <c r="O26" s="2">
        <v>2421</v>
      </c>
      <c r="P26" s="2">
        <v>1498</v>
      </c>
      <c r="Q26" s="2">
        <v>326</v>
      </c>
      <c r="R26" s="2"/>
      <c r="S26" s="2"/>
      <c r="T26" s="2">
        <v>56</v>
      </c>
      <c r="U26" s="2"/>
      <c r="V26" s="2">
        <v>176</v>
      </c>
      <c r="W26" s="2"/>
      <c r="X26" s="2">
        <v>3</v>
      </c>
      <c r="Y26" s="2"/>
      <c r="Z26" s="2"/>
      <c r="AA26" s="2"/>
      <c r="AB26" s="2">
        <v>35</v>
      </c>
      <c r="AC26" s="2">
        <v>66</v>
      </c>
      <c r="AD26" s="2"/>
      <c r="AE26" s="2">
        <v>40</v>
      </c>
      <c r="AF26" s="2">
        <v>224</v>
      </c>
      <c r="AG26" s="2"/>
      <c r="AH26" s="2">
        <v>497</v>
      </c>
      <c r="AI26" s="2"/>
      <c r="AJ26" s="2"/>
      <c r="AK26" s="2">
        <v>656</v>
      </c>
      <c r="AL26" s="2"/>
      <c r="AM26" s="2">
        <v>85</v>
      </c>
      <c r="AN26" s="2"/>
      <c r="AO26" s="2">
        <v>5510</v>
      </c>
      <c r="AP26" s="2">
        <v>3098</v>
      </c>
      <c r="AQ26" s="2"/>
      <c r="AR26" s="2">
        <v>92</v>
      </c>
      <c r="AS26" s="2"/>
      <c r="AT26" s="2"/>
      <c r="AU26" s="2">
        <v>1336</v>
      </c>
      <c r="AV26" s="2">
        <v>173</v>
      </c>
      <c r="AW26" s="2"/>
      <c r="AX26" s="2">
        <v>327</v>
      </c>
      <c r="AY26" s="2">
        <v>18</v>
      </c>
      <c r="AZ26" s="2">
        <v>378</v>
      </c>
      <c r="BA26" s="2">
        <v>654</v>
      </c>
      <c r="BB26" s="2">
        <v>2412</v>
      </c>
      <c r="BC26" s="2"/>
      <c r="BD26" s="2"/>
      <c r="BE26" s="2">
        <v>665</v>
      </c>
      <c r="BF26" s="2">
        <v>66</v>
      </c>
      <c r="BG26" s="2"/>
      <c r="BH26" s="2"/>
      <c r="BI26" s="2">
        <v>0</v>
      </c>
      <c r="BJ26" s="2">
        <v>8</v>
      </c>
      <c r="BK26" s="2">
        <v>164</v>
      </c>
      <c r="BL26" s="2"/>
      <c r="BM26" s="2">
        <v>344</v>
      </c>
      <c r="BN26" s="2">
        <v>45</v>
      </c>
      <c r="BO26" s="2">
        <v>77</v>
      </c>
      <c r="BP26" s="2">
        <v>10170</v>
      </c>
      <c r="BQ26" s="2"/>
      <c r="BR26" s="2"/>
      <c r="BS26" s="2"/>
      <c r="BT26" s="2">
        <v>590</v>
      </c>
      <c r="BU26" s="2">
        <v>104</v>
      </c>
      <c r="BV26" s="2"/>
      <c r="BW26" s="2"/>
      <c r="BX26" s="2">
        <v>309</v>
      </c>
      <c r="BY26" s="2">
        <v>3</v>
      </c>
      <c r="BZ26" s="2">
        <v>2</v>
      </c>
      <c r="CA26" s="2"/>
      <c r="CB26" s="2"/>
      <c r="CC26" s="2">
        <v>11</v>
      </c>
      <c r="CD26" s="2"/>
      <c r="CE26" s="2"/>
      <c r="CF26" s="2"/>
      <c r="CG26" s="2">
        <v>1513</v>
      </c>
      <c r="CH26" s="2"/>
      <c r="CI26" s="2">
        <v>58</v>
      </c>
      <c r="CJ26" s="2">
        <v>0</v>
      </c>
      <c r="CK26" s="2"/>
      <c r="CL26" s="2">
        <v>155</v>
      </c>
      <c r="CM26" s="2"/>
      <c r="CN26" s="2">
        <v>214</v>
      </c>
      <c r="CO26" s="2"/>
      <c r="CP26" s="2">
        <v>643</v>
      </c>
      <c r="CQ26" s="2"/>
    </row>
    <row r="27" spans="1:95" ht="15" x14ac:dyDescent="0.25">
      <c r="A27" s="1" t="s">
        <v>30</v>
      </c>
      <c r="B27" s="2">
        <v>588</v>
      </c>
      <c r="C27" s="2">
        <v>396</v>
      </c>
      <c r="D27" s="2">
        <v>396</v>
      </c>
      <c r="E27" s="2">
        <v>386</v>
      </c>
      <c r="F27" s="2">
        <v>280</v>
      </c>
      <c r="G27" s="2">
        <v>95</v>
      </c>
      <c r="H27" s="2">
        <v>10</v>
      </c>
      <c r="I27" s="2">
        <v>0</v>
      </c>
      <c r="J27" s="2">
        <v>1</v>
      </c>
      <c r="K27" s="2">
        <v>0</v>
      </c>
      <c r="L27" s="2">
        <v>7</v>
      </c>
      <c r="M27" s="2">
        <v>3</v>
      </c>
      <c r="N27" s="2">
        <v>112</v>
      </c>
      <c r="O27" s="2">
        <v>63</v>
      </c>
      <c r="P27" s="2">
        <v>42</v>
      </c>
      <c r="Q27" s="2">
        <v>0</v>
      </c>
      <c r="R27" s="2">
        <v>0</v>
      </c>
      <c r="S27" s="2">
        <v>21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49</v>
      </c>
      <c r="AH27" s="2">
        <v>7</v>
      </c>
      <c r="AI27" s="2">
        <v>1</v>
      </c>
      <c r="AJ27" s="2">
        <v>39</v>
      </c>
      <c r="AK27" s="2">
        <v>0</v>
      </c>
      <c r="AL27" s="2">
        <v>0</v>
      </c>
      <c r="AM27" s="2">
        <v>2</v>
      </c>
      <c r="AN27" s="2">
        <v>0</v>
      </c>
      <c r="AO27" s="2">
        <v>36</v>
      </c>
      <c r="AP27" s="2">
        <v>17</v>
      </c>
      <c r="AQ27" s="2">
        <v>0</v>
      </c>
      <c r="AR27" s="2">
        <v>0</v>
      </c>
      <c r="AS27" s="2">
        <v>0</v>
      </c>
      <c r="AT27" s="2">
        <v>0</v>
      </c>
      <c r="AU27" s="2">
        <v>5</v>
      </c>
      <c r="AV27" s="2">
        <v>0</v>
      </c>
      <c r="AW27" s="2">
        <v>0</v>
      </c>
      <c r="AX27" s="2">
        <v>3</v>
      </c>
      <c r="AY27" s="2">
        <v>0</v>
      </c>
      <c r="AZ27" s="2">
        <v>0</v>
      </c>
      <c r="BA27" s="2">
        <v>9</v>
      </c>
      <c r="BB27" s="2">
        <v>19</v>
      </c>
      <c r="BC27" s="2">
        <v>1</v>
      </c>
      <c r="BD27" s="2">
        <v>2</v>
      </c>
      <c r="BE27" s="2">
        <v>3</v>
      </c>
      <c r="BF27" s="2">
        <v>2</v>
      </c>
      <c r="BG27" s="2">
        <v>0</v>
      </c>
      <c r="BH27" s="2">
        <v>3</v>
      </c>
      <c r="BI27" s="2">
        <v>0</v>
      </c>
      <c r="BJ27" s="2">
        <v>0</v>
      </c>
      <c r="BK27" s="2">
        <v>2</v>
      </c>
      <c r="BL27" s="2">
        <v>0</v>
      </c>
      <c r="BM27" s="2">
        <v>4</v>
      </c>
      <c r="BN27" s="2">
        <v>1</v>
      </c>
      <c r="BO27" s="2">
        <v>1</v>
      </c>
      <c r="BP27" s="2">
        <v>44</v>
      </c>
      <c r="BQ27" s="2">
        <v>35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35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9</v>
      </c>
      <c r="CF27" s="2">
        <v>0</v>
      </c>
      <c r="CG27" s="2">
        <v>7</v>
      </c>
      <c r="CH27" s="2">
        <v>7</v>
      </c>
      <c r="CI27" s="2">
        <v>0</v>
      </c>
      <c r="CJ27" s="2">
        <v>0</v>
      </c>
      <c r="CK27" s="2">
        <v>0</v>
      </c>
      <c r="CL27" s="2">
        <v>2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</row>
    <row r="28" spans="1:95" ht="15" x14ac:dyDescent="0.25">
      <c r="A28" s="1" t="s">
        <v>31</v>
      </c>
      <c r="B28" s="2">
        <v>270</v>
      </c>
      <c r="C28" s="2">
        <v>110</v>
      </c>
      <c r="D28" s="2">
        <v>110</v>
      </c>
      <c r="E28" s="2">
        <v>101</v>
      </c>
      <c r="F28" s="2">
        <v>53</v>
      </c>
      <c r="G28" s="2">
        <v>20</v>
      </c>
      <c r="H28" s="2">
        <v>23</v>
      </c>
      <c r="I28" s="2">
        <v>2</v>
      </c>
      <c r="J28" s="2">
        <v>3</v>
      </c>
      <c r="K28" s="2">
        <v>3</v>
      </c>
      <c r="L28" s="2">
        <v>0</v>
      </c>
      <c r="M28" s="2">
        <v>6</v>
      </c>
      <c r="N28" s="2"/>
      <c r="O28" s="2"/>
      <c r="P28" s="2">
        <v>2</v>
      </c>
      <c r="Q28" s="2">
        <v>0</v>
      </c>
      <c r="R28" s="2">
        <v>0</v>
      </c>
      <c r="S28" s="2"/>
      <c r="T28" s="2">
        <v>0</v>
      </c>
      <c r="U28" s="2"/>
      <c r="V28" s="2"/>
      <c r="W28" s="2"/>
      <c r="X28" s="2"/>
      <c r="Y28" s="2">
        <v>1</v>
      </c>
      <c r="Z28" s="2">
        <v>0</v>
      </c>
      <c r="AA28" s="2">
        <v>0</v>
      </c>
      <c r="AB28" s="2">
        <v>0</v>
      </c>
      <c r="AC28" s="2">
        <v>1</v>
      </c>
      <c r="AD28" s="2">
        <v>0</v>
      </c>
      <c r="AE28" s="2">
        <v>1</v>
      </c>
      <c r="AF28" s="2"/>
      <c r="AG28" s="2"/>
      <c r="AH28" s="2">
        <v>0</v>
      </c>
      <c r="AI28" s="2">
        <v>1</v>
      </c>
      <c r="AJ28" s="2"/>
      <c r="AK28" s="2">
        <v>0</v>
      </c>
      <c r="AL28" s="2">
        <v>0</v>
      </c>
      <c r="AM28" s="2">
        <v>0</v>
      </c>
      <c r="AN28" s="2"/>
      <c r="AO28" s="2"/>
      <c r="AP28" s="2">
        <v>14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1</v>
      </c>
      <c r="AX28" s="2">
        <v>2</v>
      </c>
      <c r="AY28" s="2">
        <v>0</v>
      </c>
      <c r="AZ28" s="2">
        <v>1</v>
      </c>
      <c r="BA28" s="2">
        <v>10</v>
      </c>
      <c r="BB28" s="2"/>
      <c r="BC28" s="2"/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11</v>
      </c>
      <c r="BN28" s="2">
        <v>0</v>
      </c>
      <c r="BO28" s="2">
        <v>0</v>
      </c>
      <c r="BP28" s="2"/>
      <c r="BQ28" s="2">
        <v>50</v>
      </c>
      <c r="BR28" s="2">
        <v>0</v>
      </c>
      <c r="BS28" s="2"/>
      <c r="BT28" s="2"/>
      <c r="BU28" s="2">
        <v>0</v>
      </c>
      <c r="BV28" s="2">
        <v>0</v>
      </c>
      <c r="BW28" s="2">
        <v>9</v>
      </c>
      <c r="BX28" s="2"/>
      <c r="BY28" s="2">
        <v>0</v>
      </c>
      <c r="BZ28" s="2">
        <v>0</v>
      </c>
      <c r="CA28" s="2">
        <v>0</v>
      </c>
      <c r="CB28" s="2"/>
      <c r="CC28" s="2">
        <v>1</v>
      </c>
      <c r="CD28" s="2">
        <v>1</v>
      </c>
      <c r="CE28" s="2"/>
      <c r="CF28" s="2">
        <v>0</v>
      </c>
      <c r="CG28" s="2"/>
      <c r="CH28" s="2">
        <v>3</v>
      </c>
      <c r="CI28" s="2">
        <v>1</v>
      </c>
      <c r="CJ28" s="2">
        <v>0</v>
      </c>
      <c r="CK28" s="2"/>
      <c r="CL28" s="2">
        <v>0</v>
      </c>
      <c r="CM28" s="2">
        <v>2</v>
      </c>
      <c r="CN28" s="2">
        <v>0</v>
      </c>
      <c r="CO28" s="2">
        <v>0</v>
      </c>
      <c r="CP28" s="2">
        <v>0</v>
      </c>
      <c r="CQ28" s="2">
        <v>0</v>
      </c>
    </row>
    <row r="29" spans="1:95" ht="15" x14ac:dyDescent="0.25">
      <c r="A29" s="1" t="s">
        <v>32</v>
      </c>
      <c r="B29" s="2">
        <v>52772</v>
      </c>
      <c r="C29" s="2">
        <v>24104</v>
      </c>
      <c r="D29" s="2">
        <v>24104</v>
      </c>
      <c r="E29" s="2">
        <v>22481</v>
      </c>
      <c r="F29" s="2">
        <v>16313</v>
      </c>
      <c r="G29" s="2">
        <v>4921</v>
      </c>
      <c r="H29" s="2">
        <v>812</v>
      </c>
      <c r="I29" s="2">
        <v>106</v>
      </c>
      <c r="J29" s="2">
        <v>329</v>
      </c>
      <c r="K29" s="2">
        <v>1094</v>
      </c>
      <c r="L29" s="2">
        <v>260</v>
      </c>
      <c r="M29" s="2">
        <v>269</v>
      </c>
      <c r="N29" s="2">
        <v>11712</v>
      </c>
      <c r="O29" s="2"/>
      <c r="P29" s="2">
        <v>1497</v>
      </c>
      <c r="Q29" s="2"/>
      <c r="R29" s="2"/>
      <c r="S29" s="2"/>
      <c r="T29" s="2"/>
      <c r="U29" s="2"/>
      <c r="V29" s="2">
        <v>614</v>
      </c>
      <c r="W29" s="2">
        <v>3235</v>
      </c>
      <c r="X29" s="2"/>
      <c r="Y29" s="2"/>
      <c r="Z29" s="2"/>
      <c r="AA29" s="2"/>
      <c r="AB29" s="2"/>
      <c r="AC29" s="2"/>
      <c r="AD29" s="2">
        <v>458</v>
      </c>
      <c r="AE29" s="2"/>
      <c r="AF29" s="2">
        <v>1305</v>
      </c>
      <c r="AG29" s="2"/>
      <c r="AH29" s="2"/>
      <c r="AI29" s="2">
        <v>372</v>
      </c>
      <c r="AJ29" s="2"/>
      <c r="AK29" s="2"/>
      <c r="AL29" s="2"/>
      <c r="AM29" s="2"/>
      <c r="AN29" s="2"/>
      <c r="AO29" s="2">
        <v>6814</v>
      </c>
      <c r="AP29" s="2">
        <v>4442</v>
      </c>
      <c r="AQ29" s="2"/>
      <c r="AR29" s="2"/>
      <c r="AS29" s="2"/>
      <c r="AT29" s="2"/>
      <c r="AU29" s="2"/>
      <c r="AV29" s="2">
        <v>381</v>
      </c>
      <c r="AW29" s="2"/>
      <c r="AX29" s="2">
        <v>283</v>
      </c>
      <c r="AY29" s="2"/>
      <c r="AZ29" s="2">
        <v>298</v>
      </c>
      <c r="BA29" s="2">
        <v>1445</v>
      </c>
      <c r="BB29" s="2">
        <v>2372</v>
      </c>
      <c r="BC29" s="2">
        <v>558</v>
      </c>
      <c r="BD29" s="2">
        <v>98</v>
      </c>
      <c r="BE29" s="2">
        <v>219</v>
      </c>
      <c r="BF29" s="2"/>
      <c r="BG29" s="2"/>
      <c r="BH29" s="2"/>
      <c r="BI29" s="2">
        <v>0</v>
      </c>
      <c r="BJ29" s="2">
        <v>17</v>
      </c>
      <c r="BK29" s="2"/>
      <c r="BL29" s="2"/>
      <c r="BM29" s="2"/>
      <c r="BN29" s="2"/>
      <c r="BO29" s="2"/>
      <c r="BP29" s="2">
        <v>10142</v>
      </c>
      <c r="BQ29" s="2">
        <v>5736</v>
      </c>
      <c r="BR29" s="2"/>
      <c r="BS29" s="2"/>
      <c r="BT29" s="2"/>
      <c r="BU29" s="2">
        <v>169</v>
      </c>
      <c r="BV29" s="2"/>
      <c r="BW29" s="2">
        <v>3994</v>
      </c>
      <c r="BX29" s="2">
        <v>283</v>
      </c>
      <c r="BY29" s="2"/>
      <c r="BZ29" s="2">
        <v>13</v>
      </c>
      <c r="CA29" s="2"/>
      <c r="CB29" s="2">
        <v>0</v>
      </c>
      <c r="CC29" s="2">
        <v>32</v>
      </c>
      <c r="CD29" s="2">
        <v>38</v>
      </c>
      <c r="CE29" s="2">
        <v>4406</v>
      </c>
      <c r="CF29" s="2"/>
      <c r="CG29" s="2">
        <v>2876</v>
      </c>
      <c r="CH29" s="2"/>
      <c r="CI29" s="2">
        <v>73</v>
      </c>
      <c r="CJ29" s="2">
        <v>0</v>
      </c>
      <c r="CK29" s="2"/>
      <c r="CL29" s="2">
        <v>104</v>
      </c>
      <c r="CM29" s="2"/>
      <c r="CN29" s="2"/>
      <c r="CO29" s="2"/>
      <c r="CP29" s="2"/>
      <c r="CQ29" s="2">
        <v>89</v>
      </c>
    </row>
    <row r="30" spans="1:95" ht="15" x14ac:dyDescent="0.25">
      <c r="A30" s="1" t="s">
        <v>33</v>
      </c>
      <c r="B30" s="2">
        <v>1285</v>
      </c>
      <c r="C30" s="2">
        <v>737</v>
      </c>
      <c r="D30" s="2">
        <v>737</v>
      </c>
      <c r="E30" s="2">
        <v>680</v>
      </c>
      <c r="F30" s="2">
        <v>550</v>
      </c>
      <c r="G30" s="2">
        <v>101</v>
      </c>
      <c r="H30" s="2">
        <v>22</v>
      </c>
      <c r="I30" s="2">
        <v>2</v>
      </c>
      <c r="J30" s="2">
        <v>5</v>
      </c>
      <c r="K30" s="2">
        <v>31</v>
      </c>
      <c r="L30" s="2">
        <v>11</v>
      </c>
      <c r="M30" s="2">
        <v>15</v>
      </c>
      <c r="N30" s="2"/>
      <c r="O30" s="2"/>
      <c r="P30" s="2">
        <v>13</v>
      </c>
      <c r="Q30" s="2">
        <v>0</v>
      </c>
      <c r="R30" s="2">
        <v>0</v>
      </c>
      <c r="S30" s="2">
        <v>19</v>
      </c>
      <c r="T30" s="2">
        <v>0</v>
      </c>
      <c r="U30" s="2">
        <v>2</v>
      </c>
      <c r="V30" s="2"/>
      <c r="W30" s="2"/>
      <c r="X30" s="2">
        <v>0</v>
      </c>
      <c r="Y30" s="2">
        <v>0</v>
      </c>
      <c r="Z30" s="2">
        <v>1</v>
      </c>
      <c r="AA30" s="2">
        <v>1</v>
      </c>
      <c r="AB30" s="2">
        <v>0</v>
      </c>
      <c r="AC30" s="2"/>
      <c r="AD30" s="2">
        <v>1</v>
      </c>
      <c r="AE30" s="2">
        <v>0</v>
      </c>
      <c r="AF30" s="2">
        <v>16</v>
      </c>
      <c r="AG30" s="2">
        <v>21</v>
      </c>
      <c r="AH30" s="2">
        <v>1</v>
      </c>
      <c r="AI30" s="2">
        <v>1</v>
      </c>
      <c r="AJ30" s="2"/>
      <c r="AK30" s="2">
        <v>1</v>
      </c>
      <c r="AL30" s="2"/>
      <c r="AM30" s="2">
        <v>6</v>
      </c>
      <c r="AN30" s="2">
        <v>2</v>
      </c>
      <c r="AO30" s="2">
        <v>243</v>
      </c>
      <c r="AP30" s="2">
        <v>198</v>
      </c>
      <c r="AQ30" s="2">
        <v>0</v>
      </c>
      <c r="AR30" s="2">
        <v>0</v>
      </c>
      <c r="AS30" s="2"/>
      <c r="AT30" s="2">
        <v>0</v>
      </c>
      <c r="AU30" s="2"/>
      <c r="AV30" s="2">
        <v>74</v>
      </c>
      <c r="AW30" s="2">
        <v>0</v>
      </c>
      <c r="AX30" s="2">
        <v>12</v>
      </c>
      <c r="AY30" s="2">
        <v>2</v>
      </c>
      <c r="AZ30" s="2">
        <v>5</v>
      </c>
      <c r="BA30" s="2">
        <v>61</v>
      </c>
      <c r="BB30" s="2">
        <v>45</v>
      </c>
      <c r="BC30" s="2"/>
      <c r="BD30" s="2">
        <v>1</v>
      </c>
      <c r="BE30" s="2">
        <v>6</v>
      </c>
      <c r="BF30" s="2">
        <v>1</v>
      </c>
      <c r="BG30" s="2">
        <v>2</v>
      </c>
      <c r="BH30" s="2">
        <v>0</v>
      </c>
      <c r="BI30" s="2">
        <v>0</v>
      </c>
      <c r="BJ30" s="2">
        <v>0</v>
      </c>
      <c r="BK30" s="2">
        <v>0</v>
      </c>
      <c r="BL30" s="2"/>
      <c r="BM30" s="2">
        <v>11</v>
      </c>
      <c r="BN30" s="2">
        <v>0</v>
      </c>
      <c r="BO30" s="2">
        <v>9</v>
      </c>
      <c r="BP30" s="2"/>
      <c r="BQ30" s="2"/>
      <c r="BR30" s="2"/>
      <c r="BS30" s="2">
        <v>0</v>
      </c>
      <c r="BT30" s="2">
        <v>2</v>
      </c>
      <c r="BU30" s="2">
        <v>1</v>
      </c>
      <c r="BV30" s="2">
        <v>0</v>
      </c>
      <c r="BW30" s="2"/>
      <c r="BX30" s="2"/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7</v>
      </c>
      <c r="CE30" s="2"/>
      <c r="CF30" s="2">
        <v>0</v>
      </c>
      <c r="CG30" s="2"/>
      <c r="CH30" s="2">
        <v>125</v>
      </c>
      <c r="CI30" s="2"/>
      <c r="CJ30" s="2">
        <v>0</v>
      </c>
      <c r="CK30" s="2"/>
      <c r="CL30" s="2">
        <v>0</v>
      </c>
      <c r="CM30" s="2">
        <v>2</v>
      </c>
      <c r="CN30" s="2">
        <v>1</v>
      </c>
      <c r="CO30" s="2">
        <v>0</v>
      </c>
      <c r="CP30" s="2">
        <v>0</v>
      </c>
      <c r="CQ30" s="2">
        <v>0</v>
      </c>
    </row>
    <row r="31" spans="1:95" ht="15" x14ac:dyDescent="0.25">
      <c r="A31" s="1" t="s">
        <v>34</v>
      </c>
      <c r="B31" s="2">
        <v>59270</v>
      </c>
      <c r="C31" s="2">
        <v>20247</v>
      </c>
      <c r="D31" s="2">
        <v>20247</v>
      </c>
      <c r="E31" s="2">
        <v>18798</v>
      </c>
      <c r="F31" s="2">
        <v>9991</v>
      </c>
      <c r="G31" s="2">
        <v>6094</v>
      </c>
      <c r="H31" s="2">
        <v>1733</v>
      </c>
      <c r="I31" s="2">
        <v>67</v>
      </c>
      <c r="J31" s="2">
        <v>913</v>
      </c>
      <c r="K31" s="2">
        <v>637</v>
      </c>
      <c r="L31" s="2">
        <v>399</v>
      </c>
      <c r="M31" s="2">
        <v>413</v>
      </c>
      <c r="N31" s="2">
        <v>6345</v>
      </c>
      <c r="O31" s="2">
        <v>2826</v>
      </c>
      <c r="P31" s="2">
        <v>1361</v>
      </c>
      <c r="Q31" s="2"/>
      <c r="R31" s="2"/>
      <c r="S31" s="2">
        <v>446</v>
      </c>
      <c r="T31" s="2"/>
      <c r="U31" s="2"/>
      <c r="V31" s="2">
        <v>630</v>
      </c>
      <c r="W31" s="2"/>
      <c r="X31" s="2"/>
      <c r="Y31" s="2"/>
      <c r="Z31" s="2"/>
      <c r="AA31" s="2"/>
      <c r="AB31" s="2">
        <v>31</v>
      </c>
      <c r="AC31" s="2"/>
      <c r="AD31" s="2"/>
      <c r="AE31" s="2"/>
      <c r="AF31" s="2"/>
      <c r="AG31" s="2"/>
      <c r="AH31" s="2">
        <v>142</v>
      </c>
      <c r="AI31" s="2"/>
      <c r="AJ31" s="2"/>
      <c r="AK31" s="2"/>
      <c r="AL31" s="2">
        <v>13</v>
      </c>
      <c r="AM31" s="2">
        <v>105</v>
      </c>
      <c r="AN31" s="2"/>
      <c r="AO31" s="2">
        <v>16472</v>
      </c>
      <c r="AP31" s="2">
        <v>14365</v>
      </c>
      <c r="AQ31" s="2"/>
      <c r="AR31" s="2">
        <v>151</v>
      </c>
      <c r="AS31" s="2"/>
      <c r="AT31" s="2"/>
      <c r="AU31" s="2"/>
      <c r="AV31" s="2">
        <v>480</v>
      </c>
      <c r="AW31" s="2">
        <v>130</v>
      </c>
      <c r="AX31" s="2"/>
      <c r="AY31" s="2"/>
      <c r="AZ31" s="2"/>
      <c r="BA31" s="2"/>
      <c r="BB31" s="2">
        <v>2107</v>
      </c>
      <c r="BC31" s="2">
        <v>631</v>
      </c>
      <c r="BD31" s="2"/>
      <c r="BE31" s="2">
        <v>194</v>
      </c>
      <c r="BF31" s="2">
        <v>92</v>
      </c>
      <c r="BG31" s="2"/>
      <c r="BH31" s="2">
        <v>144</v>
      </c>
      <c r="BI31" s="2">
        <v>0</v>
      </c>
      <c r="BJ31" s="2">
        <v>10</v>
      </c>
      <c r="BK31" s="2">
        <v>157</v>
      </c>
      <c r="BL31" s="2"/>
      <c r="BM31" s="2">
        <v>538</v>
      </c>
      <c r="BN31" s="2">
        <v>54</v>
      </c>
      <c r="BO31" s="2">
        <v>93</v>
      </c>
      <c r="BP31" s="2">
        <v>16206</v>
      </c>
      <c r="BQ31" s="2">
        <v>11527</v>
      </c>
      <c r="BR31" s="2"/>
      <c r="BS31" s="2"/>
      <c r="BT31" s="2"/>
      <c r="BU31" s="2">
        <v>169</v>
      </c>
      <c r="BV31" s="2"/>
      <c r="BW31" s="2">
        <v>8099</v>
      </c>
      <c r="BX31" s="2">
        <v>534</v>
      </c>
      <c r="BY31" s="2"/>
      <c r="BZ31" s="2">
        <v>23</v>
      </c>
      <c r="CA31" s="2"/>
      <c r="CB31" s="2"/>
      <c r="CC31" s="2">
        <v>58</v>
      </c>
      <c r="CD31" s="2">
        <v>140</v>
      </c>
      <c r="CE31" s="2">
        <v>4679</v>
      </c>
      <c r="CF31" s="2"/>
      <c r="CG31" s="2">
        <v>2777</v>
      </c>
      <c r="CH31" s="2"/>
      <c r="CI31" s="2">
        <v>197</v>
      </c>
      <c r="CJ31" s="2"/>
      <c r="CK31" s="2"/>
      <c r="CL31" s="2"/>
      <c r="CM31" s="2">
        <v>401</v>
      </c>
      <c r="CN31" s="2"/>
      <c r="CO31" s="2"/>
      <c r="CP31" s="2">
        <v>1099</v>
      </c>
      <c r="CQ31" s="2"/>
    </row>
    <row r="32" spans="1:95" ht="15" x14ac:dyDescent="0.25">
      <c r="A32" s="1" t="s">
        <v>35</v>
      </c>
      <c r="B32" s="2">
        <v>1903</v>
      </c>
      <c r="C32" s="2">
        <v>1391</v>
      </c>
      <c r="D32" s="2">
        <v>1391</v>
      </c>
      <c r="E32" s="2">
        <v>1358</v>
      </c>
      <c r="F32" s="2">
        <v>1052</v>
      </c>
      <c r="G32" s="2">
        <v>234</v>
      </c>
      <c r="H32" s="2">
        <v>48</v>
      </c>
      <c r="I32" s="2">
        <v>2</v>
      </c>
      <c r="J32" s="2">
        <v>22</v>
      </c>
      <c r="K32" s="2">
        <v>17</v>
      </c>
      <c r="L32" s="2">
        <v>4</v>
      </c>
      <c r="M32" s="2">
        <v>12</v>
      </c>
      <c r="N32" s="2">
        <v>145</v>
      </c>
      <c r="O32" s="2">
        <v>65</v>
      </c>
      <c r="P32" s="2">
        <v>35</v>
      </c>
      <c r="Q32" s="2">
        <v>0</v>
      </c>
      <c r="R32" s="2">
        <v>0</v>
      </c>
      <c r="S32" s="2">
        <v>9</v>
      </c>
      <c r="T32" s="2">
        <v>10</v>
      </c>
      <c r="U32" s="2">
        <v>2</v>
      </c>
      <c r="V32" s="2">
        <v>9</v>
      </c>
      <c r="W32" s="2">
        <v>36</v>
      </c>
      <c r="X32" s="2">
        <v>0</v>
      </c>
      <c r="Y32" s="2">
        <v>2</v>
      </c>
      <c r="Z32" s="2">
        <v>2</v>
      </c>
      <c r="AA32" s="2">
        <v>0</v>
      </c>
      <c r="AB32" s="2">
        <v>0</v>
      </c>
      <c r="AC32" s="2">
        <v>0</v>
      </c>
      <c r="AD32" s="2">
        <v>4</v>
      </c>
      <c r="AE32" s="2">
        <v>3</v>
      </c>
      <c r="AF32" s="2">
        <v>25</v>
      </c>
      <c r="AG32" s="2">
        <v>44</v>
      </c>
      <c r="AH32" s="2">
        <v>10</v>
      </c>
      <c r="AI32" s="2">
        <v>3</v>
      </c>
      <c r="AJ32" s="2">
        <v>19</v>
      </c>
      <c r="AK32" s="2">
        <v>0</v>
      </c>
      <c r="AL32" s="2">
        <v>0</v>
      </c>
      <c r="AM32" s="2">
        <v>12</v>
      </c>
      <c r="AN32" s="2">
        <v>0</v>
      </c>
      <c r="AO32" s="2">
        <v>171</v>
      </c>
      <c r="AP32" s="2">
        <v>88</v>
      </c>
      <c r="AQ32" s="2">
        <v>0</v>
      </c>
      <c r="AR32" s="2">
        <v>0</v>
      </c>
      <c r="AS32" s="2">
        <v>4</v>
      </c>
      <c r="AT32" s="2"/>
      <c r="AU32" s="2">
        <v>23</v>
      </c>
      <c r="AV32" s="2"/>
      <c r="AW32" s="2">
        <v>3</v>
      </c>
      <c r="AX32" s="2">
        <v>10</v>
      </c>
      <c r="AY32" s="2">
        <v>0</v>
      </c>
      <c r="AZ32" s="2">
        <v>13</v>
      </c>
      <c r="BA32" s="2">
        <v>18</v>
      </c>
      <c r="BB32" s="2">
        <v>83</v>
      </c>
      <c r="BC32" s="2">
        <v>8</v>
      </c>
      <c r="BD32" s="2">
        <v>8</v>
      </c>
      <c r="BE32" s="2">
        <v>0</v>
      </c>
      <c r="BF32" s="2">
        <v>2</v>
      </c>
      <c r="BG32" s="2">
        <v>0</v>
      </c>
      <c r="BH32" s="2">
        <v>24</v>
      </c>
      <c r="BI32" s="2">
        <v>0</v>
      </c>
      <c r="BJ32" s="2">
        <v>0</v>
      </c>
      <c r="BK32" s="2">
        <v>0</v>
      </c>
      <c r="BL32" s="2">
        <v>0</v>
      </c>
      <c r="BM32" s="2">
        <v>5</v>
      </c>
      <c r="BN32" s="2">
        <v>0</v>
      </c>
      <c r="BO32" s="2">
        <v>36</v>
      </c>
      <c r="BP32" s="2">
        <v>196</v>
      </c>
      <c r="BQ32" s="2"/>
      <c r="BR32" s="2">
        <v>0</v>
      </c>
      <c r="BS32" s="2">
        <v>4</v>
      </c>
      <c r="BT32" s="2">
        <v>8</v>
      </c>
      <c r="BU32" s="2">
        <v>2</v>
      </c>
      <c r="BV32" s="2">
        <v>0</v>
      </c>
      <c r="BW32" s="2"/>
      <c r="BX32" s="2">
        <v>19</v>
      </c>
      <c r="BY32" s="2">
        <v>0</v>
      </c>
      <c r="BZ32" s="2">
        <v>0</v>
      </c>
      <c r="CA32" s="2">
        <v>0</v>
      </c>
      <c r="CB32" s="2">
        <v>0</v>
      </c>
      <c r="CC32" s="2">
        <v>2</v>
      </c>
      <c r="CD32" s="2">
        <v>2</v>
      </c>
      <c r="CE32" s="2"/>
      <c r="CF32" s="2">
        <v>0</v>
      </c>
      <c r="CG32" s="2"/>
      <c r="CH32" s="2"/>
      <c r="CI32" s="2">
        <v>6</v>
      </c>
      <c r="CJ32" s="2">
        <v>0</v>
      </c>
      <c r="CK32" s="2"/>
      <c r="CL32" s="2">
        <v>6</v>
      </c>
      <c r="CM32" s="2">
        <v>8</v>
      </c>
      <c r="CN32" s="2">
        <v>0</v>
      </c>
      <c r="CO32" s="2">
        <v>0</v>
      </c>
      <c r="CP32" s="2">
        <v>1</v>
      </c>
      <c r="CQ32" s="2">
        <v>0</v>
      </c>
    </row>
    <row r="33" spans="1:95" ht="15" x14ac:dyDescent="0.25">
      <c r="A33" s="1" t="s">
        <v>36</v>
      </c>
      <c r="B33" s="2">
        <v>26458</v>
      </c>
      <c r="C33" s="2">
        <v>14914</v>
      </c>
      <c r="D33" s="2">
        <v>14914</v>
      </c>
      <c r="E33" s="2">
        <v>13853</v>
      </c>
      <c r="F33" s="2">
        <v>10775</v>
      </c>
      <c r="G33" s="2">
        <v>2176</v>
      </c>
      <c r="H33" s="2">
        <v>566</v>
      </c>
      <c r="I33" s="2">
        <v>50</v>
      </c>
      <c r="J33" s="2">
        <v>286</v>
      </c>
      <c r="K33" s="2">
        <v>360</v>
      </c>
      <c r="L33" s="2">
        <v>403</v>
      </c>
      <c r="M33" s="2">
        <v>298</v>
      </c>
      <c r="N33" s="2">
        <v>6595</v>
      </c>
      <c r="O33" s="2">
        <v>3318</v>
      </c>
      <c r="P33" s="2"/>
      <c r="Q33" s="2"/>
      <c r="R33" s="2"/>
      <c r="S33" s="2">
        <v>1007</v>
      </c>
      <c r="T33" s="2">
        <v>233</v>
      </c>
      <c r="U33" s="2"/>
      <c r="V33" s="2"/>
      <c r="W33" s="2">
        <v>1512</v>
      </c>
      <c r="X33" s="2"/>
      <c r="Y33" s="2"/>
      <c r="Z33" s="2"/>
      <c r="AA33" s="2"/>
      <c r="AB33" s="2">
        <v>33</v>
      </c>
      <c r="AC33" s="2">
        <v>112</v>
      </c>
      <c r="AD33" s="2"/>
      <c r="AE33" s="2">
        <v>126</v>
      </c>
      <c r="AF33" s="2"/>
      <c r="AG33" s="2">
        <v>1765</v>
      </c>
      <c r="AH33" s="2">
        <v>147</v>
      </c>
      <c r="AI33" s="2"/>
      <c r="AJ33" s="2"/>
      <c r="AK33" s="2"/>
      <c r="AL33" s="2">
        <v>7</v>
      </c>
      <c r="AM33" s="2"/>
      <c r="AN33" s="2"/>
      <c r="AO33" s="2">
        <v>2727</v>
      </c>
      <c r="AP33" s="2">
        <v>1485</v>
      </c>
      <c r="AQ33" s="2"/>
      <c r="AR33" s="2">
        <v>2</v>
      </c>
      <c r="AS33" s="2"/>
      <c r="AT33" s="2"/>
      <c r="AU33" s="2">
        <v>380</v>
      </c>
      <c r="AV33" s="2">
        <v>169</v>
      </c>
      <c r="AW33" s="2">
        <v>11</v>
      </c>
      <c r="AX33" s="2">
        <v>225</v>
      </c>
      <c r="AY33" s="2"/>
      <c r="AZ33" s="2">
        <v>60</v>
      </c>
      <c r="BA33" s="2"/>
      <c r="BB33" s="2">
        <v>1242</v>
      </c>
      <c r="BC33" s="2">
        <v>333</v>
      </c>
      <c r="BD33" s="2">
        <v>137</v>
      </c>
      <c r="BE33" s="2"/>
      <c r="BF33" s="2"/>
      <c r="BG33" s="2"/>
      <c r="BH33" s="2">
        <v>107</v>
      </c>
      <c r="BI33" s="2">
        <v>0</v>
      </c>
      <c r="BJ33" s="2">
        <v>1</v>
      </c>
      <c r="BK33" s="2"/>
      <c r="BL33" s="2"/>
      <c r="BM33" s="2">
        <v>268</v>
      </c>
      <c r="BN33" s="2"/>
      <c r="BO33" s="2"/>
      <c r="BP33" s="2">
        <v>2222</v>
      </c>
      <c r="BQ33" s="2">
        <v>1148</v>
      </c>
      <c r="BR33" s="2"/>
      <c r="BS33" s="2"/>
      <c r="BT33" s="2">
        <v>65</v>
      </c>
      <c r="BU33" s="2">
        <v>36</v>
      </c>
      <c r="BV33" s="2"/>
      <c r="BW33" s="2"/>
      <c r="BX33" s="2">
        <v>159</v>
      </c>
      <c r="BY33" s="2"/>
      <c r="BZ33" s="2">
        <v>1</v>
      </c>
      <c r="CA33" s="2"/>
      <c r="CB33" s="2">
        <v>0</v>
      </c>
      <c r="CC33" s="2">
        <v>4</v>
      </c>
      <c r="CD33" s="2"/>
      <c r="CE33" s="2">
        <v>1074</v>
      </c>
      <c r="CF33" s="2"/>
      <c r="CG33" s="2">
        <v>783</v>
      </c>
      <c r="CH33" s="2"/>
      <c r="CI33" s="2">
        <v>16</v>
      </c>
      <c r="CJ33" s="2">
        <v>0</v>
      </c>
      <c r="CK33" s="2"/>
      <c r="CL33" s="2"/>
      <c r="CM33" s="2">
        <v>87</v>
      </c>
      <c r="CN33" s="2"/>
      <c r="CO33" s="2">
        <v>0</v>
      </c>
      <c r="CP33" s="2"/>
      <c r="CQ33" s="2">
        <v>13</v>
      </c>
    </row>
    <row r="34" spans="1:95" ht="15" x14ac:dyDescent="0.25">
      <c r="A34" s="1" t="s">
        <v>37</v>
      </c>
      <c r="B34" s="2">
        <v>8299</v>
      </c>
      <c r="C34" s="2">
        <v>4613</v>
      </c>
      <c r="D34" s="2">
        <v>4613</v>
      </c>
      <c r="E34" s="2">
        <v>4093</v>
      </c>
      <c r="F34" s="2">
        <v>2510</v>
      </c>
      <c r="G34" s="2"/>
      <c r="H34" s="2">
        <v>225</v>
      </c>
      <c r="I34" s="2">
        <v>4</v>
      </c>
      <c r="J34" s="2"/>
      <c r="K34" s="2">
        <v>340</v>
      </c>
      <c r="L34" s="2">
        <v>63</v>
      </c>
      <c r="M34" s="2">
        <v>117</v>
      </c>
      <c r="N34" s="2">
        <v>997</v>
      </c>
      <c r="O34" s="2"/>
      <c r="P34" s="2">
        <v>143</v>
      </c>
      <c r="Q34" s="2">
        <v>8</v>
      </c>
      <c r="R34" s="2">
        <v>0</v>
      </c>
      <c r="S34" s="2"/>
      <c r="T34" s="2">
        <v>34</v>
      </c>
      <c r="U34" s="2"/>
      <c r="V34" s="2"/>
      <c r="W34" s="2"/>
      <c r="X34" s="2">
        <v>2</v>
      </c>
      <c r="Y34" s="2"/>
      <c r="Z34" s="2">
        <v>7</v>
      </c>
      <c r="AA34" s="2">
        <v>11</v>
      </c>
      <c r="AB34" s="2">
        <v>17</v>
      </c>
      <c r="AC34" s="2">
        <v>14</v>
      </c>
      <c r="AD34" s="2">
        <v>7</v>
      </c>
      <c r="AE34" s="2">
        <v>9</v>
      </c>
      <c r="AF34" s="2">
        <v>164</v>
      </c>
      <c r="AG34" s="2">
        <v>307</v>
      </c>
      <c r="AH34" s="2">
        <v>64</v>
      </c>
      <c r="AI34" s="2">
        <v>61</v>
      </c>
      <c r="AJ34" s="2">
        <v>98</v>
      </c>
      <c r="AK34" s="2">
        <v>54</v>
      </c>
      <c r="AL34" s="2">
        <v>0</v>
      </c>
      <c r="AM34" s="2">
        <v>23</v>
      </c>
      <c r="AN34" s="2">
        <v>7</v>
      </c>
      <c r="AO34" s="2">
        <v>1130</v>
      </c>
      <c r="AP34" s="2"/>
      <c r="AQ34" s="2">
        <v>0</v>
      </c>
      <c r="AR34" s="2">
        <v>23</v>
      </c>
      <c r="AS34" s="2">
        <v>5</v>
      </c>
      <c r="AT34" s="2"/>
      <c r="AU34" s="2">
        <v>326</v>
      </c>
      <c r="AV34" s="2"/>
      <c r="AW34" s="2">
        <v>3</v>
      </c>
      <c r="AX34" s="2">
        <v>82</v>
      </c>
      <c r="AY34" s="2">
        <v>0</v>
      </c>
      <c r="AZ34" s="2">
        <v>55</v>
      </c>
      <c r="BA34" s="2">
        <v>271</v>
      </c>
      <c r="BB34" s="2"/>
      <c r="BC34" s="2"/>
      <c r="BD34" s="2">
        <v>1</v>
      </c>
      <c r="BE34" s="2">
        <v>3</v>
      </c>
      <c r="BF34" s="2">
        <v>23</v>
      </c>
      <c r="BG34" s="2"/>
      <c r="BH34" s="2"/>
      <c r="BI34" s="2">
        <v>0</v>
      </c>
      <c r="BJ34" s="2">
        <v>0</v>
      </c>
      <c r="BK34" s="2">
        <v>18</v>
      </c>
      <c r="BL34" s="2"/>
      <c r="BM34" s="2"/>
      <c r="BN34" s="2">
        <v>2</v>
      </c>
      <c r="BO34" s="2"/>
      <c r="BP34" s="2">
        <v>1559</v>
      </c>
      <c r="BQ34" s="2">
        <v>577</v>
      </c>
      <c r="BR34" s="2">
        <v>8</v>
      </c>
      <c r="BS34" s="2"/>
      <c r="BT34" s="2"/>
      <c r="BU34" s="2">
        <v>1</v>
      </c>
      <c r="BV34" s="2"/>
      <c r="BW34" s="2">
        <v>332</v>
      </c>
      <c r="BX34" s="2"/>
      <c r="BY34" s="2">
        <v>0</v>
      </c>
      <c r="BZ34" s="2">
        <v>0</v>
      </c>
      <c r="CA34" s="2"/>
      <c r="CB34" s="2">
        <v>0</v>
      </c>
      <c r="CC34" s="2">
        <v>19</v>
      </c>
      <c r="CD34" s="2">
        <v>34</v>
      </c>
      <c r="CE34" s="2">
        <v>982</v>
      </c>
      <c r="CF34" s="2"/>
      <c r="CG34" s="2"/>
      <c r="CH34" s="2">
        <v>417</v>
      </c>
      <c r="CI34" s="2"/>
      <c r="CJ34" s="2">
        <v>0</v>
      </c>
      <c r="CK34" s="2"/>
      <c r="CL34" s="2">
        <v>14</v>
      </c>
      <c r="CM34" s="2"/>
      <c r="CN34" s="2">
        <v>2</v>
      </c>
      <c r="CO34" s="2"/>
      <c r="CP34" s="2">
        <v>15</v>
      </c>
      <c r="CQ34" s="2">
        <v>35</v>
      </c>
    </row>
    <row r="35" spans="1:95" ht="15" x14ac:dyDescent="0.25">
      <c r="A35" s="1" t="s">
        <v>38</v>
      </c>
      <c r="B35" s="2">
        <v>4318</v>
      </c>
      <c r="C35" s="2">
        <v>2729</v>
      </c>
      <c r="D35" s="2">
        <v>2729</v>
      </c>
      <c r="E35" s="2">
        <v>2640</v>
      </c>
      <c r="F35" s="2"/>
      <c r="G35" s="2">
        <v>478</v>
      </c>
      <c r="H35" s="2">
        <v>252</v>
      </c>
      <c r="I35" s="2"/>
      <c r="J35" s="2">
        <v>46</v>
      </c>
      <c r="K35" s="2">
        <v>15</v>
      </c>
      <c r="L35" s="2">
        <v>40</v>
      </c>
      <c r="M35" s="2">
        <v>34</v>
      </c>
      <c r="N35" s="2">
        <v>524</v>
      </c>
      <c r="O35" s="2"/>
      <c r="P35" s="2">
        <v>32</v>
      </c>
      <c r="Q35" s="2">
        <v>9</v>
      </c>
      <c r="R35" s="2">
        <v>0</v>
      </c>
      <c r="S35" s="2">
        <v>269</v>
      </c>
      <c r="T35" s="2">
        <v>3</v>
      </c>
      <c r="U35" s="2">
        <v>8</v>
      </c>
      <c r="V35" s="2"/>
      <c r="W35" s="2">
        <v>93</v>
      </c>
      <c r="X35" s="2"/>
      <c r="Y35" s="2">
        <v>4</v>
      </c>
      <c r="Z35" s="2"/>
      <c r="AA35" s="2">
        <v>2</v>
      </c>
      <c r="AB35" s="2">
        <v>1</v>
      </c>
      <c r="AC35" s="2">
        <v>33</v>
      </c>
      <c r="AD35" s="2">
        <v>5</v>
      </c>
      <c r="AE35" s="2">
        <v>9</v>
      </c>
      <c r="AF35" s="2">
        <v>34</v>
      </c>
      <c r="AG35" s="2"/>
      <c r="AH35" s="2"/>
      <c r="AI35" s="2">
        <v>26</v>
      </c>
      <c r="AJ35" s="2">
        <v>22</v>
      </c>
      <c r="AK35" s="2">
        <v>15</v>
      </c>
      <c r="AL35" s="2">
        <v>0</v>
      </c>
      <c r="AM35" s="2">
        <v>10</v>
      </c>
      <c r="AN35" s="2">
        <v>1</v>
      </c>
      <c r="AO35" s="2">
        <v>413</v>
      </c>
      <c r="AP35" s="2"/>
      <c r="AQ35" s="2">
        <v>1</v>
      </c>
      <c r="AR35" s="2">
        <v>0</v>
      </c>
      <c r="AS35" s="2">
        <v>24</v>
      </c>
      <c r="AT35" s="2"/>
      <c r="AU35" s="2">
        <v>26</v>
      </c>
      <c r="AV35" s="2">
        <v>9</v>
      </c>
      <c r="AW35" s="2">
        <v>0</v>
      </c>
      <c r="AX35" s="2">
        <v>54</v>
      </c>
      <c r="AY35" s="2">
        <v>2</v>
      </c>
      <c r="AZ35" s="2">
        <v>30</v>
      </c>
      <c r="BA35" s="2"/>
      <c r="BB35" s="2"/>
      <c r="BC35" s="2">
        <v>76</v>
      </c>
      <c r="BD35" s="2">
        <v>4</v>
      </c>
      <c r="BE35" s="2"/>
      <c r="BF35" s="2">
        <v>8</v>
      </c>
      <c r="BG35" s="2"/>
      <c r="BH35" s="2">
        <v>29</v>
      </c>
      <c r="BI35" s="2">
        <v>0</v>
      </c>
      <c r="BJ35" s="2">
        <v>0</v>
      </c>
      <c r="BK35" s="2">
        <v>3</v>
      </c>
      <c r="BL35" s="2">
        <v>1</v>
      </c>
      <c r="BM35" s="2">
        <v>30</v>
      </c>
      <c r="BN35" s="2">
        <v>3</v>
      </c>
      <c r="BO35" s="2">
        <v>8</v>
      </c>
      <c r="BP35" s="2">
        <v>652</v>
      </c>
      <c r="BQ35" s="2">
        <v>328</v>
      </c>
      <c r="BR35" s="2"/>
      <c r="BS35" s="2"/>
      <c r="BT35" s="2"/>
      <c r="BU35" s="2">
        <v>2</v>
      </c>
      <c r="BV35" s="2">
        <v>0</v>
      </c>
      <c r="BW35" s="2">
        <v>196</v>
      </c>
      <c r="BX35" s="2"/>
      <c r="BY35" s="2">
        <v>6</v>
      </c>
      <c r="BZ35" s="2">
        <v>0</v>
      </c>
      <c r="CA35" s="2">
        <v>0</v>
      </c>
      <c r="CB35" s="2">
        <v>2</v>
      </c>
      <c r="CC35" s="2">
        <v>20</v>
      </c>
      <c r="CD35" s="2">
        <v>7</v>
      </c>
      <c r="CE35" s="2">
        <v>324</v>
      </c>
      <c r="CF35" s="2">
        <v>0</v>
      </c>
      <c r="CG35" s="2">
        <v>268</v>
      </c>
      <c r="CH35" s="2"/>
      <c r="CI35" s="2">
        <v>22</v>
      </c>
      <c r="CJ35" s="2">
        <v>0</v>
      </c>
      <c r="CK35" s="2"/>
      <c r="CL35" s="2"/>
      <c r="CM35" s="2"/>
      <c r="CN35" s="2">
        <v>1</v>
      </c>
      <c r="CO35" s="2"/>
      <c r="CP35" s="2">
        <v>19</v>
      </c>
      <c r="CQ35" s="2">
        <v>5</v>
      </c>
    </row>
    <row r="36" spans="1:95" ht="15" x14ac:dyDescent="0.25">
      <c r="A36" s="1" t="s">
        <v>39</v>
      </c>
      <c r="B36" s="2">
        <v>821</v>
      </c>
      <c r="C36" s="2">
        <v>346</v>
      </c>
      <c r="D36" s="2">
        <v>346</v>
      </c>
      <c r="E36" s="2">
        <v>301</v>
      </c>
      <c r="F36" s="2">
        <v>123</v>
      </c>
      <c r="G36" s="2">
        <v>154</v>
      </c>
      <c r="H36" s="2">
        <v>18</v>
      </c>
      <c r="I36" s="2">
        <v>0</v>
      </c>
      <c r="J36" s="2">
        <v>6</v>
      </c>
      <c r="K36" s="2">
        <v>14</v>
      </c>
      <c r="L36" s="2">
        <v>6</v>
      </c>
      <c r="M36" s="2">
        <v>25</v>
      </c>
      <c r="N36" s="2">
        <v>387</v>
      </c>
      <c r="O36" s="2">
        <v>37</v>
      </c>
      <c r="P36" s="2">
        <v>14</v>
      </c>
      <c r="Q36" s="2">
        <v>0</v>
      </c>
      <c r="R36" s="2">
        <v>0</v>
      </c>
      <c r="S36" s="2">
        <v>5</v>
      </c>
      <c r="T36" s="2">
        <v>0</v>
      </c>
      <c r="U36" s="2">
        <v>0</v>
      </c>
      <c r="V36" s="2">
        <v>18</v>
      </c>
      <c r="W36" s="2"/>
      <c r="X36" s="2">
        <v>0</v>
      </c>
      <c r="Y36" s="2">
        <v>0</v>
      </c>
      <c r="Z36" s="2"/>
      <c r="AA36" s="2"/>
      <c r="AB36" s="2">
        <v>0</v>
      </c>
      <c r="AC36" s="2">
        <v>3</v>
      </c>
      <c r="AD36" s="2">
        <v>0</v>
      </c>
      <c r="AE36" s="2">
        <v>0</v>
      </c>
      <c r="AF36" s="2">
        <v>3</v>
      </c>
      <c r="AG36" s="2"/>
      <c r="AH36" s="2">
        <v>1</v>
      </c>
      <c r="AI36" s="2">
        <v>9</v>
      </c>
      <c r="AJ36" s="2"/>
      <c r="AK36" s="2">
        <v>0</v>
      </c>
      <c r="AL36" s="2"/>
      <c r="AM36" s="2">
        <v>1</v>
      </c>
      <c r="AN36" s="2"/>
      <c r="AO36" s="2">
        <v>61</v>
      </c>
      <c r="AP36" s="2">
        <v>23</v>
      </c>
      <c r="AQ36" s="2">
        <v>0</v>
      </c>
      <c r="AR36" s="2">
        <v>0</v>
      </c>
      <c r="AS36" s="2">
        <v>0</v>
      </c>
      <c r="AT36" s="2">
        <v>0</v>
      </c>
      <c r="AU36" s="2">
        <v>1</v>
      </c>
      <c r="AV36" s="2">
        <v>0</v>
      </c>
      <c r="AW36" s="2">
        <v>7</v>
      </c>
      <c r="AX36" s="2">
        <v>1</v>
      </c>
      <c r="AY36" s="2">
        <v>0</v>
      </c>
      <c r="AZ36" s="2">
        <v>1</v>
      </c>
      <c r="BA36" s="2">
        <v>13</v>
      </c>
      <c r="BB36" s="2">
        <v>38</v>
      </c>
      <c r="BC36" s="2">
        <v>11</v>
      </c>
      <c r="BD36" s="2">
        <v>0</v>
      </c>
      <c r="BE36" s="2">
        <v>1</v>
      </c>
      <c r="BF36" s="2">
        <v>0</v>
      </c>
      <c r="BG36" s="2">
        <v>0</v>
      </c>
      <c r="BH36" s="2">
        <v>6</v>
      </c>
      <c r="BI36" s="2">
        <v>0</v>
      </c>
      <c r="BJ36" s="2">
        <v>0</v>
      </c>
      <c r="BK36" s="2">
        <v>4</v>
      </c>
      <c r="BL36" s="2">
        <v>0</v>
      </c>
      <c r="BM36" s="2">
        <v>16</v>
      </c>
      <c r="BN36" s="2">
        <v>0</v>
      </c>
      <c r="BO36" s="2">
        <v>0</v>
      </c>
      <c r="BP36" s="2">
        <v>27</v>
      </c>
      <c r="BQ36" s="2">
        <v>10</v>
      </c>
      <c r="BR36" s="2">
        <v>0</v>
      </c>
      <c r="BS36" s="2">
        <v>1</v>
      </c>
      <c r="BT36" s="2">
        <v>0</v>
      </c>
      <c r="BU36" s="2">
        <v>0</v>
      </c>
      <c r="BV36" s="2">
        <v>0</v>
      </c>
      <c r="BW36" s="2">
        <v>3</v>
      </c>
      <c r="BX36" s="2">
        <v>5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1</v>
      </c>
      <c r="CE36" s="2">
        <v>17</v>
      </c>
      <c r="CF36" s="2">
        <v>0</v>
      </c>
      <c r="CG36" s="2">
        <v>14</v>
      </c>
      <c r="CH36" s="2">
        <v>13</v>
      </c>
      <c r="CI36" s="2">
        <v>1</v>
      </c>
      <c r="CJ36" s="2">
        <v>0</v>
      </c>
      <c r="CK36" s="2">
        <v>0</v>
      </c>
      <c r="CL36" s="2">
        <v>0</v>
      </c>
      <c r="CM36" s="2">
        <v>1</v>
      </c>
      <c r="CN36" s="2">
        <v>1</v>
      </c>
      <c r="CO36" s="2">
        <v>0</v>
      </c>
      <c r="CP36" s="2">
        <v>1</v>
      </c>
      <c r="CQ36" s="2">
        <v>0</v>
      </c>
    </row>
    <row r="37" spans="1:95" ht="15" x14ac:dyDescent="0.25">
      <c r="A37" s="1" t="s">
        <v>40</v>
      </c>
      <c r="B37" s="2">
        <v>4101</v>
      </c>
      <c r="C37" s="2">
        <v>1645</v>
      </c>
      <c r="D37" s="2">
        <v>1645</v>
      </c>
      <c r="E37" s="2">
        <v>1548</v>
      </c>
      <c r="F37" s="2">
        <v>994</v>
      </c>
      <c r="G37" s="2">
        <v>371</v>
      </c>
      <c r="H37" s="2">
        <v>108</v>
      </c>
      <c r="I37" s="2">
        <v>17</v>
      </c>
      <c r="J37" s="2">
        <v>58</v>
      </c>
      <c r="K37" s="2">
        <v>15</v>
      </c>
      <c r="L37" s="2">
        <v>58</v>
      </c>
      <c r="M37" s="2">
        <v>24</v>
      </c>
      <c r="N37" s="2">
        <v>553</v>
      </c>
      <c r="O37" s="2">
        <v>334</v>
      </c>
      <c r="P37" s="2">
        <v>176</v>
      </c>
      <c r="Q37" s="2">
        <v>18</v>
      </c>
      <c r="R37" s="2">
        <v>0</v>
      </c>
      <c r="S37" s="2"/>
      <c r="T37" s="2">
        <v>27</v>
      </c>
      <c r="U37" s="2"/>
      <c r="V37" s="2">
        <v>50</v>
      </c>
      <c r="W37" s="2">
        <v>118</v>
      </c>
      <c r="X37" s="2">
        <v>0</v>
      </c>
      <c r="Y37" s="2">
        <v>6</v>
      </c>
      <c r="Z37" s="2"/>
      <c r="AA37" s="2"/>
      <c r="AB37" s="2">
        <v>3</v>
      </c>
      <c r="AC37" s="2"/>
      <c r="AD37" s="2">
        <v>20</v>
      </c>
      <c r="AE37" s="2">
        <v>2</v>
      </c>
      <c r="AF37" s="2">
        <v>65</v>
      </c>
      <c r="AG37" s="2">
        <v>101</v>
      </c>
      <c r="AH37" s="2">
        <v>3</v>
      </c>
      <c r="AI37" s="2">
        <v>5</v>
      </c>
      <c r="AJ37" s="2">
        <v>32</v>
      </c>
      <c r="AK37" s="2">
        <v>30</v>
      </c>
      <c r="AL37" s="2">
        <v>0</v>
      </c>
      <c r="AM37" s="2"/>
      <c r="AN37" s="2"/>
      <c r="AO37" s="2">
        <v>1164</v>
      </c>
      <c r="AP37" s="2"/>
      <c r="AQ37" s="2">
        <v>2</v>
      </c>
      <c r="AR37" s="2">
        <v>3</v>
      </c>
      <c r="AS37" s="2"/>
      <c r="AT37" s="2">
        <v>0</v>
      </c>
      <c r="AU37" s="2"/>
      <c r="AV37" s="2">
        <v>25</v>
      </c>
      <c r="AW37" s="2">
        <v>2</v>
      </c>
      <c r="AX37" s="2"/>
      <c r="AY37" s="2">
        <v>16</v>
      </c>
      <c r="AZ37" s="2">
        <v>0</v>
      </c>
      <c r="BA37" s="2">
        <v>144</v>
      </c>
      <c r="BB37" s="2"/>
      <c r="BC37" s="2">
        <v>35</v>
      </c>
      <c r="BD37" s="2">
        <v>8</v>
      </c>
      <c r="BE37" s="2">
        <v>6</v>
      </c>
      <c r="BF37" s="2">
        <v>4</v>
      </c>
      <c r="BG37" s="2">
        <v>0</v>
      </c>
      <c r="BH37" s="2"/>
      <c r="BI37" s="2">
        <v>0</v>
      </c>
      <c r="BJ37" s="2">
        <v>0</v>
      </c>
      <c r="BK37" s="2">
        <v>12</v>
      </c>
      <c r="BL37" s="2">
        <v>3</v>
      </c>
      <c r="BM37" s="2">
        <v>12</v>
      </c>
      <c r="BN37" s="2">
        <v>2</v>
      </c>
      <c r="BO37" s="2">
        <v>3</v>
      </c>
      <c r="BP37" s="2">
        <v>739</v>
      </c>
      <c r="BQ37" s="2">
        <v>501</v>
      </c>
      <c r="BR37" s="2">
        <v>5</v>
      </c>
      <c r="BS37" s="2"/>
      <c r="BT37" s="2">
        <v>315</v>
      </c>
      <c r="BU37" s="2">
        <v>1</v>
      </c>
      <c r="BV37" s="2">
        <v>0</v>
      </c>
      <c r="BW37" s="2"/>
      <c r="BX37" s="2">
        <v>55</v>
      </c>
      <c r="BY37" s="2">
        <v>0</v>
      </c>
      <c r="BZ37" s="2">
        <v>0</v>
      </c>
      <c r="CA37" s="2">
        <v>5</v>
      </c>
      <c r="CB37" s="2">
        <v>0</v>
      </c>
      <c r="CC37" s="2">
        <v>0</v>
      </c>
      <c r="CD37" s="2">
        <v>10</v>
      </c>
      <c r="CE37" s="2">
        <v>238</v>
      </c>
      <c r="CF37" s="2"/>
      <c r="CG37" s="2">
        <v>179</v>
      </c>
      <c r="CH37" s="2"/>
      <c r="CI37" s="2">
        <v>6</v>
      </c>
      <c r="CJ37" s="2">
        <v>0</v>
      </c>
      <c r="CK37" s="2"/>
      <c r="CL37" s="2">
        <v>6</v>
      </c>
      <c r="CM37" s="2"/>
      <c r="CN37" s="2">
        <v>8</v>
      </c>
      <c r="CO37" s="2"/>
      <c r="CP37" s="2">
        <v>15</v>
      </c>
      <c r="CQ37" s="2"/>
    </row>
    <row r="38" spans="1:95" ht="15" x14ac:dyDescent="0.25">
      <c r="A38" s="1" t="s">
        <v>41</v>
      </c>
      <c r="B38" s="2">
        <v>7899</v>
      </c>
      <c r="C38" s="2">
        <v>5150</v>
      </c>
      <c r="D38" s="2">
        <v>5150</v>
      </c>
      <c r="E38" s="2">
        <v>5039</v>
      </c>
      <c r="F38" s="2">
        <v>4129</v>
      </c>
      <c r="G38" s="2">
        <v>536</v>
      </c>
      <c r="H38" s="2">
        <v>322</v>
      </c>
      <c r="I38" s="2">
        <v>23</v>
      </c>
      <c r="J38" s="2">
        <v>29</v>
      </c>
      <c r="K38" s="2">
        <v>17</v>
      </c>
      <c r="L38" s="2">
        <v>62</v>
      </c>
      <c r="M38" s="2">
        <v>32</v>
      </c>
      <c r="N38" s="2">
        <v>810</v>
      </c>
      <c r="O38" s="2"/>
      <c r="P38" s="2">
        <v>165</v>
      </c>
      <c r="Q38" s="2"/>
      <c r="R38" s="2">
        <v>0</v>
      </c>
      <c r="S38" s="2"/>
      <c r="T38" s="2">
        <v>18</v>
      </c>
      <c r="U38" s="2">
        <v>0</v>
      </c>
      <c r="V38" s="2">
        <v>25</v>
      </c>
      <c r="W38" s="2">
        <v>185</v>
      </c>
      <c r="X38" s="2">
        <v>0</v>
      </c>
      <c r="Y38" s="2">
        <v>2</v>
      </c>
      <c r="Z38" s="2">
        <v>4</v>
      </c>
      <c r="AA38" s="2">
        <v>8</v>
      </c>
      <c r="AB38" s="2">
        <v>6</v>
      </c>
      <c r="AC38" s="2">
        <v>25</v>
      </c>
      <c r="AD38" s="2">
        <v>23</v>
      </c>
      <c r="AE38" s="2">
        <v>8</v>
      </c>
      <c r="AF38" s="2">
        <v>109</v>
      </c>
      <c r="AG38" s="2"/>
      <c r="AH38" s="2">
        <v>5</v>
      </c>
      <c r="AI38" s="2">
        <v>40</v>
      </c>
      <c r="AJ38" s="2">
        <v>160</v>
      </c>
      <c r="AK38" s="2">
        <v>17</v>
      </c>
      <c r="AL38" s="2">
        <v>0</v>
      </c>
      <c r="AM38" s="2">
        <v>27</v>
      </c>
      <c r="AN38" s="2"/>
      <c r="AO38" s="2">
        <v>775</v>
      </c>
      <c r="AP38" s="2">
        <v>530</v>
      </c>
      <c r="AQ38" s="2">
        <v>2</v>
      </c>
      <c r="AR38" s="2">
        <v>12</v>
      </c>
      <c r="AS38" s="2"/>
      <c r="AT38" s="2">
        <v>1</v>
      </c>
      <c r="AU38" s="2">
        <v>204</v>
      </c>
      <c r="AV38" s="2">
        <v>19</v>
      </c>
      <c r="AW38" s="2">
        <v>0</v>
      </c>
      <c r="AX38" s="2">
        <v>58</v>
      </c>
      <c r="AY38" s="2">
        <v>2</v>
      </c>
      <c r="AZ38" s="2"/>
      <c r="BA38" s="2">
        <v>176</v>
      </c>
      <c r="BB38" s="2">
        <v>245</v>
      </c>
      <c r="BC38" s="2">
        <v>58</v>
      </c>
      <c r="BD38" s="2">
        <v>31</v>
      </c>
      <c r="BE38" s="2"/>
      <c r="BF38" s="2"/>
      <c r="BG38" s="2">
        <v>11</v>
      </c>
      <c r="BH38" s="2">
        <v>20</v>
      </c>
      <c r="BI38" s="2">
        <v>0</v>
      </c>
      <c r="BJ38" s="2">
        <v>4</v>
      </c>
      <c r="BK38" s="2">
        <v>3</v>
      </c>
      <c r="BL38" s="2"/>
      <c r="BM38" s="2">
        <v>39</v>
      </c>
      <c r="BN38" s="2"/>
      <c r="BO38" s="2"/>
      <c r="BP38" s="2">
        <v>1164</v>
      </c>
      <c r="BQ38" s="2">
        <v>698</v>
      </c>
      <c r="BR38" s="2"/>
      <c r="BS38" s="2">
        <v>12</v>
      </c>
      <c r="BT38" s="2">
        <v>39</v>
      </c>
      <c r="BU38" s="2">
        <v>15</v>
      </c>
      <c r="BV38" s="2"/>
      <c r="BW38" s="2">
        <v>555</v>
      </c>
      <c r="BX38" s="2">
        <v>51</v>
      </c>
      <c r="BY38" s="2"/>
      <c r="BZ38" s="2">
        <v>1</v>
      </c>
      <c r="CA38" s="2">
        <v>1</v>
      </c>
      <c r="CB38" s="2">
        <v>0</v>
      </c>
      <c r="CC38" s="2">
        <v>1</v>
      </c>
      <c r="CD38" s="2">
        <v>3</v>
      </c>
      <c r="CE38" s="2">
        <v>466</v>
      </c>
      <c r="CF38" s="2"/>
      <c r="CG38" s="2"/>
      <c r="CH38" s="2"/>
      <c r="CI38" s="2">
        <v>10</v>
      </c>
      <c r="CJ38" s="2">
        <v>0</v>
      </c>
      <c r="CK38" s="2"/>
      <c r="CL38" s="2">
        <v>17</v>
      </c>
      <c r="CM38" s="2"/>
      <c r="CN38" s="2">
        <v>5</v>
      </c>
      <c r="CO38" s="2"/>
      <c r="CP38" s="2">
        <v>15</v>
      </c>
      <c r="CQ38" s="2">
        <v>9</v>
      </c>
    </row>
    <row r="39" spans="1:95" ht="15" x14ac:dyDescent="0.25">
      <c r="A39" s="1" t="s">
        <v>42</v>
      </c>
      <c r="B39" s="2">
        <v>3869</v>
      </c>
      <c r="C39" s="2">
        <v>2416</v>
      </c>
      <c r="D39" s="2">
        <v>2416</v>
      </c>
      <c r="E39" s="2">
        <v>2194</v>
      </c>
      <c r="F39" s="2"/>
      <c r="G39" s="2">
        <v>671</v>
      </c>
      <c r="H39" s="2">
        <v>262</v>
      </c>
      <c r="I39" s="2">
        <v>38</v>
      </c>
      <c r="J39" s="2"/>
      <c r="K39" s="2">
        <v>113</v>
      </c>
      <c r="L39" s="2">
        <v>31</v>
      </c>
      <c r="M39" s="2">
        <v>78</v>
      </c>
      <c r="N39" s="2">
        <v>616</v>
      </c>
      <c r="O39" s="2"/>
      <c r="P39" s="2">
        <v>50</v>
      </c>
      <c r="Q39" s="2"/>
      <c r="R39" s="2"/>
      <c r="S39" s="2">
        <v>47</v>
      </c>
      <c r="T39" s="2">
        <v>4</v>
      </c>
      <c r="U39" s="2"/>
      <c r="V39" s="2"/>
      <c r="W39" s="2">
        <v>109</v>
      </c>
      <c r="X39" s="2">
        <v>0</v>
      </c>
      <c r="Y39" s="2">
        <v>9</v>
      </c>
      <c r="Z39" s="2"/>
      <c r="AA39" s="2">
        <v>1</v>
      </c>
      <c r="AB39" s="2">
        <v>2</v>
      </c>
      <c r="AC39" s="2"/>
      <c r="AD39" s="2">
        <v>5</v>
      </c>
      <c r="AE39" s="2"/>
      <c r="AF39" s="2">
        <v>51</v>
      </c>
      <c r="AG39" s="2"/>
      <c r="AH39" s="2">
        <v>23</v>
      </c>
      <c r="AI39" s="2">
        <v>18</v>
      </c>
      <c r="AJ39" s="2">
        <v>53</v>
      </c>
      <c r="AK39" s="2"/>
      <c r="AL39" s="2">
        <v>2</v>
      </c>
      <c r="AM39" s="2">
        <v>9</v>
      </c>
      <c r="AN39" s="2"/>
      <c r="AO39" s="2">
        <v>447</v>
      </c>
      <c r="AP39" s="2">
        <v>249</v>
      </c>
      <c r="AQ39" s="2">
        <v>0</v>
      </c>
      <c r="AR39" s="2">
        <v>13</v>
      </c>
      <c r="AS39" s="2">
        <v>9</v>
      </c>
      <c r="AT39" s="2"/>
      <c r="AU39" s="2">
        <v>34</v>
      </c>
      <c r="AV39" s="2">
        <v>17</v>
      </c>
      <c r="AW39" s="2">
        <v>52</v>
      </c>
      <c r="AX39" s="2"/>
      <c r="AY39" s="2"/>
      <c r="AZ39" s="2">
        <v>3</v>
      </c>
      <c r="BA39" s="2">
        <v>90</v>
      </c>
      <c r="BB39" s="2">
        <v>198</v>
      </c>
      <c r="BC39" s="2">
        <v>57</v>
      </c>
      <c r="BD39" s="2">
        <v>3</v>
      </c>
      <c r="BE39" s="2">
        <v>46</v>
      </c>
      <c r="BF39" s="2">
        <v>8</v>
      </c>
      <c r="BG39" s="2">
        <v>9</v>
      </c>
      <c r="BH39" s="2">
        <v>25</v>
      </c>
      <c r="BI39" s="2">
        <v>0</v>
      </c>
      <c r="BJ39" s="2">
        <v>0</v>
      </c>
      <c r="BK39" s="2">
        <v>9</v>
      </c>
      <c r="BL39" s="2">
        <v>0</v>
      </c>
      <c r="BM39" s="2">
        <v>39</v>
      </c>
      <c r="BN39" s="2">
        <v>0</v>
      </c>
      <c r="BO39" s="2">
        <v>2</v>
      </c>
      <c r="BP39" s="2">
        <v>390</v>
      </c>
      <c r="BQ39" s="2">
        <v>231</v>
      </c>
      <c r="BR39" s="2">
        <v>19</v>
      </c>
      <c r="BS39" s="2">
        <v>23</v>
      </c>
      <c r="BT39" s="2">
        <v>13</v>
      </c>
      <c r="BU39" s="2">
        <v>5</v>
      </c>
      <c r="BV39" s="2">
        <v>0</v>
      </c>
      <c r="BW39" s="2">
        <v>92</v>
      </c>
      <c r="BX39" s="2">
        <v>71</v>
      </c>
      <c r="BY39" s="2">
        <v>0</v>
      </c>
      <c r="BZ39" s="2">
        <v>0</v>
      </c>
      <c r="CA39" s="2">
        <v>0</v>
      </c>
      <c r="CB39" s="2">
        <v>0</v>
      </c>
      <c r="CC39" s="2">
        <v>2</v>
      </c>
      <c r="CD39" s="2">
        <v>6</v>
      </c>
      <c r="CE39" s="2">
        <v>159</v>
      </c>
      <c r="CF39" s="2">
        <v>0</v>
      </c>
      <c r="CG39" s="2"/>
      <c r="CH39" s="2"/>
      <c r="CI39" s="2">
        <v>7</v>
      </c>
      <c r="CJ39" s="2">
        <v>0</v>
      </c>
      <c r="CK39" s="2"/>
      <c r="CL39" s="2">
        <v>8</v>
      </c>
      <c r="CM39" s="2"/>
      <c r="CN39" s="2">
        <v>1</v>
      </c>
      <c r="CO39" s="2">
        <v>0</v>
      </c>
      <c r="CP39" s="2">
        <v>4</v>
      </c>
      <c r="CQ39" s="2">
        <v>0</v>
      </c>
    </row>
    <row r="40" spans="1:95" ht="15" x14ac:dyDescent="0.25">
      <c r="A40" s="1" t="s">
        <v>43</v>
      </c>
      <c r="B40" s="2">
        <v>8803</v>
      </c>
      <c r="C40" s="2">
        <v>6466</v>
      </c>
      <c r="D40" s="2">
        <v>6466</v>
      </c>
      <c r="E40" s="2">
        <v>6343</v>
      </c>
      <c r="F40" s="2">
        <v>4954</v>
      </c>
      <c r="G40" s="2">
        <v>1228</v>
      </c>
      <c r="H40" s="2"/>
      <c r="I40" s="2">
        <v>3</v>
      </c>
      <c r="J40" s="2"/>
      <c r="K40" s="2">
        <v>48</v>
      </c>
      <c r="L40" s="2">
        <v>30</v>
      </c>
      <c r="M40" s="2">
        <v>45</v>
      </c>
      <c r="N40" s="2">
        <v>790</v>
      </c>
      <c r="O40" s="2">
        <v>355</v>
      </c>
      <c r="P40" s="2">
        <v>208</v>
      </c>
      <c r="Q40" s="2">
        <v>10</v>
      </c>
      <c r="R40" s="2">
        <v>4</v>
      </c>
      <c r="S40" s="2">
        <v>56</v>
      </c>
      <c r="T40" s="2"/>
      <c r="U40" s="2"/>
      <c r="V40" s="2">
        <v>49</v>
      </c>
      <c r="W40" s="2">
        <v>149</v>
      </c>
      <c r="X40" s="2">
        <v>0</v>
      </c>
      <c r="Y40" s="2"/>
      <c r="Z40" s="2"/>
      <c r="AA40" s="2"/>
      <c r="AB40" s="2">
        <v>0</v>
      </c>
      <c r="AC40" s="2">
        <v>18</v>
      </c>
      <c r="AD40" s="2">
        <v>22</v>
      </c>
      <c r="AE40" s="2"/>
      <c r="AF40" s="2"/>
      <c r="AG40" s="2">
        <v>286</v>
      </c>
      <c r="AH40" s="2">
        <v>11</v>
      </c>
      <c r="AI40" s="2"/>
      <c r="AJ40" s="2">
        <v>109</v>
      </c>
      <c r="AK40" s="2"/>
      <c r="AL40" s="2">
        <v>0</v>
      </c>
      <c r="AM40" s="2"/>
      <c r="AN40" s="2"/>
      <c r="AO40" s="2">
        <v>625</v>
      </c>
      <c r="AP40" s="2">
        <v>350</v>
      </c>
      <c r="AQ40" s="2"/>
      <c r="AR40" s="2">
        <v>2</v>
      </c>
      <c r="AS40" s="2"/>
      <c r="AT40" s="2"/>
      <c r="AU40" s="2">
        <v>93</v>
      </c>
      <c r="AV40" s="2"/>
      <c r="AW40" s="2">
        <v>0</v>
      </c>
      <c r="AX40" s="2">
        <v>65</v>
      </c>
      <c r="AY40" s="2">
        <v>6</v>
      </c>
      <c r="AZ40" s="2">
        <v>11</v>
      </c>
      <c r="BA40" s="2"/>
      <c r="BB40" s="2">
        <v>275</v>
      </c>
      <c r="BC40" s="2">
        <v>77</v>
      </c>
      <c r="BD40" s="2">
        <v>16</v>
      </c>
      <c r="BE40" s="2">
        <v>13</v>
      </c>
      <c r="BF40" s="2">
        <v>4</v>
      </c>
      <c r="BG40" s="2">
        <v>0</v>
      </c>
      <c r="BH40" s="2">
        <v>98</v>
      </c>
      <c r="BI40" s="2">
        <v>0</v>
      </c>
      <c r="BJ40" s="2">
        <v>0</v>
      </c>
      <c r="BK40" s="2">
        <v>10</v>
      </c>
      <c r="BL40" s="2">
        <v>1</v>
      </c>
      <c r="BM40" s="2">
        <v>33</v>
      </c>
      <c r="BN40" s="2">
        <v>21</v>
      </c>
      <c r="BO40" s="2">
        <v>2</v>
      </c>
      <c r="BP40" s="2">
        <v>922</v>
      </c>
      <c r="BQ40" s="2">
        <v>500</v>
      </c>
      <c r="BR40" s="2">
        <v>7</v>
      </c>
      <c r="BS40" s="2"/>
      <c r="BT40" s="2">
        <v>80</v>
      </c>
      <c r="BU40" s="2">
        <v>24</v>
      </c>
      <c r="BV40" s="2">
        <v>0</v>
      </c>
      <c r="BW40" s="2"/>
      <c r="BX40" s="2">
        <v>58</v>
      </c>
      <c r="BY40" s="2">
        <v>0</v>
      </c>
      <c r="BZ40" s="2">
        <v>0</v>
      </c>
      <c r="CA40" s="2">
        <v>1</v>
      </c>
      <c r="CB40" s="2">
        <v>0</v>
      </c>
      <c r="CC40" s="2">
        <v>0</v>
      </c>
      <c r="CD40" s="2">
        <v>5</v>
      </c>
      <c r="CE40" s="2">
        <v>422</v>
      </c>
      <c r="CF40" s="2">
        <v>0</v>
      </c>
      <c r="CG40" s="2">
        <v>337</v>
      </c>
      <c r="CH40" s="2"/>
      <c r="CI40" s="2">
        <v>16</v>
      </c>
      <c r="CJ40" s="2">
        <v>0</v>
      </c>
      <c r="CK40" s="2"/>
      <c r="CL40" s="2">
        <v>8</v>
      </c>
      <c r="CM40" s="2">
        <v>30</v>
      </c>
      <c r="CN40" s="2">
        <v>1</v>
      </c>
      <c r="CO40" s="2">
        <v>1</v>
      </c>
      <c r="CP40" s="2">
        <v>39</v>
      </c>
      <c r="CQ40" s="2">
        <v>6</v>
      </c>
    </row>
    <row r="41" spans="1:95" ht="15" x14ac:dyDescent="0.25">
      <c r="A41" s="1" t="s">
        <v>44</v>
      </c>
      <c r="B41" s="2">
        <v>5236</v>
      </c>
      <c r="C41" s="2">
        <v>2940</v>
      </c>
      <c r="D41" s="2">
        <v>2940</v>
      </c>
      <c r="E41" s="2">
        <v>2816</v>
      </c>
      <c r="F41" s="2">
        <v>2217</v>
      </c>
      <c r="G41" s="2">
        <v>354</v>
      </c>
      <c r="H41" s="2">
        <v>203</v>
      </c>
      <c r="I41" s="2">
        <v>0</v>
      </c>
      <c r="J41" s="2">
        <v>42</v>
      </c>
      <c r="K41" s="2">
        <v>26</v>
      </c>
      <c r="L41" s="2">
        <v>59</v>
      </c>
      <c r="M41" s="2">
        <v>39</v>
      </c>
      <c r="N41" s="2">
        <v>898</v>
      </c>
      <c r="O41" s="2">
        <v>470</v>
      </c>
      <c r="P41" s="2">
        <v>182</v>
      </c>
      <c r="Q41" s="2">
        <v>15</v>
      </c>
      <c r="R41" s="2">
        <v>0</v>
      </c>
      <c r="S41" s="2"/>
      <c r="T41" s="2"/>
      <c r="U41" s="2"/>
      <c r="V41" s="2">
        <v>49</v>
      </c>
      <c r="W41" s="2">
        <v>201</v>
      </c>
      <c r="X41" s="2">
        <v>5</v>
      </c>
      <c r="Y41" s="2"/>
      <c r="Z41" s="2">
        <v>4</v>
      </c>
      <c r="AA41" s="2">
        <v>10</v>
      </c>
      <c r="AB41" s="2">
        <v>11</v>
      </c>
      <c r="AC41" s="2">
        <v>12</v>
      </c>
      <c r="AD41" s="2"/>
      <c r="AE41" s="2">
        <v>0</v>
      </c>
      <c r="AF41" s="2">
        <v>127</v>
      </c>
      <c r="AG41" s="2">
        <v>227</v>
      </c>
      <c r="AH41" s="2"/>
      <c r="AI41" s="2">
        <v>47</v>
      </c>
      <c r="AJ41" s="2">
        <v>73</v>
      </c>
      <c r="AK41" s="2">
        <v>36</v>
      </c>
      <c r="AL41" s="2">
        <v>0</v>
      </c>
      <c r="AM41" s="2">
        <v>24</v>
      </c>
      <c r="AN41" s="2"/>
      <c r="AO41" s="2"/>
      <c r="AP41" s="2"/>
      <c r="AQ41" s="2">
        <v>4</v>
      </c>
      <c r="AR41" s="2">
        <v>1</v>
      </c>
      <c r="AS41" s="2"/>
      <c r="AT41" s="2">
        <v>0</v>
      </c>
      <c r="AU41" s="2"/>
      <c r="AV41" s="2">
        <v>30</v>
      </c>
      <c r="AW41" s="2">
        <v>0</v>
      </c>
      <c r="AX41" s="2">
        <v>29</v>
      </c>
      <c r="AY41" s="2">
        <v>8</v>
      </c>
      <c r="AZ41" s="2">
        <v>21</v>
      </c>
      <c r="BA41" s="2"/>
      <c r="BB41" s="2">
        <v>249</v>
      </c>
      <c r="BC41" s="2">
        <v>49</v>
      </c>
      <c r="BD41" s="2">
        <v>30</v>
      </c>
      <c r="BE41" s="2">
        <v>38</v>
      </c>
      <c r="BF41" s="2">
        <v>16</v>
      </c>
      <c r="BG41" s="2">
        <v>11</v>
      </c>
      <c r="BH41" s="2">
        <v>20</v>
      </c>
      <c r="BI41" s="2">
        <v>0</v>
      </c>
      <c r="BJ41" s="2">
        <v>0</v>
      </c>
      <c r="BK41" s="2">
        <v>3</v>
      </c>
      <c r="BL41" s="2">
        <v>2</v>
      </c>
      <c r="BM41" s="2">
        <v>64</v>
      </c>
      <c r="BN41" s="2">
        <v>6</v>
      </c>
      <c r="BO41" s="2">
        <v>10</v>
      </c>
      <c r="BP41" s="2"/>
      <c r="BQ41" s="2"/>
      <c r="BR41" s="2"/>
      <c r="BS41" s="2"/>
      <c r="BT41" s="2">
        <v>52</v>
      </c>
      <c r="BU41" s="2">
        <v>12</v>
      </c>
      <c r="BV41" s="2"/>
      <c r="BW41" s="2"/>
      <c r="BX41" s="2">
        <v>47</v>
      </c>
      <c r="BY41" s="2"/>
      <c r="BZ41" s="2">
        <v>3</v>
      </c>
      <c r="CA41" s="2">
        <v>3</v>
      </c>
      <c r="CB41" s="2"/>
      <c r="CC41" s="2">
        <v>13</v>
      </c>
      <c r="CD41" s="2">
        <v>14</v>
      </c>
      <c r="CE41" s="2">
        <v>250</v>
      </c>
      <c r="CF41" s="2">
        <v>2</v>
      </c>
      <c r="CG41" s="2">
        <v>191</v>
      </c>
      <c r="CH41" s="2"/>
      <c r="CI41" s="2">
        <v>13</v>
      </c>
      <c r="CJ41" s="2">
        <v>0</v>
      </c>
      <c r="CK41" s="2"/>
      <c r="CL41" s="2">
        <v>7</v>
      </c>
      <c r="CM41" s="2">
        <v>14</v>
      </c>
      <c r="CN41" s="2">
        <v>1</v>
      </c>
      <c r="CO41" s="2">
        <v>0</v>
      </c>
      <c r="CP41" s="2">
        <v>31</v>
      </c>
      <c r="CQ41" s="2">
        <v>4</v>
      </c>
    </row>
    <row r="42" spans="1:95" ht="15" x14ac:dyDescent="0.25">
      <c r="A42" s="1" t="s">
        <v>45</v>
      </c>
      <c r="B42" s="2">
        <v>3780</v>
      </c>
      <c r="C42" s="2">
        <v>2662</v>
      </c>
      <c r="D42" s="2">
        <v>2662</v>
      </c>
      <c r="E42" s="2">
        <v>2451</v>
      </c>
      <c r="F42" s="2">
        <v>1721</v>
      </c>
      <c r="G42" s="2">
        <v>523</v>
      </c>
      <c r="H42" s="2">
        <v>177</v>
      </c>
      <c r="I42" s="2">
        <v>3</v>
      </c>
      <c r="J42" s="2">
        <v>27</v>
      </c>
      <c r="K42" s="2">
        <v>168</v>
      </c>
      <c r="L42" s="2">
        <v>31</v>
      </c>
      <c r="M42" s="2">
        <v>12</v>
      </c>
      <c r="N42" s="2">
        <v>445</v>
      </c>
      <c r="O42" s="2">
        <v>228</v>
      </c>
      <c r="P42" s="2"/>
      <c r="Q42" s="2">
        <v>9</v>
      </c>
      <c r="R42" s="2">
        <v>0</v>
      </c>
      <c r="S42" s="2">
        <v>61</v>
      </c>
      <c r="T42" s="2">
        <v>19</v>
      </c>
      <c r="U42" s="2"/>
      <c r="V42" s="2">
        <v>72</v>
      </c>
      <c r="W42" s="2">
        <v>67</v>
      </c>
      <c r="X42" s="2">
        <v>0</v>
      </c>
      <c r="Y42" s="2">
        <v>5</v>
      </c>
      <c r="Z42" s="2">
        <v>2</v>
      </c>
      <c r="AA42" s="2">
        <v>0</v>
      </c>
      <c r="AB42" s="2">
        <v>4</v>
      </c>
      <c r="AC42" s="2">
        <v>9</v>
      </c>
      <c r="AD42" s="2">
        <v>3</v>
      </c>
      <c r="AE42" s="2">
        <v>2</v>
      </c>
      <c r="AF42" s="2">
        <v>42</v>
      </c>
      <c r="AG42" s="2">
        <v>150</v>
      </c>
      <c r="AH42" s="2">
        <v>14</v>
      </c>
      <c r="AI42" s="2">
        <v>30</v>
      </c>
      <c r="AJ42" s="2">
        <v>41</v>
      </c>
      <c r="AK42" s="2">
        <v>49</v>
      </c>
      <c r="AL42" s="2">
        <v>0</v>
      </c>
      <c r="AM42" s="2">
        <v>12</v>
      </c>
      <c r="AN42" s="2">
        <v>4</v>
      </c>
      <c r="AO42" s="2">
        <v>340</v>
      </c>
      <c r="AP42" s="2">
        <v>234</v>
      </c>
      <c r="AQ42" s="2">
        <v>0</v>
      </c>
      <c r="AR42" s="2">
        <v>8</v>
      </c>
      <c r="AS42" s="2"/>
      <c r="AT42" s="2">
        <v>0</v>
      </c>
      <c r="AU42" s="2">
        <v>61</v>
      </c>
      <c r="AV42" s="2">
        <v>18</v>
      </c>
      <c r="AW42" s="2">
        <v>0</v>
      </c>
      <c r="AX42" s="2"/>
      <c r="AY42" s="2">
        <v>1</v>
      </c>
      <c r="AZ42" s="2">
        <v>3</v>
      </c>
      <c r="BA42" s="2">
        <v>92</v>
      </c>
      <c r="BB42" s="2">
        <v>106</v>
      </c>
      <c r="BC42" s="2">
        <v>51</v>
      </c>
      <c r="BD42" s="2">
        <v>0</v>
      </c>
      <c r="BE42" s="2">
        <v>5</v>
      </c>
      <c r="BF42" s="2">
        <v>6</v>
      </c>
      <c r="BG42" s="2">
        <v>1</v>
      </c>
      <c r="BH42" s="2">
        <v>4</v>
      </c>
      <c r="BI42" s="2">
        <v>0</v>
      </c>
      <c r="BJ42" s="2">
        <v>1</v>
      </c>
      <c r="BK42" s="2"/>
      <c r="BL42" s="2"/>
      <c r="BM42" s="2">
        <v>30</v>
      </c>
      <c r="BN42" s="2">
        <v>2</v>
      </c>
      <c r="BO42" s="2">
        <v>1</v>
      </c>
      <c r="BP42" s="2">
        <v>333</v>
      </c>
      <c r="BQ42" s="2">
        <v>194</v>
      </c>
      <c r="BR42" s="2">
        <v>44</v>
      </c>
      <c r="BS42" s="2"/>
      <c r="BT42" s="2"/>
      <c r="BU42" s="2">
        <v>5</v>
      </c>
      <c r="BV42" s="2">
        <v>0</v>
      </c>
      <c r="BW42" s="2">
        <v>104</v>
      </c>
      <c r="BX42" s="2">
        <v>14</v>
      </c>
      <c r="BY42" s="2"/>
      <c r="BZ42" s="2">
        <v>0</v>
      </c>
      <c r="CA42" s="2"/>
      <c r="CB42" s="2">
        <v>0</v>
      </c>
      <c r="CC42" s="2">
        <v>2</v>
      </c>
      <c r="CD42" s="2">
        <v>4</v>
      </c>
      <c r="CE42" s="2">
        <v>139</v>
      </c>
      <c r="CF42" s="2"/>
      <c r="CG42" s="2">
        <v>111</v>
      </c>
      <c r="CH42" s="2"/>
      <c r="CI42" s="2">
        <v>10</v>
      </c>
      <c r="CJ42" s="2">
        <v>0</v>
      </c>
      <c r="CK42" s="2"/>
      <c r="CL42" s="2">
        <v>2</v>
      </c>
      <c r="CM42" s="2"/>
      <c r="CN42" s="2">
        <v>0</v>
      </c>
      <c r="CO42" s="2">
        <v>0</v>
      </c>
      <c r="CP42" s="2">
        <v>5</v>
      </c>
      <c r="CQ42" s="2">
        <v>3</v>
      </c>
    </row>
    <row r="43" spans="1:95" ht="15" x14ac:dyDescent="0.25">
      <c r="A43" s="1" t="s">
        <v>46</v>
      </c>
      <c r="B43" s="2">
        <v>15283</v>
      </c>
      <c r="C43" s="2">
        <v>8577</v>
      </c>
      <c r="D43" s="2">
        <v>8577</v>
      </c>
      <c r="E43" s="2">
        <v>8283</v>
      </c>
      <c r="F43" s="2">
        <v>6177</v>
      </c>
      <c r="G43" s="2"/>
      <c r="H43" s="2">
        <v>246</v>
      </c>
      <c r="I43" s="2">
        <v>32</v>
      </c>
      <c r="J43" s="2"/>
      <c r="K43" s="2">
        <v>173</v>
      </c>
      <c r="L43" s="2">
        <v>82</v>
      </c>
      <c r="M43" s="2">
        <v>39</v>
      </c>
      <c r="N43" s="2">
        <v>2976</v>
      </c>
      <c r="O43" s="2">
        <v>1492</v>
      </c>
      <c r="P43" s="2">
        <v>847</v>
      </c>
      <c r="Q43" s="2"/>
      <c r="R43" s="2"/>
      <c r="S43" s="2">
        <v>377</v>
      </c>
      <c r="T43" s="2">
        <v>18</v>
      </c>
      <c r="U43" s="2"/>
      <c r="V43" s="2">
        <v>147</v>
      </c>
      <c r="W43" s="2">
        <v>778</v>
      </c>
      <c r="X43" s="2">
        <v>50</v>
      </c>
      <c r="Y43" s="2"/>
      <c r="Z43" s="2"/>
      <c r="AA43" s="2"/>
      <c r="AB43" s="2"/>
      <c r="AC43" s="2"/>
      <c r="AD43" s="2"/>
      <c r="AE43" s="2"/>
      <c r="AF43" s="2"/>
      <c r="AG43" s="2">
        <v>706</v>
      </c>
      <c r="AH43" s="2">
        <v>63</v>
      </c>
      <c r="AI43" s="2">
        <v>146</v>
      </c>
      <c r="AJ43" s="2"/>
      <c r="AK43" s="2">
        <v>91</v>
      </c>
      <c r="AL43" s="2">
        <v>3</v>
      </c>
      <c r="AM43" s="2">
        <v>110</v>
      </c>
      <c r="AN43" s="2"/>
      <c r="AO43" s="2">
        <v>1746</v>
      </c>
      <c r="AP43" s="2"/>
      <c r="AQ43" s="2">
        <v>0</v>
      </c>
      <c r="AR43" s="2">
        <v>3</v>
      </c>
      <c r="AS43" s="2"/>
      <c r="AT43" s="2"/>
      <c r="AU43" s="2"/>
      <c r="AV43" s="2">
        <v>88</v>
      </c>
      <c r="AW43" s="2">
        <v>5</v>
      </c>
      <c r="AX43" s="2"/>
      <c r="AY43" s="2">
        <v>4</v>
      </c>
      <c r="AZ43" s="2">
        <v>38</v>
      </c>
      <c r="BA43" s="2"/>
      <c r="BB43" s="2"/>
      <c r="BC43" s="2">
        <v>245</v>
      </c>
      <c r="BD43" s="2">
        <v>23</v>
      </c>
      <c r="BE43" s="2"/>
      <c r="BF43" s="2"/>
      <c r="BG43" s="2"/>
      <c r="BH43" s="2">
        <v>97</v>
      </c>
      <c r="BI43" s="2">
        <v>0</v>
      </c>
      <c r="BJ43" s="2">
        <v>0</v>
      </c>
      <c r="BK43" s="2">
        <v>25</v>
      </c>
      <c r="BL43" s="2"/>
      <c r="BM43" s="2">
        <v>191</v>
      </c>
      <c r="BN43" s="2">
        <v>30</v>
      </c>
      <c r="BO43" s="2">
        <v>25</v>
      </c>
      <c r="BP43" s="2">
        <v>1984</v>
      </c>
      <c r="BQ43" s="2"/>
      <c r="BR43" s="2"/>
      <c r="BS43" s="2"/>
      <c r="BT43" s="2">
        <v>75</v>
      </c>
      <c r="BU43" s="2">
        <v>24</v>
      </c>
      <c r="BV43" s="2"/>
      <c r="BW43" s="2">
        <v>496</v>
      </c>
      <c r="BX43" s="2">
        <v>265</v>
      </c>
      <c r="BY43" s="2"/>
      <c r="BZ43" s="2">
        <v>2</v>
      </c>
      <c r="CA43" s="2"/>
      <c r="CB43" s="2">
        <v>0</v>
      </c>
      <c r="CC43" s="2">
        <v>0</v>
      </c>
      <c r="CD43" s="2">
        <v>17</v>
      </c>
      <c r="CE43" s="2"/>
      <c r="CF43" s="2">
        <v>0</v>
      </c>
      <c r="CG43" s="2"/>
      <c r="CH43" s="2"/>
      <c r="CI43" s="2">
        <v>18</v>
      </c>
      <c r="CJ43" s="2">
        <v>0</v>
      </c>
      <c r="CK43" s="2"/>
      <c r="CL43" s="2">
        <v>37</v>
      </c>
      <c r="CM43" s="2"/>
      <c r="CN43" s="2">
        <v>17</v>
      </c>
      <c r="CO43" s="2">
        <v>0</v>
      </c>
      <c r="CP43" s="2">
        <v>96</v>
      </c>
      <c r="CQ43" s="2">
        <v>9</v>
      </c>
    </row>
    <row r="44" spans="1:95" ht="15" x14ac:dyDescent="0.25">
      <c r="A44" s="1" t="s">
        <v>47</v>
      </c>
      <c r="B44" s="2">
        <v>1757</v>
      </c>
      <c r="C44" s="2">
        <v>1231</v>
      </c>
      <c r="D44" s="2">
        <v>1231</v>
      </c>
      <c r="E44" s="2">
        <v>1127</v>
      </c>
      <c r="F44" s="2">
        <v>860</v>
      </c>
      <c r="G44" s="2">
        <v>195</v>
      </c>
      <c r="H44" s="2">
        <v>44</v>
      </c>
      <c r="I44" s="2">
        <v>5</v>
      </c>
      <c r="J44" s="2">
        <v>23</v>
      </c>
      <c r="K44" s="2">
        <v>83</v>
      </c>
      <c r="L44" s="2">
        <v>6</v>
      </c>
      <c r="M44" s="2">
        <v>15</v>
      </c>
      <c r="N44" s="2"/>
      <c r="O44" s="2">
        <v>102</v>
      </c>
      <c r="P44" s="2">
        <v>27</v>
      </c>
      <c r="Q44" s="2">
        <v>18</v>
      </c>
      <c r="R44" s="2">
        <v>0</v>
      </c>
      <c r="S44" s="2"/>
      <c r="T44" s="2">
        <v>2</v>
      </c>
      <c r="U44" s="2"/>
      <c r="V44" s="2"/>
      <c r="W44" s="2">
        <v>37</v>
      </c>
      <c r="X44" s="2">
        <v>0</v>
      </c>
      <c r="Y44" s="2">
        <v>3</v>
      </c>
      <c r="Z44" s="2">
        <v>0</v>
      </c>
      <c r="AA44" s="2">
        <v>0</v>
      </c>
      <c r="AB44" s="2">
        <v>2</v>
      </c>
      <c r="AC44" s="2">
        <v>7</v>
      </c>
      <c r="AD44" s="2">
        <v>2</v>
      </c>
      <c r="AE44" s="2">
        <v>3</v>
      </c>
      <c r="AF44" s="2">
        <v>20</v>
      </c>
      <c r="AG44" s="2"/>
      <c r="AH44" s="2">
        <v>0</v>
      </c>
      <c r="AI44" s="2">
        <v>10</v>
      </c>
      <c r="AJ44" s="2">
        <v>50</v>
      </c>
      <c r="AK44" s="2"/>
      <c r="AL44" s="2">
        <v>0</v>
      </c>
      <c r="AM44" s="2">
        <v>2</v>
      </c>
      <c r="AN44" s="2">
        <v>0</v>
      </c>
      <c r="AO44" s="2"/>
      <c r="AP44" s="2">
        <v>81</v>
      </c>
      <c r="AQ44" s="2">
        <v>0</v>
      </c>
      <c r="AR44" s="2">
        <v>5</v>
      </c>
      <c r="AS44" s="2"/>
      <c r="AT44" s="2">
        <v>1</v>
      </c>
      <c r="AU44" s="2"/>
      <c r="AV44" s="2"/>
      <c r="AW44" s="2">
        <v>1</v>
      </c>
      <c r="AX44" s="2">
        <v>3</v>
      </c>
      <c r="AY44" s="2">
        <v>0</v>
      </c>
      <c r="AZ44" s="2">
        <v>8</v>
      </c>
      <c r="BA44" s="2">
        <v>44</v>
      </c>
      <c r="BB44" s="2"/>
      <c r="BC44" s="2">
        <v>15</v>
      </c>
      <c r="BD44" s="2">
        <v>0</v>
      </c>
      <c r="BE44" s="2">
        <v>2</v>
      </c>
      <c r="BF44" s="2">
        <v>3</v>
      </c>
      <c r="BG44" s="2">
        <v>0</v>
      </c>
      <c r="BH44" s="2">
        <v>5</v>
      </c>
      <c r="BI44" s="2">
        <v>0</v>
      </c>
      <c r="BJ44" s="2">
        <v>0</v>
      </c>
      <c r="BK44" s="2">
        <v>0</v>
      </c>
      <c r="BL44" s="2"/>
      <c r="BM44" s="2">
        <v>18</v>
      </c>
      <c r="BN44" s="2">
        <v>0</v>
      </c>
      <c r="BO44" s="2">
        <v>0</v>
      </c>
      <c r="BP44" s="2">
        <v>182</v>
      </c>
      <c r="BQ44" s="2">
        <v>104</v>
      </c>
      <c r="BR44" s="2">
        <v>6</v>
      </c>
      <c r="BS44" s="2"/>
      <c r="BT44" s="2">
        <v>1</v>
      </c>
      <c r="BU44" s="2">
        <v>11</v>
      </c>
      <c r="BV44" s="2">
        <v>0</v>
      </c>
      <c r="BW44" s="2">
        <v>35</v>
      </c>
      <c r="BX44" s="2">
        <v>19</v>
      </c>
      <c r="BY44" s="2">
        <v>0</v>
      </c>
      <c r="BZ44" s="2">
        <v>1</v>
      </c>
      <c r="CA44" s="2"/>
      <c r="CB44" s="2">
        <v>0</v>
      </c>
      <c r="CC44" s="2">
        <v>3</v>
      </c>
      <c r="CD44" s="2">
        <v>16</v>
      </c>
      <c r="CE44" s="2">
        <v>78</v>
      </c>
      <c r="CF44" s="2">
        <v>0</v>
      </c>
      <c r="CG44" s="2">
        <v>67</v>
      </c>
      <c r="CH44" s="2"/>
      <c r="CI44" s="2">
        <v>0</v>
      </c>
      <c r="CJ44" s="2">
        <v>0</v>
      </c>
      <c r="CK44" s="2"/>
      <c r="CL44" s="2">
        <v>2</v>
      </c>
      <c r="CM44" s="2">
        <v>7</v>
      </c>
      <c r="CN44" s="2">
        <v>1</v>
      </c>
      <c r="CO44" s="2">
        <v>0</v>
      </c>
      <c r="CP44" s="2">
        <v>1</v>
      </c>
      <c r="CQ44" s="2">
        <v>0</v>
      </c>
    </row>
    <row r="45" spans="1:95" ht="15" x14ac:dyDescent="0.25">
      <c r="A45" s="1" t="s">
        <v>48</v>
      </c>
      <c r="B45" s="2">
        <v>17515</v>
      </c>
      <c r="C45" s="2">
        <v>8903</v>
      </c>
      <c r="D45" s="2">
        <v>8903</v>
      </c>
      <c r="E45" s="2">
        <v>8203</v>
      </c>
      <c r="F45" s="2"/>
      <c r="G45" s="2">
        <v>2312</v>
      </c>
      <c r="H45" s="2">
        <v>1434</v>
      </c>
      <c r="I45" s="2">
        <v>130</v>
      </c>
      <c r="J45" s="2"/>
      <c r="K45" s="2">
        <v>188</v>
      </c>
      <c r="L45" s="2">
        <v>121</v>
      </c>
      <c r="M45" s="2">
        <v>391</v>
      </c>
      <c r="N45" s="2">
        <v>1552</v>
      </c>
      <c r="O45" s="2">
        <v>719</v>
      </c>
      <c r="P45" s="2">
        <v>179</v>
      </c>
      <c r="Q45" s="2"/>
      <c r="R45" s="2">
        <v>0</v>
      </c>
      <c r="S45" s="2">
        <v>234</v>
      </c>
      <c r="T45" s="2"/>
      <c r="U45" s="2"/>
      <c r="V45" s="2">
        <v>184</v>
      </c>
      <c r="W45" s="2"/>
      <c r="X45" s="2">
        <v>3</v>
      </c>
      <c r="Y45" s="2"/>
      <c r="Z45" s="2">
        <v>10</v>
      </c>
      <c r="AA45" s="2"/>
      <c r="AB45" s="2">
        <v>18</v>
      </c>
      <c r="AC45" s="2"/>
      <c r="AD45" s="2">
        <v>27</v>
      </c>
      <c r="AE45" s="2"/>
      <c r="AF45" s="2"/>
      <c r="AG45" s="2"/>
      <c r="AH45" s="2">
        <v>27</v>
      </c>
      <c r="AI45" s="2">
        <v>58</v>
      </c>
      <c r="AJ45" s="2"/>
      <c r="AK45" s="2">
        <v>55</v>
      </c>
      <c r="AL45" s="2"/>
      <c r="AM45" s="2">
        <v>45</v>
      </c>
      <c r="AN45" s="2">
        <v>6</v>
      </c>
      <c r="AO45" s="2">
        <v>2503</v>
      </c>
      <c r="AP45" s="2">
        <v>1953</v>
      </c>
      <c r="AQ45" s="2">
        <v>0</v>
      </c>
      <c r="AR45" s="2">
        <v>325</v>
      </c>
      <c r="AS45" s="2"/>
      <c r="AT45" s="2"/>
      <c r="AU45" s="2">
        <v>346</v>
      </c>
      <c r="AV45" s="2">
        <v>36</v>
      </c>
      <c r="AW45" s="2"/>
      <c r="AX45" s="2">
        <v>196</v>
      </c>
      <c r="AY45" s="2">
        <v>2</v>
      </c>
      <c r="AZ45" s="2">
        <v>11</v>
      </c>
      <c r="BA45" s="2">
        <v>892</v>
      </c>
      <c r="BB45" s="2">
        <v>550</v>
      </c>
      <c r="BC45" s="2">
        <v>213</v>
      </c>
      <c r="BD45" s="2">
        <v>3</v>
      </c>
      <c r="BE45" s="2">
        <v>38</v>
      </c>
      <c r="BF45" s="2">
        <v>20</v>
      </c>
      <c r="BG45" s="2"/>
      <c r="BH45" s="2"/>
      <c r="BI45" s="2"/>
      <c r="BJ45" s="2">
        <v>0</v>
      </c>
      <c r="BK45" s="2">
        <v>45</v>
      </c>
      <c r="BL45" s="2"/>
      <c r="BM45" s="2">
        <v>137</v>
      </c>
      <c r="BN45" s="2">
        <v>1</v>
      </c>
      <c r="BO45" s="2">
        <v>20</v>
      </c>
      <c r="BP45" s="2">
        <v>4557</v>
      </c>
      <c r="BQ45" s="2">
        <v>2195</v>
      </c>
      <c r="BR45" s="2"/>
      <c r="BS45" s="2"/>
      <c r="BT45" s="2">
        <v>208</v>
      </c>
      <c r="BU45" s="2">
        <v>47</v>
      </c>
      <c r="BV45" s="2"/>
      <c r="BW45" s="2">
        <v>927</v>
      </c>
      <c r="BX45" s="2"/>
      <c r="BY45" s="2">
        <v>4</v>
      </c>
      <c r="BZ45" s="2">
        <v>19</v>
      </c>
      <c r="CA45" s="2"/>
      <c r="CB45" s="2"/>
      <c r="CC45" s="2">
        <v>29</v>
      </c>
      <c r="CD45" s="2"/>
      <c r="CE45" s="2">
        <v>2362</v>
      </c>
      <c r="CF45" s="2"/>
      <c r="CG45" s="2">
        <v>1700</v>
      </c>
      <c r="CH45" s="2">
        <v>1123</v>
      </c>
      <c r="CI45" s="2"/>
      <c r="CJ45" s="2">
        <v>0</v>
      </c>
      <c r="CK45" s="2"/>
      <c r="CL45" s="2">
        <v>22</v>
      </c>
      <c r="CM45" s="2">
        <v>510</v>
      </c>
      <c r="CN45" s="2"/>
      <c r="CO45" s="2"/>
      <c r="CP45" s="2">
        <v>54</v>
      </c>
      <c r="CQ45" s="2">
        <v>60</v>
      </c>
    </row>
    <row r="46" spans="1:95" ht="15" x14ac:dyDescent="0.25">
      <c r="A46" s="1" t="s">
        <v>49</v>
      </c>
      <c r="B46" s="2">
        <v>2526</v>
      </c>
      <c r="C46" s="2">
        <v>1248</v>
      </c>
      <c r="D46" s="2">
        <v>1248</v>
      </c>
      <c r="E46" s="2">
        <v>1182</v>
      </c>
      <c r="F46" s="2">
        <v>1004</v>
      </c>
      <c r="G46" s="2">
        <v>130</v>
      </c>
      <c r="H46" s="2">
        <v>33</v>
      </c>
      <c r="I46" s="2">
        <v>8</v>
      </c>
      <c r="J46" s="2">
        <v>7</v>
      </c>
      <c r="K46" s="2">
        <v>59</v>
      </c>
      <c r="L46" s="2">
        <v>5</v>
      </c>
      <c r="M46" s="2">
        <v>2</v>
      </c>
      <c r="N46" s="2"/>
      <c r="O46" s="2">
        <v>42</v>
      </c>
      <c r="P46" s="2">
        <v>30</v>
      </c>
      <c r="Q46" s="2">
        <v>3</v>
      </c>
      <c r="R46" s="2">
        <v>0</v>
      </c>
      <c r="S46" s="2">
        <v>3</v>
      </c>
      <c r="T46" s="2">
        <v>0</v>
      </c>
      <c r="U46" s="2">
        <v>0</v>
      </c>
      <c r="V46" s="2">
        <v>6</v>
      </c>
      <c r="W46" s="2"/>
      <c r="X46" s="2">
        <v>0</v>
      </c>
      <c r="Y46" s="2"/>
      <c r="Z46" s="2">
        <v>0</v>
      </c>
      <c r="AA46" s="2">
        <v>0</v>
      </c>
      <c r="AB46" s="2">
        <v>0</v>
      </c>
      <c r="AC46" s="2">
        <v>7</v>
      </c>
      <c r="AD46" s="2">
        <v>1</v>
      </c>
      <c r="AE46" s="2">
        <v>0</v>
      </c>
      <c r="AF46" s="2">
        <v>6</v>
      </c>
      <c r="AG46" s="2">
        <v>37</v>
      </c>
      <c r="AH46" s="2">
        <v>1</v>
      </c>
      <c r="AI46" s="2">
        <v>3</v>
      </c>
      <c r="AJ46" s="2">
        <v>30</v>
      </c>
      <c r="AK46" s="2">
        <v>1</v>
      </c>
      <c r="AL46" s="2">
        <v>0</v>
      </c>
      <c r="AM46" s="2">
        <v>0</v>
      </c>
      <c r="AN46" s="2">
        <v>2</v>
      </c>
      <c r="AO46" s="2"/>
      <c r="AP46" s="2">
        <v>68</v>
      </c>
      <c r="AQ46" s="2">
        <v>0</v>
      </c>
      <c r="AR46" s="2">
        <v>0</v>
      </c>
      <c r="AS46" s="2">
        <v>14</v>
      </c>
      <c r="AT46" s="2">
        <v>0</v>
      </c>
      <c r="AU46" s="2">
        <v>33</v>
      </c>
      <c r="AV46" s="2">
        <v>4</v>
      </c>
      <c r="AW46" s="2">
        <v>0</v>
      </c>
      <c r="AX46" s="2">
        <v>10</v>
      </c>
      <c r="AY46" s="2">
        <v>0</v>
      </c>
      <c r="AZ46" s="2">
        <v>4</v>
      </c>
      <c r="BA46" s="2">
        <v>3</v>
      </c>
      <c r="BB46" s="2"/>
      <c r="BC46" s="2">
        <v>50</v>
      </c>
      <c r="BD46" s="2">
        <v>0</v>
      </c>
      <c r="BE46" s="2">
        <v>14</v>
      </c>
      <c r="BF46" s="2">
        <v>0</v>
      </c>
      <c r="BG46" s="2">
        <v>29</v>
      </c>
      <c r="BH46" s="2"/>
      <c r="BI46" s="2">
        <v>0</v>
      </c>
      <c r="BJ46" s="2">
        <v>2</v>
      </c>
      <c r="BK46" s="2">
        <v>6</v>
      </c>
      <c r="BL46" s="2">
        <v>1</v>
      </c>
      <c r="BM46" s="2">
        <v>11</v>
      </c>
      <c r="BN46" s="2">
        <v>2</v>
      </c>
      <c r="BO46" s="2">
        <v>0</v>
      </c>
      <c r="BP46" s="2"/>
      <c r="BQ46" s="2"/>
      <c r="BR46" s="2">
        <v>5</v>
      </c>
      <c r="BS46" s="2">
        <v>0</v>
      </c>
      <c r="BT46" s="2">
        <v>5</v>
      </c>
      <c r="BU46" s="2">
        <v>4</v>
      </c>
      <c r="BV46" s="2">
        <v>0</v>
      </c>
      <c r="BW46" s="2">
        <v>747</v>
      </c>
      <c r="BX46" s="2"/>
      <c r="BY46" s="2">
        <v>0</v>
      </c>
      <c r="BZ46" s="2">
        <v>0</v>
      </c>
      <c r="CA46" s="2">
        <v>0</v>
      </c>
      <c r="CB46" s="2"/>
      <c r="CC46" s="2">
        <v>0</v>
      </c>
      <c r="CD46" s="2">
        <v>15</v>
      </c>
      <c r="CE46" s="2">
        <v>167</v>
      </c>
      <c r="CF46" s="2">
        <v>0</v>
      </c>
      <c r="CG46" s="2">
        <v>162</v>
      </c>
      <c r="CH46" s="2">
        <v>154</v>
      </c>
      <c r="CI46" s="2">
        <v>8</v>
      </c>
      <c r="CJ46" s="2">
        <v>0</v>
      </c>
      <c r="CK46" s="2">
        <v>0</v>
      </c>
      <c r="CL46" s="2">
        <v>0</v>
      </c>
      <c r="CM46" s="2">
        <v>3</v>
      </c>
      <c r="CN46" s="2">
        <v>0</v>
      </c>
      <c r="CO46" s="2">
        <v>0</v>
      </c>
      <c r="CP46" s="2">
        <v>0</v>
      </c>
      <c r="CQ46" s="2">
        <v>2</v>
      </c>
    </row>
    <row r="47" spans="1:95" ht="15" x14ac:dyDescent="0.25">
      <c r="A47" s="1" t="s">
        <v>50</v>
      </c>
      <c r="B47" s="2">
        <v>1041</v>
      </c>
      <c r="C47" s="2"/>
      <c r="D47" s="2"/>
      <c r="E47" s="2"/>
      <c r="F47" s="2">
        <v>570</v>
      </c>
      <c r="G47" s="2"/>
      <c r="H47" s="2">
        <v>24</v>
      </c>
      <c r="I47" s="2">
        <v>38</v>
      </c>
      <c r="J47" s="2">
        <v>9</v>
      </c>
      <c r="K47" s="2">
        <v>3</v>
      </c>
      <c r="L47" s="2">
        <v>0</v>
      </c>
      <c r="M47" s="2">
        <v>6</v>
      </c>
      <c r="N47" s="2">
        <v>90</v>
      </c>
      <c r="O47" s="2">
        <v>26</v>
      </c>
      <c r="P47" s="2">
        <v>1</v>
      </c>
      <c r="Q47" s="2">
        <v>1</v>
      </c>
      <c r="R47" s="2">
        <v>0</v>
      </c>
      <c r="S47" s="2">
        <v>2</v>
      </c>
      <c r="T47" s="2">
        <v>3</v>
      </c>
      <c r="U47" s="2">
        <v>0</v>
      </c>
      <c r="V47" s="2">
        <v>19</v>
      </c>
      <c r="W47" s="2">
        <v>29</v>
      </c>
      <c r="X47" s="2">
        <v>0</v>
      </c>
      <c r="Y47" s="2">
        <v>3</v>
      </c>
      <c r="Z47" s="2">
        <v>0</v>
      </c>
      <c r="AA47" s="2">
        <v>0</v>
      </c>
      <c r="AB47" s="2">
        <v>0</v>
      </c>
      <c r="AC47" s="2">
        <v>0</v>
      </c>
      <c r="AD47" s="2">
        <v>2</v>
      </c>
      <c r="AE47" s="2">
        <v>0</v>
      </c>
      <c r="AF47" s="2">
        <v>24</v>
      </c>
      <c r="AG47" s="2">
        <v>35</v>
      </c>
      <c r="AH47" s="2">
        <v>0</v>
      </c>
      <c r="AI47" s="2">
        <v>6</v>
      </c>
      <c r="AJ47" s="2">
        <v>17</v>
      </c>
      <c r="AK47" s="2">
        <v>0</v>
      </c>
      <c r="AL47" s="2">
        <v>0</v>
      </c>
      <c r="AM47" s="2">
        <v>12</v>
      </c>
      <c r="AN47" s="2">
        <v>0</v>
      </c>
      <c r="AO47" s="2"/>
      <c r="AP47" s="2">
        <v>32</v>
      </c>
      <c r="AQ47" s="2">
        <v>0</v>
      </c>
      <c r="AR47" s="2">
        <v>0</v>
      </c>
      <c r="AS47" s="2">
        <v>2</v>
      </c>
      <c r="AT47" s="2">
        <v>1</v>
      </c>
      <c r="AU47" s="2">
        <v>14</v>
      </c>
      <c r="AV47" s="2">
        <v>1</v>
      </c>
      <c r="AW47" s="2">
        <v>0</v>
      </c>
      <c r="AX47" s="2">
        <v>1</v>
      </c>
      <c r="AY47" s="2">
        <v>0</v>
      </c>
      <c r="AZ47" s="2">
        <v>4</v>
      </c>
      <c r="BA47" s="2">
        <v>9</v>
      </c>
      <c r="BB47" s="2"/>
      <c r="BC47" s="2">
        <v>7</v>
      </c>
      <c r="BD47" s="2">
        <v>0</v>
      </c>
      <c r="BE47" s="2">
        <v>1</v>
      </c>
      <c r="BF47" s="2">
        <v>1</v>
      </c>
      <c r="BG47" s="2">
        <v>0</v>
      </c>
      <c r="BH47" s="2">
        <v>4</v>
      </c>
      <c r="BI47" s="2">
        <v>0</v>
      </c>
      <c r="BJ47" s="2">
        <v>0</v>
      </c>
      <c r="BK47" s="2">
        <v>0</v>
      </c>
      <c r="BL47" s="2">
        <v>6</v>
      </c>
      <c r="BM47" s="2"/>
      <c r="BN47" s="2">
        <v>0</v>
      </c>
      <c r="BO47" s="2">
        <v>0</v>
      </c>
      <c r="BP47" s="2"/>
      <c r="BQ47" s="2"/>
      <c r="BR47" s="2">
        <v>1</v>
      </c>
      <c r="BS47" s="2"/>
      <c r="BT47" s="2">
        <v>2</v>
      </c>
      <c r="BU47" s="2">
        <v>2</v>
      </c>
      <c r="BV47" s="2">
        <v>0</v>
      </c>
      <c r="BW47" s="2"/>
      <c r="BX47" s="2">
        <v>3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/>
      <c r="CF47" s="2">
        <v>0</v>
      </c>
      <c r="CG47" s="2"/>
      <c r="CH47" s="2">
        <v>43</v>
      </c>
      <c r="CI47" s="2">
        <v>2</v>
      </c>
      <c r="CJ47" s="2">
        <v>0</v>
      </c>
      <c r="CK47" s="2"/>
      <c r="CL47" s="2">
        <v>0</v>
      </c>
      <c r="CM47" s="2">
        <v>4</v>
      </c>
      <c r="CN47" s="2">
        <v>0</v>
      </c>
      <c r="CO47" s="2">
        <v>0</v>
      </c>
      <c r="CP47" s="2">
        <v>0</v>
      </c>
      <c r="CQ47" s="2">
        <v>1</v>
      </c>
    </row>
    <row r="48" spans="1:95" ht="15" x14ac:dyDescent="0.25">
      <c r="A48" s="1" t="s">
        <v>51</v>
      </c>
      <c r="B48" s="2">
        <v>384</v>
      </c>
      <c r="C48" s="2">
        <v>282</v>
      </c>
      <c r="D48" s="2">
        <v>282</v>
      </c>
      <c r="E48" s="2">
        <v>274</v>
      </c>
      <c r="F48" s="2">
        <v>174</v>
      </c>
      <c r="G48" s="2">
        <v>31</v>
      </c>
      <c r="H48" s="2">
        <v>63</v>
      </c>
      <c r="I48" s="2">
        <v>3</v>
      </c>
      <c r="J48" s="2">
        <v>3</v>
      </c>
      <c r="K48" s="2">
        <v>2</v>
      </c>
      <c r="L48" s="2">
        <v>6</v>
      </c>
      <c r="M48" s="2">
        <v>0</v>
      </c>
      <c r="N48" s="2"/>
      <c r="O48" s="2">
        <v>7</v>
      </c>
      <c r="P48" s="2">
        <v>3</v>
      </c>
      <c r="Q48" s="2">
        <v>0</v>
      </c>
      <c r="R48" s="2">
        <v>0</v>
      </c>
      <c r="S48" s="2">
        <v>2</v>
      </c>
      <c r="T48" s="2">
        <v>1</v>
      </c>
      <c r="U48" s="2">
        <v>0</v>
      </c>
      <c r="V48" s="2">
        <v>1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/>
      <c r="AH48" s="2">
        <v>0</v>
      </c>
      <c r="AI48" s="2">
        <v>0</v>
      </c>
      <c r="AJ48" s="2">
        <v>4</v>
      </c>
      <c r="AK48" s="2">
        <v>0</v>
      </c>
      <c r="AL48" s="2"/>
      <c r="AM48" s="2">
        <v>0</v>
      </c>
      <c r="AN48" s="2">
        <v>0</v>
      </c>
      <c r="AO48" s="2"/>
      <c r="AP48" s="2"/>
      <c r="AQ48" s="2">
        <v>0</v>
      </c>
      <c r="AR48" s="2">
        <v>0</v>
      </c>
      <c r="AS48" s="2">
        <v>2</v>
      </c>
      <c r="AT48" s="2">
        <v>0</v>
      </c>
      <c r="AU48" s="2">
        <v>0</v>
      </c>
      <c r="AV48" s="2">
        <v>1</v>
      </c>
      <c r="AW48" s="2">
        <v>0</v>
      </c>
      <c r="AX48" s="2">
        <v>0</v>
      </c>
      <c r="AY48" s="2">
        <v>0</v>
      </c>
      <c r="AZ48" s="2">
        <v>0</v>
      </c>
      <c r="BA48" s="2"/>
      <c r="BB48" s="2">
        <v>8</v>
      </c>
      <c r="BC48" s="2">
        <v>5</v>
      </c>
      <c r="BD48" s="2">
        <v>0</v>
      </c>
      <c r="BE48" s="2">
        <v>0</v>
      </c>
      <c r="BF48" s="2">
        <v>0</v>
      </c>
      <c r="BG48" s="2">
        <v>0</v>
      </c>
      <c r="BH48" s="2">
        <v>3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49</v>
      </c>
      <c r="BQ48" s="2"/>
      <c r="BR48" s="2">
        <v>0</v>
      </c>
      <c r="BS48" s="2">
        <v>1</v>
      </c>
      <c r="BT48" s="2">
        <v>0</v>
      </c>
      <c r="BU48" s="2">
        <v>0</v>
      </c>
      <c r="BV48" s="2">
        <v>0</v>
      </c>
      <c r="BW48" s="2"/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/>
      <c r="CF48" s="2">
        <v>0</v>
      </c>
      <c r="CG48" s="2"/>
      <c r="CH48" s="2"/>
      <c r="CI48" s="2">
        <v>5</v>
      </c>
      <c r="CJ48" s="2">
        <v>0</v>
      </c>
      <c r="CK48" s="2"/>
      <c r="CL48" s="2">
        <v>0</v>
      </c>
      <c r="CM48" s="2">
        <v>2</v>
      </c>
      <c r="CN48" s="2">
        <v>0</v>
      </c>
      <c r="CO48" s="2">
        <v>0</v>
      </c>
      <c r="CP48" s="2">
        <v>0</v>
      </c>
      <c r="CQ48" s="2">
        <v>0</v>
      </c>
    </row>
    <row r="49" spans="1:95" ht="15" x14ac:dyDescent="0.25">
      <c r="A49" s="1" t="s">
        <v>52</v>
      </c>
      <c r="B49" s="2">
        <v>69</v>
      </c>
      <c r="C49" s="2">
        <v>21</v>
      </c>
      <c r="D49" s="2">
        <v>21</v>
      </c>
      <c r="E49" s="2">
        <v>20</v>
      </c>
      <c r="F49" s="2">
        <v>20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1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46</v>
      </c>
      <c r="AP49" s="2">
        <v>46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46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2</v>
      </c>
      <c r="BQ49" s="2">
        <v>2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2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</row>
    <row r="50" spans="1:95" ht="15" x14ac:dyDescent="0.25">
      <c r="A50" s="1" t="s">
        <v>53</v>
      </c>
      <c r="B50" s="2">
        <v>1822</v>
      </c>
      <c r="C50" s="2">
        <v>1540</v>
      </c>
      <c r="D50" s="2">
        <v>1540</v>
      </c>
      <c r="E50" s="2">
        <v>1512</v>
      </c>
      <c r="F50" s="2">
        <v>558</v>
      </c>
      <c r="G50" s="2">
        <v>864</v>
      </c>
      <c r="H50" s="2">
        <v>38</v>
      </c>
      <c r="I50" s="2">
        <v>49</v>
      </c>
      <c r="J50" s="2">
        <v>3</v>
      </c>
      <c r="K50" s="2">
        <v>0</v>
      </c>
      <c r="L50" s="2">
        <v>1</v>
      </c>
      <c r="M50" s="2">
        <v>27</v>
      </c>
      <c r="N50" s="2">
        <v>105</v>
      </c>
      <c r="O50" s="2">
        <v>23</v>
      </c>
      <c r="P50" s="2">
        <v>2</v>
      </c>
      <c r="Q50" s="2">
        <v>0</v>
      </c>
      <c r="R50" s="2">
        <v>0</v>
      </c>
      <c r="S50" s="2"/>
      <c r="T50" s="2">
        <v>0</v>
      </c>
      <c r="U50" s="2"/>
      <c r="V50" s="2">
        <v>1</v>
      </c>
      <c r="W50" s="2">
        <v>57</v>
      </c>
      <c r="X50" s="2">
        <v>0</v>
      </c>
      <c r="Y50" s="2">
        <v>5</v>
      </c>
      <c r="Z50" s="2"/>
      <c r="AA50" s="2">
        <v>0</v>
      </c>
      <c r="AB50" s="2">
        <v>9</v>
      </c>
      <c r="AC50" s="2">
        <v>2</v>
      </c>
      <c r="AD50" s="2"/>
      <c r="AE50" s="2">
        <v>6</v>
      </c>
      <c r="AF50" s="2">
        <v>29</v>
      </c>
      <c r="AG50" s="2">
        <v>25</v>
      </c>
      <c r="AH50" s="2">
        <v>0</v>
      </c>
      <c r="AI50" s="2">
        <v>3</v>
      </c>
      <c r="AJ50" s="2">
        <v>13</v>
      </c>
      <c r="AK50" s="2">
        <v>5</v>
      </c>
      <c r="AL50" s="2">
        <v>0</v>
      </c>
      <c r="AM50" s="2">
        <v>4</v>
      </c>
      <c r="AN50" s="2">
        <v>0</v>
      </c>
      <c r="AO50" s="2">
        <v>75</v>
      </c>
      <c r="AP50" s="2">
        <v>68</v>
      </c>
      <c r="AQ50" s="2">
        <v>0</v>
      </c>
      <c r="AR50" s="2">
        <v>34</v>
      </c>
      <c r="AS50" s="2">
        <v>2</v>
      </c>
      <c r="AT50" s="2">
        <v>0</v>
      </c>
      <c r="AU50" s="2">
        <v>16</v>
      </c>
      <c r="AV50" s="2">
        <v>4</v>
      </c>
      <c r="AW50" s="2">
        <v>0</v>
      </c>
      <c r="AX50" s="2">
        <v>3</v>
      </c>
      <c r="AY50" s="2">
        <v>0</v>
      </c>
      <c r="AZ50" s="2">
        <v>3</v>
      </c>
      <c r="BA50" s="2">
        <v>6</v>
      </c>
      <c r="BB50" s="2">
        <v>7</v>
      </c>
      <c r="BC50" s="2">
        <v>3</v>
      </c>
      <c r="BD50" s="2">
        <v>0</v>
      </c>
      <c r="BE50" s="2">
        <v>0</v>
      </c>
      <c r="BF50" s="2">
        <v>1</v>
      </c>
      <c r="BG50" s="2">
        <v>0</v>
      </c>
      <c r="BH50" s="2">
        <v>0</v>
      </c>
      <c r="BI50" s="2">
        <v>0</v>
      </c>
      <c r="BJ50" s="2">
        <v>0</v>
      </c>
      <c r="BK50" s="2">
        <v>3</v>
      </c>
      <c r="BL50" s="2">
        <v>0</v>
      </c>
      <c r="BM50" s="2">
        <v>0</v>
      </c>
      <c r="BN50" s="2">
        <v>0</v>
      </c>
      <c r="BO50" s="2">
        <v>0</v>
      </c>
      <c r="BP50" s="2">
        <v>102</v>
      </c>
      <c r="BQ50" s="2">
        <v>65</v>
      </c>
      <c r="BR50" s="2">
        <v>0</v>
      </c>
      <c r="BS50" s="2">
        <v>1</v>
      </c>
      <c r="BT50" s="2">
        <v>1</v>
      </c>
      <c r="BU50" s="2">
        <v>0</v>
      </c>
      <c r="BV50" s="2">
        <v>0</v>
      </c>
      <c r="BW50" s="2">
        <v>62</v>
      </c>
      <c r="BX50" s="2">
        <v>1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37</v>
      </c>
      <c r="CF50" s="2">
        <v>0</v>
      </c>
      <c r="CG50" s="2">
        <v>33</v>
      </c>
      <c r="CH50" s="2"/>
      <c r="CI50" s="2">
        <v>2</v>
      </c>
      <c r="CJ50" s="2">
        <v>0</v>
      </c>
      <c r="CK50" s="2"/>
      <c r="CL50" s="2">
        <v>1</v>
      </c>
      <c r="CM50" s="2">
        <v>3</v>
      </c>
      <c r="CN50" s="2">
        <v>0</v>
      </c>
      <c r="CO50" s="2">
        <v>0</v>
      </c>
      <c r="CP50" s="2">
        <v>0</v>
      </c>
      <c r="CQ50" s="2">
        <v>0</v>
      </c>
    </row>
    <row r="51" spans="1:95" ht="15" x14ac:dyDescent="0.25">
      <c r="A51" s="1" t="s">
        <v>54</v>
      </c>
      <c r="B51" s="2"/>
      <c r="C51" s="2"/>
      <c r="D51" s="2"/>
      <c r="E51" s="2"/>
      <c r="F51" s="2"/>
      <c r="G51" s="2">
        <v>6</v>
      </c>
      <c r="H51" s="2">
        <v>14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/>
      <c r="O51" s="2">
        <v>2</v>
      </c>
      <c r="P51" s="2">
        <v>0</v>
      </c>
      <c r="Q51" s="2">
        <v>0</v>
      </c>
      <c r="R51" s="2">
        <v>0</v>
      </c>
      <c r="S51" s="2">
        <v>1</v>
      </c>
      <c r="T51" s="2">
        <v>0</v>
      </c>
      <c r="U51" s="2">
        <v>0</v>
      </c>
      <c r="V51" s="2">
        <v>1</v>
      </c>
      <c r="W51" s="2"/>
      <c r="X51" s="2">
        <v>0</v>
      </c>
      <c r="Y51" s="2"/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11</v>
      </c>
      <c r="AP51" s="2">
        <v>1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1</v>
      </c>
      <c r="BB51" s="2">
        <v>10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10</v>
      </c>
      <c r="BN51" s="2">
        <v>0</v>
      </c>
      <c r="BO51" s="2">
        <v>0</v>
      </c>
      <c r="BP51" s="2">
        <v>6</v>
      </c>
      <c r="BQ51" s="2">
        <v>6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4</v>
      </c>
      <c r="BX51" s="2">
        <v>1</v>
      </c>
      <c r="BY51" s="2">
        <v>0</v>
      </c>
      <c r="BZ51" s="2">
        <v>0</v>
      </c>
      <c r="CA51" s="2">
        <v>1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</row>
    <row r="52" spans="1:95" ht="15" x14ac:dyDescent="0.25">
      <c r="A52" s="1" t="s">
        <v>55</v>
      </c>
      <c r="B52" s="2">
        <v>7383</v>
      </c>
      <c r="C52" s="2">
        <v>3127</v>
      </c>
      <c r="D52" s="2">
        <v>3127</v>
      </c>
      <c r="E52" s="2">
        <v>3094</v>
      </c>
      <c r="F52" s="2">
        <v>2685</v>
      </c>
      <c r="G52" s="2">
        <v>301</v>
      </c>
      <c r="H52" s="2">
        <v>80</v>
      </c>
      <c r="I52" s="2">
        <v>7</v>
      </c>
      <c r="J52" s="2">
        <v>21</v>
      </c>
      <c r="K52" s="2">
        <v>5</v>
      </c>
      <c r="L52" s="2">
        <v>18</v>
      </c>
      <c r="M52" s="2">
        <v>10</v>
      </c>
      <c r="N52" s="2">
        <v>702</v>
      </c>
      <c r="O52" s="2">
        <v>558</v>
      </c>
      <c r="P52" s="2">
        <v>28</v>
      </c>
      <c r="Q52" s="2">
        <v>6</v>
      </c>
      <c r="R52" s="2">
        <v>2</v>
      </c>
      <c r="S52" s="2">
        <v>467</v>
      </c>
      <c r="T52" s="2">
        <v>43</v>
      </c>
      <c r="U52" s="2">
        <v>0</v>
      </c>
      <c r="V52" s="2">
        <v>12</v>
      </c>
      <c r="W52" s="2">
        <v>91</v>
      </c>
      <c r="X52" s="2">
        <v>0</v>
      </c>
      <c r="Y52" s="2"/>
      <c r="Z52" s="2">
        <v>0</v>
      </c>
      <c r="AA52" s="2">
        <v>4</v>
      </c>
      <c r="AB52" s="2">
        <v>3</v>
      </c>
      <c r="AC52" s="2"/>
      <c r="AD52" s="2">
        <v>3</v>
      </c>
      <c r="AE52" s="2">
        <v>0</v>
      </c>
      <c r="AF52" s="2">
        <v>75</v>
      </c>
      <c r="AG52" s="2">
        <v>53</v>
      </c>
      <c r="AH52" s="2">
        <v>5</v>
      </c>
      <c r="AI52" s="2">
        <v>7</v>
      </c>
      <c r="AJ52" s="2">
        <v>19</v>
      </c>
      <c r="AK52" s="2">
        <v>14</v>
      </c>
      <c r="AL52" s="2">
        <v>0</v>
      </c>
      <c r="AM52" s="2">
        <v>8</v>
      </c>
      <c r="AN52" s="2">
        <v>0</v>
      </c>
      <c r="AO52" s="2"/>
      <c r="AP52" s="2">
        <v>1082</v>
      </c>
      <c r="AQ52" s="2">
        <v>0</v>
      </c>
      <c r="AR52" s="2">
        <v>0</v>
      </c>
      <c r="AS52" s="2">
        <v>20</v>
      </c>
      <c r="AT52" s="2">
        <v>0</v>
      </c>
      <c r="AU52" s="2">
        <v>588</v>
      </c>
      <c r="AV52" s="2">
        <v>23</v>
      </c>
      <c r="AW52" s="2">
        <v>0</v>
      </c>
      <c r="AX52" s="2">
        <v>210</v>
      </c>
      <c r="AY52" s="2">
        <v>2</v>
      </c>
      <c r="AZ52" s="2">
        <v>2</v>
      </c>
      <c r="BA52" s="2">
        <v>237</v>
      </c>
      <c r="BB52" s="2"/>
      <c r="BC52" s="2">
        <v>151</v>
      </c>
      <c r="BD52" s="2">
        <v>12</v>
      </c>
      <c r="BE52" s="2">
        <v>13</v>
      </c>
      <c r="BF52" s="2">
        <v>24</v>
      </c>
      <c r="BG52" s="2">
        <v>4</v>
      </c>
      <c r="BH52" s="2">
        <v>26</v>
      </c>
      <c r="BI52" s="2">
        <v>0</v>
      </c>
      <c r="BJ52" s="2">
        <v>0</v>
      </c>
      <c r="BK52" s="2">
        <v>7</v>
      </c>
      <c r="BL52" s="2">
        <v>0</v>
      </c>
      <c r="BM52" s="2"/>
      <c r="BN52" s="2">
        <v>7</v>
      </c>
      <c r="BO52" s="2">
        <v>10</v>
      </c>
      <c r="BP52" s="2"/>
      <c r="BQ52" s="2"/>
      <c r="BR52" s="2"/>
      <c r="BS52" s="2">
        <v>2</v>
      </c>
      <c r="BT52" s="2"/>
      <c r="BU52" s="2">
        <v>13</v>
      </c>
      <c r="BV52" s="2">
        <v>0</v>
      </c>
      <c r="BW52" s="2">
        <v>1603</v>
      </c>
      <c r="BX52" s="2">
        <v>10</v>
      </c>
      <c r="BY52" s="2">
        <v>0</v>
      </c>
      <c r="BZ52" s="2">
        <v>0</v>
      </c>
      <c r="CA52" s="2">
        <v>1</v>
      </c>
      <c r="CB52" s="2">
        <v>0</v>
      </c>
      <c r="CC52" s="2">
        <v>0</v>
      </c>
      <c r="CD52" s="2">
        <v>2</v>
      </c>
      <c r="CE52" s="2"/>
      <c r="CF52" s="2">
        <v>3</v>
      </c>
      <c r="CG52" s="2"/>
      <c r="CH52" s="2"/>
      <c r="CI52" s="2">
        <v>7</v>
      </c>
      <c r="CJ52" s="2">
        <v>0</v>
      </c>
      <c r="CK52" s="2"/>
      <c r="CL52" s="2">
        <v>2</v>
      </c>
      <c r="CM52" s="2">
        <v>6</v>
      </c>
      <c r="CN52" s="2">
        <v>8</v>
      </c>
      <c r="CO52" s="2">
        <v>0</v>
      </c>
      <c r="CP52" s="2">
        <v>50</v>
      </c>
      <c r="CQ52" s="2">
        <v>4</v>
      </c>
    </row>
    <row r="53" spans="1:95" ht="15" x14ac:dyDescent="0.25">
      <c r="A53" s="1" t="s">
        <v>56</v>
      </c>
      <c r="B53" s="2">
        <v>660</v>
      </c>
      <c r="C53" s="2">
        <v>366</v>
      </c>
      <c r="D53" s="2">
        <v>366</v>
      </c>
      <c r="E53" s="2">
        <v>363</v>
      </c>
      <c r="F53" s="2">
        <v>305</v>
      </c>
      <c r="G53" s="2">
        <v>47</v>
      </c>
      <c r="H53" s="2">
        <v>10</v>
      </c>
      <c r="I53" s="2">
        <v>0</v>
      </c>
      <c r="J53" s="2">
        <v>1</v>
      </c>
      <c r="K53" s="2">
        <v>1</v>
      </c>
      <c r="L53" s="2">
        <v>1</v>
      </c>
      <c r="M53" s="2">
        <v>1</v>
      </c>
      <c r="N53" s="2">
        <v>173</v>
      </c>
      <c r="O53" s="2">
        <v>2</v>
      </c>
      <c r="P53" s="2">
        <v>1</v>
      </c>
      <c r="Q53" s="2">
        <v>0</v>
      </c>
      <c r="R53" s="2">
        <v>0</v>
      </c>
      <c r="S53" s="2">
        <v>1</v>
      </c>
      <c r="T53" s="2">
        <v>0</v>
      </c>
      <c r="U53" s="2">
        <v>0</v>
      </c>
      <c r="V53" s="2">
        <v>0</v>
      </c>
      <c r="W53" s="2"/>
      <c r="X53" s="2">
        <v>0</v>
      </c>
      <c r="Y53" s="2"/>
      <c r="Z53" s="2">
        <v>0</v>
      </c>
      <c r="AA53" s="2">
        <v>0</v>
      </c>
      <c r="AB53" s="2">
        <v>1</v>
      </c>
      <c r="AC53" s="2">
        <v>2</v>
      </c>
      <c r="AD53" s="2">
        <v>0</v>
      </c>
      <c r="AE53" s="2">
        <v>2</v>
      </c>
      <c r="AF53" s="2"/>
      <c r="AG53" s="2"/>
      <c r="AH53" s="2">
        <v>0</v>
      </c>
      <c r="AI53" s="2">
        <v>61</v>
      </c>
      <c r="AJ53" s="2">
        <v>91</v>
      </c>
      <c r="AK53" s="2">
        <v>2</v>
      </c>
      <c r="AL53" s="2">
        <v>0</v>
      </c>
      <c r="AM53" s="2"/>
      <c r="AN53" s="2">
        <v>0</v>
      </c>
      <c r="AO53" s="2">
        <v>32</v>
      </c>
      <c r="AP53" s="2">
        <v>18</v>
      </c>
      <c r="AQ53" s="2">
        <v>0</v>
      </c>
      <c r="AR53" s="2">
        <v>0</v>
      </c>
      <c r="AS53" s="2">
        <v>0</v>
      </c>
      <c r="AT53" s="2">
        <v>0</v>
      </c>
      <c r="AU53" s="2">
        <v>5</v>
      </c>
      <c r="AV53" s="2">
        <v>0</v>
      </c>
      <c r="AW53" s="2">
        <v>0</v>
      </c>
      <c r="AX53" s="2">
        <v>0</v>
      </c>
      <c r="AY53" s="2">
        <v>0</v>
      </c>
      <c r="AZ53" s="2">
        <v>9</v>
      </c>
      <c r="BA53" s="2">
        <v>4</v>
      </c>
      <c r="BB53" s="2">
        <v>14</v>
      </c>
      <c r="BC53" s="2">
        <v>8</v>
      </c>
      <c r="BD53" s="2">
        <v>2</v>
      </c>
      <c r="BE53" s="2">
        <v>0</v>
      </c>
      <c r="BF53" s="2">
        <v>2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2</v>
      </c>
      <c r="BP53" s="2">
        <v>89</v>
      </c>
      <c r="BQ53" s="2"/>
      <c r="BR53" s="2">
        <v>2</v>
      </c>
      <c r="BS53" s="2">
        <v>0</v>
      </c>
      <c r="BT53" s="2">
        <v>2</v>
      </c>
      <c r="BU53" s="2">
        <v>1</v>
      </c>
      <c r="BV53" s="2">
        <v>0</v>
      </c>
      <c r="BW53" s="2">
        <v>30</v>
      </c>
      <c r="BX53" s="2">
        <v>2</v>
      </c>
      <c r="BY53" s="2">
        <v>0</v>
      </c>
      <c r="BZ53" s="2">
        <v>0</v>
      </c>
      <c r="CA53" s="2"/>
      <c r="CB53" s="2">
        <v>0</v>
      </c>
      <c r="CC53" s="2">
        <v>0</v>
      </c>
      <c r="CD53" s="2">
        <v>0</v>
      </c>
      <c r="CE53" s="2"/>
      <c r="CF53" s="2">
        <v>0</v>
      </c>
      <c r="CG53" s="2"/>
      <c r="CH53" s="2"/>
      <c r="CI53" s="2">
        <v>0</v>
      </c>
      <c r="CJ53" s="2">
        <v>0</v>
      </c>
      <c r="CK53" s="2"/>
      <c r="CL53" s="2">
        <v>0</v>
      </c>
      <c r="CM53" s="2">
        <v>2</v>
      </c>
      <c r="CN53" s="2">
        <v>0</v>
      </c>
      <c r="CO53" s="2">
        <v>0</v>
      </c>
      <c r="CP53" s="2">
        <v>2</v>
      </c>
      <c r="CQ53" s="2">
        <v>0</v>
      </c>
    </row>
    <row r="54" spans="1:95" ht="15" x14ac:dyDescent="0.25">
      <c r="A54" s="1" t="s">
        <v>57</v>
      </c>
      <c r="B54" s="2">
        <v>110</v>
      </c>
      <c r="C54" s="2">
        <v>97</v>
      </c>
      <c r="D54" s="2">
        <v>97</v>
      </c>
      <c r="E54" s="2">
        <v>97</v>
      </c>
      <c r="F54" s="2">
        <v>85</v>
      </c>
      <c r="G54" s="2">
        <v>9</v>
      </c>
      <c r="H54" s="2">
        <v>0</v>
      </c>
      <c r="I54" s="2">
        <v>3</v>
      </c>
      <c r="J54" s="2">
        <v>0</v>
      </c>
      <c r="K54" s="2">
        <v>0</v>
      </c>
      <c r="L54" s="2">
        <v>0</v>
      </c>
      <c r="M54" s="2">
        <v>0</v>
      </c>
      <c r="N54" s="2">
        <v>2</v>
      </c>
      <c r="O54" s="2">
        <v>2</v>
      </c>
      <c r="P54" s="2">
        <v>0</v>
      </c>
      <c r="Q54" s="2">
        <v>0</v>
      </c>
      <c r="R54" s="2">
        <v>0</v>
      </c>
      <c r="S54" s="2">
        <v>2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2</v>
      </c>
      <c r="AP54" s="2">
        <v>2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2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9</v>
      </c>
      <c r="BQ54" s="2">
        <v>6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6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3</v>
      </c>
      <c r="CF54" s="2">
        <v>0</v>
      </c>
      <c r="CG54" s="2">
        <v>3</v>
      </c>
      <c r="CH54" s="2">
        <v>2</v>
      </c>
      <c r="CI54" s="2">
        <v>1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</row>
    <row r="55" spans="1:95" ht="15" x14ac:dyDescent="0.25">
      <c r="A55" s="1" t="s">
        <v>58</v>
      </c>
      <c r="B55" s="2">
        <v>1572</v>
      </c>
      <c r="C55" s="2">
        <v>655</v>
      </c>
      <c r="D55" s="2">
        <v>655</v>
      </c>
      <c r="E55" s="2">
        <v>641</v>
      </c>
      <c r="F55" s="2">
        <v>565</v>
      </c>
      <c r="G55" s="2">
        <v>43</v>
      </c>
      <c r="H55" s="2">
        <v>32</v>
      </c>
      <c r="I55" s="2">
        <v>0</v>
      </c>
      <c r="J55" s="2">
        <v>1</v>
      </c>
      <c r="K55" s="2">
        <v>0</v>
      </c>
      <c r="L55" s="2">
        <v>4</v>
      </c>
      <c r="M55" s="2">
        <v>10</v>
      </c>
      <c r="N55" s="2">
        <v>303</v>
      </c>
      <c r="O55" s="2"/>
      <c r="P55" s="2">
        <v>1</v>
      </c>
      <c r="Q55" s="2">
        <v>15</v>
      </c>
      <c r="R55" s="2">
        <v>0</v>
      </c>
      <c r="S55" s="2"/>
      <c r="T55" s="2">
        <v>1</v>
      </c>
      <c r="U55" s="2">
        <v>0</v>
      </c>
      <c r="V55" s="2"/>
      <c r="W55" s="2">
        <v>202</v>
      </c>
      <c r="X55" s="2">
        <v>0</v>
      </c>
      <c r="Y55" s="2"/>
      <c r="Z55" s="2">
        <v>0</v>
      </c>
      <c r="AA55" s="2">
        <v>2</v>
      </c>
      <c r="AB55" s="2">
        <v>0</v>
      </c>
      <c r="AC55" s="2">
        <v>84</v>
      </c>
      <c r="AD55" s="2">
        <v>1</v>
      </c>
      <c r="AE55" s="2"/>
      <c r="AF55" s="2">
        <v>30</v>
      </c>
      <c r="AG55" s="2"/>
      <c r="AH55" s="2">
        <v>6</v>
      </c>
      <c r="AI55" s="2">
        <v>0</v>
      </c>
      <c r="AJ55" s="2"/>
      <c r="AK55" s="2">
        <v>18</v>
      </c>
      <c r="AL55" s="2"/>
      <c r="AM55" s="2">
        <v>0</v>
      </c>
      <c r="AN55" s="2">
        <v>0</v>
      </c>
      <c r="AO55" s="2">
        <v>484</v>
      </c>
      <c r="AP55" s="2">
        <v>440</v>
      </c>
      <c r="AQ55" s="2">
        <v>0</v>
      </c>
      <c r="AR55" s="2">
        <v>0</v>
      </c>
      <c r="AS55" s="2">
        <v>1</v>
      </c>
      <c r="AT55" s="2">
        <v>0</v>
      </c>
      <c r="AU55" s="2">
        <v>11</v>
      </c>
      <c r="AV55" s="2">
        <v>1</v>
      </c>
      <c r="AW55" s="2">
        <v>0</v>
      </c>
      <c r="AX55" s="2">
        <v>10</v>
      </c>
      <c r="AY55" s="2">
        <v>0</v>
      </c>
      <c r="AZ55" s="2">
        <v>0</v>
      </c>
      <c r="BA55" s="2">
        <v>417</v>
      </c>
      <c r="BB55" s="2">
        <v>44</v>
      </c>
      <c r="BC55" s="2">
        <v>3</v>
      </c>
      <c r="BD55" s="2">
        <v>0</v>
      </c>
      <c r="BE55" s="2">
        <v>5</v>
      </c>
      <c r="BF55" s="2">
        <v>0</v>
      </c>
      <c r="BG55" s="2">
        <v>4</v>
      </c>
      <c r="BH55" s="2">
        <v>1</v>
      </c>
      <c r="BI55" s="2">
        <v>0</v>
      </c>
      <c r="BJ55" s="2">
        <v>0</v>
      </c>
      <c r="BK55" s="2">
        <v>26</v>
      </c>
      <c r="BL55" s="2">
        <v>0</v>
      </c>
      <c r="BM55" s="2">
        <v>5</v>
      </c>
      <c r="BN55" s="2">
        <v>0</v>
      </c>
      <c r="BO55" s="2">
        <v>0</v>
      </c>
      <c r="BP55" s="2">
        <v>130</v>
      </c>
      <c r="BQ55" s="2">
        <v>59</v>
      </c>
      <c r="BR55" s="2">
        <v>1</v>
      </c>
      <c r="BS55" s="2">
        <v>0</v>
      </c>
      <c r="BT55" s="2">
        <v>16</v>
      </c>
      <c r="BU55" s="2">
        <v>3</v>
      </c>
      <c r="BV55" s="2">
        <v>0</v>
      </c>
      <c r="BW55" s="2">
        <v>38</v>
      </c>
      <c r="BX55" s="2">
        <v>1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71</v>
      </c>
      <c r="CF55" s="2">
        <v>0</v>
      </c>
      <c r="CG55" s="2">
        <v>67</v>
      </c>
      <c r="CH55" s="2"/>
      <c r="CI55" s="2">
        <v>1</v>
      </c>
      <c r="CJ55" s="2">
        <v>0</v>
      </c>
      <c r="CK55" s="2"/>
      <c r="CL55" s="2">
        <v>0</v>
      </c>
      <c r="CM55" s="2">
        <v>3</v>
      </c>
      <c r="CN55" s="2">
        <v>0</v>
      </c>
      <c r="CO55" s="2">
        <v>0</v>
      </c>
      <c r="CP55" s="2">
        <v>1</v>
      </c>
      <c r="CQ55" s="2">
        <v>0</v>
      </c>
    </row>
    <row r="56" spans="1:95" ht="15" x14ac:dyDescent="0.25">
      <c r="A56" s="1" t="s">
        <v>59</v>
      </c>
      <c r="B56" s="2">
        <v>10</v>
      </c>
      <c r="C56" s="2">
        <v>8</v>
      </c>
      <c r="D56" s="2">
        <v>8</v>
      </c>
      <c r="E56" s="2">
        <v>8</v>
      </c>
      <c r="F56" s="2">
        <v>7</v>
      </c>
      <c r="G56" s="2">
        <v>1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1</v>
      </c>
      <c r="O56" s="2">
        <v>1</v>
      </c>
      <c r="P56" s="2">
        <v>0</v>
      </c>
      <c r="Q56" s="2">
        <v>0</v>
      </c>
      <c r="R56" s="2">
        <v>0</v>
      </c>
      <c r="S56" s="2">
        <v>1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1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1</v>
      </c>
      <c r="CF56" s="2">
        <v>0</v>
      </c>
      <c r="CG56" s="2">
        <v>1</v>
      </c>
      <c r="CH56" s="2">
        <v>1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</row>
    <row r="57" spans="1:95" ht="15" x14ac:dyDescent="0.25">
      <c r="A57" s="1" t="s">
        <v>60</v>
      </c>
      <c r="B57" s="2">
        <v>369</v>
      </c>
      <c r="C57" s="2">
        <v>272</v>
      </c>
      <c r="D57" s="2">
        <v>272</v>
      </c>
      <c r="E57" s="2">
        <v>267</v>
      </c>
      <c r="F57" s="2">
        <v>131</v>
      </c>
      <c r="G57" s="2">
        <v>11</v>
      </c>
      <c r="H57" s="2">
        <v>122</v>
      </c>
      <c r="I57" s="2">
        <v>2</v>
      </c>
      <c r="J57" s="2">
        <v>1</v>
      </c>
      <c r="K57" s="2">
        <v>3</v>
      </c>
      <c r="L57" s="2">
        <v>0</v>
      </c>
      <c r="M57" s="2">
        <v>2</v>
      </c>
      <c r="N57" s="2">
        <v>32</v>
      </c>
      <c r="O57" s="2">
        <v>17</v>
      </c>
      <c r="P57" s="2">
        <v>3</v>
      </c>
      <c r="Q57" s="2">
        <v>0</v>
      </c>
      <c r="R57" s="2">
        <v>0</v>
      </c>
      <c r="S57" s="2"/>
      <c r="T57" s="2">
        <v>0</v>
      </c>
      <c r="U57" s="2"/>
      <c r="V57" s="2">
        <v>2</v>
      </c>
      <c r="W57" s="2">
        <v>6</v>
      </c>
      <c r="X57" s="2">
        <v>0</v>
      </c>
      <c r="Y57" s="2">
        <v>2</v>
      </c>
      <c r="Z57" s="2">
        <v>0</v>
      </c>
      <c r="AA57" s="2">
        <v>0</v>
      </c>
      <c r="AB57" s="2">
        <v>0</v>
      </c>
      <c r="AC57" s="2">
        <v>1</v>
      </c>
      <c r="AD57" s="2">
        <v>1</v>
      </c>
      <c r="AE57" s="2">
        <v>0</v>
      </c>
      <c r="AF57" s="2">
        <v>2</v>
      </c>
      <c r="AG57" s="2">
        <v>9</v>
      </c>
      <c r="AH57" s="2">
        <v>0</v>
      </c>
      <c r="AI57" s="2">
        <v>5</v>
      </c>
      <c r="AJ57" s="2">
        <v>2</v>
      </c>
      <c r="AK57" s="2">
        <v>2</v>
      </c>
      <c r="AL57" s="2">
        <v>0</v>
      </c>
      <c r="AM57" s="2">
        <v>0</v>
      </c>
      <c r="AN57" s="2">
        <v>0</v>
      </c>
      <c r="AO57" s="2">
        <v>35</v>
      </c>
      <c r="AP57" s="2">
        <v>16</v>
      </c>
      <c r="AQ57" s="2">
        <v>0</v>
      </c>
      <c r="AR57" s="2">
        <v>0</v>
      </c>
      <c r="AS57" s="2">
        <v>6</v>
      </c>
      <c r="AT57" s="2">
        <v>0</v>
      </c>
      <c r="AU57" s="2">
        <v>2</v>
      </c>
      <c r="AV57" s="2">
        <v>0</v>
      </c>
      <c r="AW57" s="2">
        <v>0</v>
      </c>
      <c r="AX57" s="2">
        <v>3</v>
      </c>
      <c r="AY57" s="2">
        <v>0</v>
      </c>
      <c r="AZ57" s="2">
        <v>0</v>
      </c>
      <c r="BA57" s="2">
        <v>5</v>
      </c>
      <c r="BB57" s="2">
        <v>19</v>
      </c>
      <c r="BC57" s="2">
        <v>8</v>
      </c>
      <c r="BD57" s="2">
        <v>2</v>
      </c>
      <c r="BE57" s="2">
        <v>9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30</v>
      </c>
      <c r="BQ57" s="2">
        <v>14</v>
      </c>
      <c r="BR57" s="2">
        <v>0</v>
      </c>
      <c r="BS57" s="2">
        <v>5</v>
      </c>
      <c r="BT57" s="2">
        <v>0</v>
      </c>
      <c r="BU57" s="2">
        <v>0</v>
      </c>
      <c r="BV57" s="2">
        <v>0</v>
      </c>
      <c r="BW57" s="2">
        <v>7</v>
      </c>
      <c r="BX57" s="2">
        <v>1</v>
      </c>
      <c r="BY57" s="2">
        <v>0</v>
      </c>
      <c r="BZ57" s="2">
        <v>0</v>
      </c>
      <c r="CA57" s="2">
        <v>1</v>
      </c>
      <c r="CB57" s="2">
        <v>0</v>
      </c>
      <c r="CC57" s="2">
        <v>0</v>
      </c>
      <c r="CD57" s="2">
        <v>0</v>
      </c>
      <c r="CE57" s="2">
        <v>16</v>
      </c>
      <c r="CF57" s="2">
        <v>0</v>
      </c>
      <c r="CG57" s="2">
        <v>12</v>
      </c>
      <c r="CH57" s="2"/>
      <c r="CI57" s="2">
        <v>4</v>
      </c>
      <c r="CJ57" s="2">
        <v>0</v>
      </c>
      <c r="CK57" s="2"/>
      <c r="CL57" s="2">
        <v>0</v>
      </c>
      <c r="CM57" s="2">
        <v>0</v>
      </c>
      <c r="CN57" s="2">
        <v>0</v>
      </c>
      <c r="CO57" s="2">
        <v>0</v>
      </c>
      <c r="CP57" s="2">
        <v>4</v>
      </c>
      <c r="CQ57" s="2">
        <v>0</v>
      </c>
    </row>
    <row r="58" spans="1:95" ht="15" x14ac:dyDescent="0.25">
      <c r="A58" s="1" t="s">
        <v>61</v>
      </c>
      <c r="B58" s="2">
        <v>85</v>
      </c>
      <c r="C58" s="2">
        <v>44</v>
      </c>
      <c r="D58" s="2">
        <v>44</v>
      </c>
      <c r="E58" s="2">
        <v>44</v>
      </c>
      <c r="F58" s="2">
        <v>42</v>
      </c>
      <c r="G58" s="2">
        <v>2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29</v>
      </c>
      <c r="O58" s="2">
        <v>2</v>
      </c>
      <c r="P58" s="2">
        <v>0</v>
      </c>
      <c r="Q58" s="2">
        <v>1</v>
      </c>
      <c r="R58" s="2">
        <v>0</v>
      </c>
      <c r="S58" s="2">
        <v>1</v>
      </c>
      <c r="T58" s="2">
        <v>0</v>
      </c>
      <c r="U58" s="2">
        <v>0</v>
      </c>
      <c r="V58" s="2">
        <v>0</v>
      </c>
      <c r="W58" s="2">
        <v>23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4</v>
      </c>
      <c r="AD58" s="2">
        <v>0</v>
      </c>
      <c r="AE58" s="2">
        <v>2</v>
      </c>
      <c r="AF58" s="2">
        <v>17</v>
      </c>
      <c r="AG58" s="2">
        <v>4</v>
      </c>
      <c r="AH58" s="2">
        <v>0</v>
      </c>
      <c r="AI58" s="2">
        <v>0</v>
      </c>
      <c r="AJ58" s="2">
        <v>1</v>
      </c>
      <c r="AK58" s="2">
        <v>0</v>
      </c>
      <c r="AL58" s="2">
        <v>0</v>
      </c>
      <c r="AM58" s="2">
        <v>1</v>
      </c>
      <c r="AN58" s="2">
        <v>2</v>
      </c>
      <c r="AO58" s="2">
        <v>5</v>
      </c>
      <c r="AP58" s="2">
        <v>5</v>
      </c>
      <c r="AQ58" s="2">
        <v>0</v>
      </c>
      <c r="AR58" s="2">
        <v>0</v>
      </c>
      <c r="AS58" s="2">
        <v>0</v>
      </c>
      <c r="AT58" s="2">
        <v>0</v>
      </c>
      <c r="AU58" s="2">
        <v>2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3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7</v>
      </c>
      <c r="BQ58" s="2">
        <v>6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6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1</v>
      </c>
      <c r="CF58" s="2">
        <v>0</v>
      </c>
      <c r="CG58" s="2">
        <v>1</v>
      </c>
      <c r="CH58" s="2">
        <v>1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</row>
    <row r="59" spans="1:95" ht="15" x14ac:dyDescent="0.25">
      <c r="A59" s="1" t="s">
        <v>62</v>
      </c>
      <c r="B59" s="2">
        <v>7</v>
      </c>
      <c r="C59" s="2">
        <v>7</v>
      </c>
      <c r="D59" s="2">
        <v>7</v>
      </c>
      <c r="E59" s="2">
        <v>7</v>
      </c>
      <c r="F59" s="2">
        <v>0</v>
      </c>
      <c r="G59" s="2">
        <v>7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</row>
    <row r="60" spans="1:95" ht="15" x14ac:dyDescent="0.25">
      <c r="A60" s="1" t="s">
        <v>63</v>
      </c>
      <c r="B60" s="2">
        <v>38</v>
      </c>
      <c r="C60" s="2">
        <v>32</v>
      </c>
      <c r="D60" s="2">
        <v>32</v>
      </c>
      <c r="E60" s="2">
        <v>32</v>
      </c>
      <c r="F60" s="2">
        <v>18</v>
      </c>
      <c r="G60" s="2">
        <v>14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2</v>
      </c>
      <c r="O60" s="2">
        <v>2</v>
      </c>
      <c r="P60" s="2">
        <v>0</v>
      </c>
      <c r="Q60" s="2">
        <v>0</v>
      </c>
      <c r="R60" s="2">
        <v>0</v>
      </c>
      <c r="S60" s="2">
        <v>1</v>
      </c>
      <c r="T60" s="2">
        <v>0</v>
      </c>
      <c r="U60" s="2">
        <v>0</v>
      </c>
      <c r="V60" s="2">
        <v>1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2</v>
      </c>
      <c r="AP60" s="2">
        <v>2</v>
      </c>
      <c r="AQ60" s="2">
        <v>0</v>
      </c>
      <c r="AR60" s="2">
        <v>0</v>
      </c>
      <c r="AS60" s="2">
        <v>0</v>
      </c>
      <c r="AT60" s="2">
        <v>0</v>
      </c>
      <c r="AU60" s="2">
        <v>2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2</v>
      </c>
      <c r="BQ60" s="2">
        <v>2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2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</row>
    <row r="61" spans="1:95" ht="15" x14ac:dyDescent="0.25">
      <c r="A61" s="1" t="s">
        <v>64</v>
      </c>
      <c r="B61" s="2">
        <v>227</v>
      </c>
      <c r="C61" s="2">
        <v>175</v>
      </c>
      <c r="D61" s="2">
        <v>175</v>
      </c>
      <c r="E61" s="2">
        <v>173</v>
      </c>
      <c r="F61" s="2">
        <v>147</v>
      </c>
      <c r="G61" s="2">
        <v>20</v>
      </c>
      <c r="H61" s="2">
        <v>0</v>
      </c>
      <c r="I61" s="2">
        <v>6</v>
      </c>
      <c r="J61" s="2">
        <v>0</v>
      </c>
      <c r="K61" s="2">
        <v>0</v>
      </c>
      <c r="L61" s="2">
        <v>2</v>
      </c>
      <c r="M61" s="2">
        <v>0</v>
      </c>
      <c r="N61" s="2">
        <v>26</v>
      </c>
      <c r="O61" s="2">
        <v>18</v>
      </c>
      <c r="P61" s="2">
        <v>2</v>
      </c>
      <c r="Q61" s="2">
        <v>0</v>
      </c>
      <c r="R61" s="2">
        <v>0</v>
      </c>
      <c r="S61" s="2">
        <v>16</v>
      </c>
      <c r="T61" s="2">
        <v>0</v>
      </c>
      <c r="U61" s="2">
        <v>0</v>
      </c>
      <c r="V61" s="2">
        <v>0</v>
      </c>
      <c r="W61" s="2">
        <v>1</v>
      </c>
      <c r="X61" s="2">
        <v>0</v>
      </c>
      <c r="Y61" s="2">
        <v>1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7</v>
      </c>
      <c r="AH61" s="2">
        <v>0</v>
      </c>
      <c r="AI61" s="2">
        <v>0</v>
      </c>
      <c r="AJ61" s="2">
        <v>7</v>
      </c>
      <c r="AK61" s="2">
        <v>0</v>
      </c>
      <c r="AL61" s="2">
        <v>0</v>
      </c>
      <c r="AM61" s="2">
        <v>0</v>
      </c>
      <c r="AN61" s="2">
        <v>0</v>
      </c>
      <c r="AO61" s="2">
        <v>13</v>
      </c>
      <c r="AP61" s="2">
        <v>2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1</v>
      </c>
      <c r="AX61" s="2">
        <v>0</v>
      </c>
      <c r="AY61" s="2">
        <v>0</v>
      </c>
      <c r="AZ61" s="2">
        <v>0</v>
      </c>
      <c r="BA61" s="2">
        <v>1</v>
      </c>
      <c r="BB61" s="2">
        <v>11</v>
      </c>
      <c r="BC61" s="2">
        <v>0</v>
      </c>
      <c r="BD61" s="2">
        <v>0</v>
      </c>
      <c r="BE61" s="2">
        <v>0</v>
      </c>
      <c r="BF61" s="2">
        <v>3</v>
      </c>
      <c r="BG61" s="2">
        <v>7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1</v>
      </c>
      <c r="BP61" s="2">
        <v>13</v>
      </c>
      <c r="BQ61" s="2"/>
      <c r="BR61" s="2">
        <v>0</v>
      </c>
      <c r="BS61" s="2"/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/>
      <c r="CF61" s="2">
        <v>0</v>
      </c>
      <c r="CG61" s="2"/>
      <c r="CH61" s="2"/>
      <c r="CI61" s="2">
        <v>0</v>
      </c>
      <c r="CJ61" s="2">
        <v>0</v>
      </c>
      <c r="CK61" s="2"/>
      <c r="CL61" s="2">
        <v>0</v>
      </c>
      <c r="CM61" s="2">
        <v>2</v>
      </c>
      <c r="CN61" s="2">
        <v>0</v>
      </c>
      <c r="CO61" s="2">
        <v>0</v>
      </c>
      <c r="CP61" s="2">
        <v>0</v>
      </c>
      <c r="CQ61" s="2">
        <v>0</v>
      </c>
    </row>
    <row r="62" spans="1:95" ht="15" x14ac:dyDescent="0.25">
      <c r="A62" s="1" t="s">
        <v>65</v>
      </c>
      <c r="B62" s="2">
        <v>57</v>
      </c>
      <c r="C62" s="2">
        <v>25</v>
      </c>
      <c r="D62" s="2">
        <v>25</v>
      </c>
      <c r="E62" s="2">
        <v>25</v>
      </c>
      <c r="F62" s="2">
        <v>22</v>
      </c>
      <c r="G62" s="2">
        <v>3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7</v>
      </c>
      <c r="O62" s="2">
        <v>3</v>
      </c>
      <c r="P62" s="2">
        <v>3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2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</v>
      </c>
      <c r="AG62" s="2">
        <v>2</v>
      </c>
      <c r="AH62" s="2">
        <v>0</v>
      </c>
      <c r="AI62" s="2">
        <v>0</v>
      </c>
      <c r="AJ62" s="2">
        <v>2</v>
      </c>
      <c r="AK62" s="2">
        <v>0</v>
      </c>
      <c r="AL62" s="2">
        <v>0</v>
      </c>
      <c r="AM62" s="2">
        <v>0</v>
      </c>
      <c r="AN62" s="2">
        <v>0</v>
      </c>
      <c r="AO62" s="2"/>
      <c r="AP62" s="2"/>
      <c r="AQ62" s="2">
        <v>0</v>
      </c>
      <c r="AR62" s="2">
        <v>0</v>
      </c>
      <c r="AS62" s="2">
        <v>1</v>
      </c>
      <c r="AT62" s="2">
        <v>0</v>
      </c>
      <c r="AU62" s="2"/>
      <c r="AV62" s="2">
        <v>0</v>
      </c>
      <c r="AW62" s="2">
        <v>0</v>
      </c>
      <c r="AX62" s="2">
        <v>4</v>
      </c>
      <c r="AY62" s="2">
        <v>0</v>
      </c>
      <c r="AZ62" s="2">
        <v>0</v>
      </c>
      <c r="BA62" s="2">
        <v>3</v>
      </c>
      <c r="BB62" s="2">
        <v>4</v>
      </c>
      <c r="BC62" s="2">
        <v>0</v>
      </c>
      <c r="BD62" s="2">
        <v>2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2</v>
      </c>
      <c r="BN62" s="2">
        <v>0</v>
      </c>
      <c r="BO62" s="2">
        <v>0</v>
      </c>
      <c r="BP62" s="2"/>
      <c r="BQ62" s="2">
        <v>8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8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/>
      <c r="CF62" s="2">
        <v>0</v>
      </c>
      <c r="CG62" s="2"/>
      <c r="CH62" s="2"/>
      <c r="CI62" s="2">
        <v>0</v>
      </c>
      <c r="CJ62" s="2">
        <v>0</v>
      </c>
      <c r="CK62" s="2"/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</row>
    <row r="63" spans="1:95" ht="15" x14ac:dyDescent="0.25">
      <c r="A63" s="1" t="s">
        <v>66</v>
      </c>
      <c r="B63" s="2">
        <v>556</v>
      </c>
      <c r="C63" s="2">
        <v>446</v>
      </c>
      <c r="D63" s="2">
        <v>446</v>
      </c>
      <c r="E63" s="2">
        <v>446</v>
      </c>
      <c r="F63" s="2">
        <v>411</v>
      </c>
      <c r="G63" s="2">
        <v>18</v>
      </c>
      <c r="H63" s="2">
        <v>17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68</v>
      </c>
      <c r="O63" s="2">
        <v>61</v>
      </c>
      <c r="P63" s="2">
        <v>22</v>
      </c>
      <c r="Q63" s="2">
        <v>0</v>
      </c>
      <c r="R63" s="2">
        <v>0</v>
      </c>
      <c r="S63" s="2">
        <v>37</v>
      </c>
      <c r="T63" s="2">
        <v>2</v>
      </c>
      <c r="U63" s="2">
        <v>0</v>
      </c>
      <c r="V63" s="2">
        <v>0</v>
      </c>
      <c r="W63" s="2">
        <v>5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1</v>
      </c>
      <c r="AD63" s="2">
        <v>0</v>
      </c>
      <c r="AE63" s="2">
        <v>0</v>
      </c>
      <c r="AF63" s="2">
        <v>4</v>
      </c>
      <c r="AG63" s="2">
        <v>2</v>
      </c>
      <c r="AH63" s="2">
        <v>0</v>
      </c>
      <c r="AI63" s="2">
        <v>2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7</v>
      </c>
      <c r="AP63" s="2">
        <v>5</v>
      </c>
      <c r="AQ63" s="2">
        <v>0</v>
      </c>
      <c r="AR63" s="2">
        <v>0</v>
      </c>
      <c r="AS63" s="2">
        <v>0</v>
      </c>
      <c r="AT63" s="2">
        <v>0</v>
      </c>
      <c r="AU63" s="2">
        <v>2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3</v>
      </c>
      <c r="BB63" s="2">
        <v>2</v>
      </c>
      <c r="BC63" s="2">
        <v>1</v>
      </c>
      <c r="BD63" s="2">
        <v>0</v>
      </c>
      <c r="BE63" s="2">
        <v>1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35</v>
      </c>
      <c r="BQ63" s="2">
        <v>29</v>
      </c>
      <c r="BR63" s="2">
        <v>8</v>
      </c>
      <c r="BS63" s="2">
        <v>0</v>
      </c>
      <c r="BT63" s="2">
        <v>1</v>
      </c>
      <c r="BU63" s="2">
        <v>0</v>
      </c>
      <c r="BV63" s="2">
        <v>0</v>
      </c>
      <c r="BW63" s="2">
        <v>20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6</v>
      </c>
      <c r="CF63" s="2">
        <v>0</v>
      </c>
      <c r="CG63" s="2">
        <v>6</v>
      </c>
      <c r="CH63" s="2"/>
      <c r="CI63" s="2">
        <v>0</v>
      </c>
      <c r="CJ63" s="2">
        <v>0</v>
      </c>
      <c r="CK63" s="2"/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</row>
    <row r="64" spans="1:95" ht="15" x14ac:dyDescent="0.25">
      <c r="A64" s="1" t="s">
        <v>67</v>
      </c>
      <c r="B64" s="2">
        <v>17</v>
      </c>
      <c r="C64" s="2"/>
      <c r="D64" s="2"/>
      <c r="E64" s="2"/>
      <c r="F64" s="2">
        <v>8</v>
      </c>
      <c r="G64" s="2">
        <v>3</v>
      </c>
      <c r="H64" s="2"/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/>
      <c r="O64" s="2"/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/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2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2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2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2</v>
      </c>
      <c r="BQ64" s="2">
        <v>2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2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</row>
    <row r="65" spans="1:95" ht="15" x14ac:dyDescent="0.25">
      <c r="A65" s="1" t="s">
        <v>68</v>
      </c>
      <c r="B65" s="2">
        <v>206</v>
      </c>
      <c r="C65" s="2">
        <v>175</v>
      </c>
      <c r="D65" s="2">
        <v>175</v>
      </c>
      <c r="E65" s="2">
        <v>175</v>
      </c>
      <c r="F65" s="2">
        <v>157</v>
      </c>
      <c r="G65" s="2">
        <v>18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28</v>
      </c>
      <c r="O65" s="2">
        <v>5</v>
      </c>
      <c r="P65" s="2">
        <v>0</v>
      </c>
      <c r="Q65" s="2">
        <v>1</v>
      </c>
      <c r="R65" s="2">
        <v>0</v>
      </c>
      <c r="S65" s="2">
        <v>0</v>
      </c>
      <c r="T65" s="2">
        <v>4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23</v>
      </c>
      <c r="AH65" s="2">
        <v>0</v>
      </c>
      <c r="AI65" s="2">
        <v>0</v>
      </c>
      <c r="AJ65" s="2">
        <v>10</v>
      </c>
      <c r="AK65" s="2">
        <v>0</v>
      </c>
      <c r="AL65" s="2">
        <v>0</v>
      </c>
      <c r="AM65" s="2">
        <v>13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3</v>
      </c>
      <c r="BQ65" s="2">
        <v>1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1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2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2</v>
      </c>
      <c r="CO65" s="2">
        <v>0</v>
      </c>
      <c r="CP65" s="2">
        <v>0</v>
      </c>
      <c r="CQ65" s="2">
        <v>0</v>
      </c>
    </row>
    <row r="66" spans="1:95" ht="15" x14ac:dyDescent="0.25">
      <c r="A66" s="1" t="s">
        <v>69</v>
      </c>
      <c r="B66" s="2">
        <v>200</v>
      </c>
      <c r="C66" s="2">
        <v>110</v>
      </c>
      <c r="D66" s="2">
        <v>110</v>
      </c>
      <c r="E66" s="2">
        <v>94</v>
      </c>
      <c r="F66" s="2">
        <v>87</v>
      </c>
      <c r="G66" s="2">
        <v>4</v>
      </c>
      <c r="H66" s="2">
        <v>3</v>
      </c>
      <c r="I66" s="2">
        <v>0</v>
      </c>
      <c r="J66" s="2">
        <v>0</v>
      </c>
      <c r="K66" s="2">
        <v>0</v>
      </c>
      <c r="L66" s="2">
        <v>12</v>
      </c>
      <c r="M66" s="2">
        <v>4</v>
      </c>
      <c r="N66" s="2">
        <v>21</v>
      </c>
      <c r="O66" s="2">
        <v>2</v>
      </c>
      <c r="P66" s="2">
        <v>2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9</v>
      </c>
      <c r="X66" s="2">
        <v>0</v>
      </c>
      <c r="Y66" s="2">
        <v>0</v>
      </c>
      <c r="Z66" s="2">
        <v>0</v>
      </c>
      <c r="AA66" s="2">
        <v>4</v>
      </c>
      <c r="AB66" s="2">
        <v>0</v>
      </c>
      <c r="AC66" s="2">
        <v>4</v>
      </c>
      <c r="AD66" s="2">
        <v>0</v>
      </c>
      <c r="AE66" s="2">
        <v>0</v>
      </c>
      <c r="AF66" s="2">
        <v>1</v>
      </c>
      <c r="AG66" s="2">
        <v>10</v>
      </c>
      <c r="AH66" s="2">
        <v>8</v>
      </c>
      <c r="AI66" s="2">
        <v>0</v>
      </c>
      <c r="AJ66" s="2">
        <v>1</v>
      </c>
      <c r="AK66" s="2">
        <v>1</v>
      </c>
      <c r="AL66" s="2">
        <v>0</v>
      </c>
      <c r="AM66" s="2">
        <v>0</v>
      </c>
      <c r="AN66" s="2">
        <v>0</v>
      </c>
      <c r="AO66" s="2">
        <v>38</v>
      </c>
      <c r="AP66" s="2">
        <v>37</v>
      </c>
      <c r="AQ66" s="2">
        <v>0</v>
      </c>
      <c r="AR66" s="2">
        <v>0</v>
      </c>
      <c r="AS66" s="2">
        <v>0</v>
      </c>
      <c r="AT66" s="2">
        <v>0</v>
      </c>
      <c r="AU66" s="2">
        <v>5</v>
      </c>
      <c r="AV66" s="2">
        <v>2</v>
      </c>
      <c r="AW66" s="2">
        <v>0</v>
      </c>
      <c r="AX66" s="2">
        <v>0</v>
      </c>
      <c r="AY66" s="2">
        <v>0</v>
      </c>
      <c r="AZ66" s="2">
        <v>27</v>
      </c>
      <c r="BA66" s="2">
        <v>3</v>
      </c>
      <c r="BB66" s="2">
        <v>1</v>
      </c>
      <c r="BC66" s="2">
        <v>1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31</v>
      </c>
      <c r="BQ66" s="2">
        <v>30</v>
      </c>
      <c r="BR66" s="2">
        <v>0</v>
      </c>
      <c r="BS66" s="2">
        <v>0</v>
      </c>
      <c r="BT66" s="2">
        <v>5</v>
      </c>
      <c r="BU66" s="2">
        <v>0</v>
      </c>
      <c r="BV66" s="2">
        <v>0</v>
      </c>
      <c r="BW66" s="2">
        <v>18</v>
      </c>
      <c r="BX66" s="2">
        <v>1</v>
      </c>
      <c r="BY66" s="2">
        <v>0</v>
      </c>
      <c r="BZ66" s="2">
        <v>0</v>
      </c>
      <c r="CA66" s="2">
        <v>6</v>
      </c>
      <c r="CB66" s="2">
        <v>0</v>
      </c>
      <c r="CC66" s="2">
        <v>0</v>
      </c>
      <c r="CD66" s="2">
        <v>0</v>
      </c>
      <c r="CE66" s="2">
        <v>1</v>
      </c>
      <c r="CF66" s="2">
        <v>0</v>
      </c>
      <c r="CG66" s="2">
        <v>1</v>
      </c>
      <c r="CH66" s="2">
        <v>1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</row>
    <row r="67" spans="1:95" ht="15" x14ac:dyDescent="0.25">
      <c r="A67" s="1" t="s">
        <v>70</v>
      </c>
      <c r="B67" s="2">
        <v>479</v>
      </c>
      <c r="C67" s="2">
        <v>284</v>
      </c>
      <c r="D67" s="2">
        <v>284</v>
      </c>
      <c r="E67" s="2">
        <v>261</v>
      </c>
      <c r="F67" s="2">
        <v>157</v>
      </c>
      <c r="G67" s="2">
        <v>31</v>
      </c>
      <c r="H67" s="2">
        <v>72</v>
      </c>
      <c r="I67" s="2">
        <v>0</v>
      </c>
      <c r="J67" s="2">
        <v>1</v>
      </c>
      <c r="K67" s="2">
        <v>19</v>
      </c>
      <c r="L67" s="2">
        <v>2</v>
      </c>
      <c r="M67" s="2">
        <v>2</v>
      </c>
      <c r="N67" s="2">
        <v>65</v>
      </c>
      <c r="O67" s="2">
        <v>47</v>
      </c>
      <c r="P67" s="2">
        <v>6</v>
      </c>
      <c r="Q67" s="2">
        <v>10</v>
      </c>
      <c r="R67" s="2">
        <v>0</v>
      </c>
      <c r="S67" s="2">
        <v>0</v>
      </c>
      <c r="T67" s="2">
        <v>0</v>
      </c>
      <c r="U67" s="2">
        <v>0</v>
      </c>
      <c r="V67" s="2">
        <v>31</v>
      </c>
      <c r="W67" s="2">
        <v>7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5</v>
      </c>
      <c r="AE67" s="2">
        <v>0</v>
      </c>
      <c r="AF67" s="2">
        <v>2</v>
      </c>
      <c r="AG67" s="2">
        <v>11</v>
      </c>
      <c r="AH67" s="2">
        <v>0</v>
      </c>
      <c r="AI67" s="2">
        <v>6</v>
      </c>
      <c r="AJ67" s="2">
        <v>5</v>
      </c>
      <c r="AK67" s="2">
        <v>0</v>
      </c>
      <c r="AL67" s="2">
        <v>0</v>
      </c>
      <c r="AM67" s="2">
        <v>0</v>
      </c>
      <c r="AN67" s="2">
        <v>0</v>
      </c>
      <c r="AO67" s="2">
        <v>67</v>
      </c>
      <c r="AP67" s="2">
        <v>57</v>
      </c>
      <c r="AQ67" s="2">
        <v>0</v>
      </c>
      <c r="AR67" s="2">
        <v>0</v>
      </c>
      <c r="AS67" s="2">
        <v>0</v>
      </c>
      <c r="AT67" s="2">
        <v>1</v>
      </c>
      <c r="AU67" s="2">
        <v>17</v>
      </c>
      <c r="AV67" s="2">
        <v>0</v>
      </c>
      <c r="AW67" s="2">
        <v>2</v>
      </c>
      <c r="AX67" s="2">
        <v>0</v>
      </c>
      <c r="AY67" s="2">
        <v>0</v>
      </c>
      <c r="AZ67" s="2">
        <v>0</v>
      </c>
      <c r="BA67" s="2">
        <v>37</v>
      </c>
      <c r="BB67" s="2">
        <v>10</v>
      </c>
      <c r="BC67" s="2">
        <v>5</v>
      </c>
      <c r="BD67" s="2">
        <v>0</v>
      </c>
      <c r="BE67" s="2">
        <v>5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63</v>
      </c>
      <c r="BQ67" s="2"/>
      <c r="BR67" s="2">
        <v>0</v>
      </c>
      <c r="BS67" s="2">
        <v>2</v>
      </c>
      <c r="BT67" s="2">
        <v>0</v>
      </c>
      <c r="BU67" s="2">
        <v>0</v>
      </c>
      <c r="BV67" s="2">
        <v>0</v>
      </c>
      <c r="BW67" s="2"/>
      <c r="BX67" s="2">
        <v>6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/>
      <c r="CF67" s="2">
        <v>0</v>
      </c>
      <c r="CG67" s="2"/>
      <c r="CH67" s="2"/>
      <c r="CI67" s="2">
        <v>0</v>
      </c>
      <c r="CJ67" s="2">
        <v>0</v>
      </c>
      <c r="CK67" s="2"/>
      <c r="CL67" s="2">
        <v>0</v>
      </c>
      <c r="CM67" s="2">
        <v>3</v>
      </c>
      <c r="CN67" s="2">
        <v>0</v>
      </c>
      <c r="CO67" s="2">
        <v>0</v>
      </c>
      <c r="CP67" s="2">
        <v>0</v>
      </c>
      <c r="CQ67" s="2">
        <v>0</v>
      </c>
    </row>
    <row r="68" spans="1:95" ht="15" x14ac:dyDescent="0.25">
      <c r="A68" s="1" t="s">
        <v>71</v>
      </c>
      <c r="B68" s="2">
        <v>3316</v>
      </c>
      <c r="C68" s="2">
        <v>1558</v>
      </c>
      <c r="D68" s="2">
        <v>1558</v>
      </c>
      <c r="E68" s="2"/>
      <c r="F68" s="2">
        <v>1059</v>
      </c>
      <c r="G68" s="2"/>
      <c r="H68" s="2">
        <v>95</v>
      </c>
      <c r="I68" s="2">
        <v>70</v>
      </c>
      <c r="J68" s="2"/>
      <c r="K68" s="2">
        <v>5</v>
      </c>
      <c r="L68" s="2"/>
      <c r="M68" s="2">
        <v>23</v>
      </c>
      <c r="N68" s="2"/>
      <c r="O68" s="2">
        <v>686</v>
      </c>
      <c r="P68" s="2">
        <v>13</v>
      </c>
      <c r="Q68" s="2">
        <v>2</v>
      </c>
      <c r="R68" s="2">
        <v>0</v>
      </c>
      <c r="S68" s="2">
        <v>653</v>
      </c>
      <c r="T68" s="2">
        <v>4</v>
      </c>
      <c r="U68" s="2">
        <v>0</v>
      </c>
      <c r="V68" s="2">
        <v>14</v>
      </c>
      <c r="W68" s="2">
        <v>102</v>
      </c>
      <c r="X68" s="2">
        <v>0</v>
      </c>
      <c r="Y68" s="2"/>
      <c r="Z68" s="2">
        <v>0</v>
      </c>
      <c r="AA68" s="2"/>
      <c r="AB68" s="2">
        <v>0</v>
      </c>
      <c r="AC68" s="2">
        <v>4</v>
      </c>
      <c r="AD68" s="2">
        <v>12</v>
      </c>
      <c r="AE68" s="2">
        <v>36</v>
      </c>
      <c r="AF68" s="2"/>
      <c r="AG68" s="2"/>
      <c r="AH68" s="2"/>
      <c r="AI68" s="2">
        <v>26</v>
      </c>
      <c r="AJ68" s="2">
        <v>7</v>
      </c>
      <c r="AK68" s="2">
        <v>0</v>
      </c>
      <c r="AL68" s="2">
        <v>0</v>
      </c>
      <c r="AM68" s="2">
        <v>5</v>
      </c>
      <c r="AN68" s="2"/>
      <c r="AO68" s="2"/>
      <c r="AP68" s="2"/>
      <c r="AQ68" s="2">
        <v>0</v>
      </c>
      <c r="AR68" s="2">
        <v>0</v>
      </c>
      <c r="AS68" s="2">
        <v>3</v>
      </c>
      <c r="AT68" s="2">
        <v>0</v>
      </c>
      <c r="AU68" s="2">
        <v>43</v>
      </c>
      <c r="AV68" s="2">
        <v>7</v>
      </c>
      <c r="AW68" s="2">
        <v>0</v>
      </c>
      <c r="AX68" s="2"/>
      <c r="AY68" s="2">
        <v>0</v>
      </c>
      <c r="AZ68" s="2">
        <v>4</v>
      </c>
      <c r="BA68" s="2">
        <v>32</v>
      </c>
      <c r="BB68" s="2"/>
      <c r="BC68" s="2"/>
      <c r="BD68" s="2">
        <v>0</v>
      </c>
      <c r="BE68" s="2"/>
      <c r="BF68" s="2">
        <v>3</v>
      </c>
      <c r="BG68" s="2">
        <v>1</v>
      </c>
      <c r="BH68" s="2">
        <v>1</v>
      </c>
      <c r="BI68" s="2">
        <v>0</v>
      </c>
      <c r="BJ68" s="2">
        <v>0</v>
      </c>
      <c r="BK68" s="2">
        <v>2</v>
      </c>
      <c r="BL68" s="2">
        <v>0</v>
      </c>
      <c r="BM68" s="2">
        <v>4</v>
      </c>
      <c r="BN68" s="2">
        <v>0</v>
      </c>
      <c r="BO68" s="2">
        <v>1</v>
      </c>
      <c r="BP68" s="2"/>
      <c r="BQ68" s="2"/>
      <c r="BR68" s="2">
        <v>0</v>
      </c>
      <c r="BS68" s="2"/>
      <c r="BT68" s="2">
        <v>26</v>
      </c>
      <c r="BU68" s="2">
        <v>0</v>
      </c>
      <c r="BV68" s="2">
        <v>0</v>
      </c>
      <c r="BW68" s="2"/>
      <c r="BX68" s="2">
        <v>7</v>
      </c>
      <c r="BY68" s="2">
        <v>0</v>
      </c>
      <c r="BZ68" s="2">
        <v>0</v>
      </c>
      <c r="CA68" s="2">
        <v>1</v>
      </c>
      <c r="CB68" s="2">
        <v>0</v>
      </c>
      <c r="CC68" s="2">
        <v>2</v>
      </c>
      <c r="CD68" s="2">
        <v>1</v>
      </c>
      <c r="CE68" s="2"/>
      <c r="CF68" s="2">
        <v>0</v>
      </c>
      <c r="CG68" s="2">
        <v>51</v>
      </c>
      <c r="CH68" s="2"/>
      <c r="CI68" s="2">
        <v>19</v>
      </c>
      <c r="CJ68" s="2">
        <v>0</v>
      </c>
      <c r="CK68" s="2"/>
      <c r="CL68" s="2">
        <v>1</v>
      </c>
      <c r="CM68" s="2"/>
      <c r="CN68" s="2">
        <v>9</v>
      </c>
      <c r="CO68" s="2">
        <v>0</v>
      </c>
      <c r="CP68" s="2">
        <v>0</v>
      </c>
      <c r="CQ68" s="2">
        <v>3</v>
      </c>
    </row>
    <row r="69" spans="1:95" ht="15" x14ac:dyDescent="0.25">
      <c r="A69" s="1" t="s">
        <v>72</v>
      </c>
      <c r="B69" s="2">
        <v>177</v>
      </c>
      <c r="C69" s="2">
        <v>89</v>
      </c>
      <c r="D69" s="2">
        <v>89</v>
      </c>
      <c r="E69" s="2">
        <v>89</v>
      </c>
      <c r="F69" s="2">
        <v>69</v>
      </c>
      <c r="G69" s="2">
        <v>10</v>
      </c>
      <c r="H69" s="2">
        <v>4</v>
      </c>
      <c r="I69" s="2">
        <v>5</v>
      </c>
      <c r="J69" s="2">
        <v>1</v>
      </c>
      <c r="K69" s="2">
        <v>0</v>
      </c>
      <c r="L69" s="2">
        <v>0</v>
      </c>
      <c r="M69" s="2">
        <v>0</v>
      </c>
      <c r="N69" s="2">
        <v>52</v>
      </c>
      <c r="O69" s="2">
        <v>41</v>
      </c>
      <c r="P69" s="2">
        <v>2</v>
      </c>
      <c r="Q69" s="2">
        <v>1</v>
      </c>
      <c r="R69" s="2">
        <v>0</v>
      </c>
      <c r="S69" s="2">
        <v>35</v>
      </c>
      <c r="T69" s="2">
        <v>0</v>
      </c>
      <c r="U69" s="2">
        <v>0</v>
      </c>
      <c r="V69" s="2">
        <v>3</v>
      </c>
      <c r="W69" s="2">
        <v>7</v>
      </c>
      <c r="X69" s="2">
        <v>0</v>
      </c>
      <c r="Y69" s="2">
        <v>0</v>
      </c>
      <c r="Z69" s="2"/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/>
      <c r="AG69" s="2">
        <v>4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4</v>
      </c>
      <c r="AN69" s="2">
        <v>0</v>
      </c>
      <c r="AO69" s="2">
        <v>19</v>
      </c>
      <c r="AP69" s="2">
        <v>11</v>
      </c>
      <c r="AQ69" s="2">
        <v>0</v>
      </c>
      <c r="AR69" s="2">
        <v>0</v>
      </c>
      <c r="AS69" s="2">
        <v>0</v>
      </c>
      <c r="AT69" s="2">
        <v>0</v>
      </c>
      <c r="AU69" s="2">
        <v>10</v>
      </c>
      <c r="AV69" s="2">
        <v>0</v>
      </c>
      <c r="AW69" s="2">
        <v>0</v>
      </c>
      <c r="AX69" s="2">
        <v>0</v>
      </c>
      <c r="AY69" s="2">
        <v>0</v>
      </c>
      <c r="AZ69" s="2">
        <v>1</v>
      </c>
      <c r="BA69" s="2">
        <v>0</v>
      </c>
      <c r="BB69" s="2">
        <v>8</v>
      </c>
      <c r="BC69" s="2">
        <v>2</v>
      </c>
      <c r="BD69" s="2">
        <v>0</v>
      </c>
      <c r="BE69" s="2">
        <v>0</v>
      </c>
      <c r="BF69" s="2">
        <v>2</v>
      </c>
      <c r="BG69" s="2">
        <v>0</v>
      </c>
      <c r="BH69" s="2">
        <v>4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17</v>
      </c>
      <c r="BQ69" s="2"/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/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/>
      <c r="CF69" s="2">
        <v>0</v>
      </c>
      <c r="CG69" s="2"/>
      <c r="CH69" s="2"/>
      <c r="CI69" s="2">
        <v>0</v>
      </c>
      <c r="CJ69" s="2">
        <v>0</v>
      </c>
      <c r="CK69" s="2"/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</row>
    <row r="70" spans="1:95" ht="15" x14ac:dyDescent="0.25">
      <c r="A70" s="1" t="s">
        <v>73</v>
      </c>
      <c r="B70" s="2">
        <v>6</v>
      </c>
      <c r="C70" s="2">
        <v>4</v>
      </c>
      <c r="D70" s="2">
        <v>4</v>
      </c>
      <c r="E70" s="2">
        <v>4</v>
      </c>
      <c r="F70" s="2">
        <v>3</v>
      </c>
      <c r="G70" s="2">
        <v>1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1</v>
      </c>
      <c r="O70" s="2">
        <v>1</v>
      </c>
      <c r="P70" s="2">
        <v>0</v>
      </c>
      <c r="Q70" s="2">
        <v>1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1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1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1</v>
      </c>
      <c r="CN70" s="2">
        <v>0</v>
      </c>
      <c r="CO70" s="2">
        <v>0</v>
      </c>
      <c r="CP70" s="2">
        <v>0</v>
      </c>
      <c r="CQ70" s="2">
        <v>0</v>
      </c>
    </row>
    <row r="71" spans="1:95" ht="15" x14ac:dyDescent="0.25">
      <c r="A71" s="1" t="s">
        <v>74</v>
      </c>
      <c r="B71" s="2">
        <v>127</v>
      </c>
      <c r="C71" s="2"/>
      <c r="D71" s="2"/>
      <c r="E71" s="2"/>
      <c r="F71" s="2"/>
      <c r="G71" s="2"/>
      <c r="H71" s="2">
        <v>2</v>
      </c>
      <c r="I71" s="2">
        <v>0</v>
      </c>
      <c r="J71" s="2">
        <v>0</v>
      </c>
      <c r="K71" s="2">
        <v>0</v>
      </c>
      <c r="L71" s="2">
        <v>2</v>
      </c>
      <c r="M71" s="2"/>
      <c r="N71" s="2"/>
      <c r="O71" s="2"/>
      <c r="P71" s="2"/>
      <c r="Q71" s="2">
        <v>0</v>
      </c>
      <c r="R71" s="2">
        <v>0</v>
      </c>
      <c r="S71" s="2">
        <v>1</v>
      </c>
      <c r="T71" s="2">
        <v>2</v>
      </c>
      <c r="U71" s="2">
        <v>0</v>
      </c>
      <c r="V71" s="2">
        <v>2</v>
      </c>
      <c r="W71" s="2">
        <v>10</v>
      </c>
      <c r="X71" s="2">
        <v>0</v>
      </c>
      <c r="Y71" s="2">
        <v>1</v>
      </c>
      <c r="Z71" s="2">
        <v>0</v>
      </c>
      <c r="AA71" s="2">
        <v>2</v>
      </c>
      <c r="AB71" s="2">
        <v>0</v>
      </c>
      <c r="AC71" s="2">
        <v>1</v>
      </c>
      <c r="AD71" s="2">
        <v>0</v>
      </c>
      <c r="AE71" s="2">
        <v>0</v>
      </c>
      <c r="AF71" s="2">
        <v>6</v>
      </c>
      <c r="AG71" s="2"/>
      <c r="AH71" s="2">
        <v>0</v>
      </c>
      <c r="AI71" s="2">
        <v>7</v>
      </c>
      <c r="AJ71" s="2"/>
      <c r="AK71" s="2">
        <v>1</v>
      </c>
      <c r="AL71" s="2">
        <v>0</v>
      </c>
      <c r="AM71" s="2">
        <v>2</v>
      </c>
      <c r="AN71" s="2">
        <v>0</v>
      </c>
      <c r="AO71" s="2"/>
      <c r="AP71" s="2">
        <v>7</v>
      </c>
      <c r="AQ71" s="2">
        <v>0</v>
      </c>
      <c r="AR71" s="2">
        <v>0</v>
      </c>
      <c r="AS71" s="2">
        <v>1</v>
      </c>
      <c r="AT71" s="2">
        <v>0</v>
      </c>
      <c r="AU71" s="2">
        <v>2</v>
      </c>
      <c r="AV71" s="2">
        <v>0</v>
      </c>
      <c r="AW71" s="2">
        <v>0</v>
      </c>
      <c r="AX71" s="2">
        <v>1</v>
      </c>
      <c r="AY71" s="2">
        <v>0</v>
      </c>
      <c r="AZ71" s="2">
        <v>0</v>
      </c>
      <c r="BA71" s="2">
        <v>3</v>
      </c>
      <c r="BB71" s="2"/>
      <c r="BC71" s="2">
        <v>0</v>
      </c>
      <c r="BD71" s="2">
        <v>0</v>
      </c>
      <c r="BE71" s="2">
        <v>0</v>
      </c>
      <c r="BF71" s="2">
        <v>0</v>
      </c>
      <c r="BG71" s="2"/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1</v>
      </c>
      <c r="BN71" s="2">
        <v>0</v>
      </c>
      <c r="BO71" s="2">
        <v>0</v>
      </c>
      <c r="BP71" s="2"/>
      <c r="BQ71" s="2">
        <v>5</v>
      </c>
      <c r="BR71" s="2">
        <v>0</v>
      </c>
      <c r="BS71" s="2">
        <v>0</v>
      </c>
      <c r="BT71" s="2">
        <v>2</v>
      </c>
      <c r="BU71" s="2">
        <v>0</v>
      </c>
      <c r="BV71" s="2">
        <v>0</v>
      </c>
      <c r="BW71" s="2">
        <v>1</v>
      </c>
      <c r="BX71" s="2">
        <v>0</v>
      </c>
      <c r="BY71" s="2">
        <v>0</v>
      </c>
      <c r="BZ71" s="2">
        <v>0</v>
      </c>
      <c r="CA71" s="2">
        <v>2</v>
      </c>
      <c r="CB71" s="2">
        <v>0</v>
      </c>
      <c r="CC71" s="2">
        <v>0</v>
      </c>
      <c r="CD71" s="2">
        <v>0</v>
      </c>
      <c r="CE71" s="2"/>
      <c r="CF71" s="2">
        <v>0</v>
      </c>
      <c r="CG71" s="2"/>
      <c r="CH71" s="2"/>
      <c r="CI71" s="2">
        <v>1</v>
      </c>
      <c r="CJ71" s="2">
        <v>0</v>
      </c>
      <c r="CK71" s="2"/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</row>
    <row r="72" spans="1:95" ht="15" x14ac:dyDescent="0.25">
      <c r="A72" s="1" t="s">
        <v>75</v>
      </c>
      <c r="B72" s="2">
        <v>7</v>
      </c>
      <c r="C72" s="2">
        <v>3</v>
      </c>
      <c r="D72" s="2">
        <v>3</v>
      </c>
      <c r="E72" s="2">
        <v>3</v>
      </c>
      <c r="F72" s="2">
        <v>0</v>
      </c>
      <c r="G72" s="2">
        <v>0</v>
      </c>
      <c r="H72" s="2">
        <v>0</v>
      </c>
      <c r="I72" s="2">
        <v>0</v>
      </c>
      <c r="J72" s="2">
        <v>3</v>
      </c>
      <c r="K72" s="2">
        <v>0</v>
      </c>
      <c r="L72" s="2">
        <v>0</v>
      </c>
      <c r="M72" s="2">
        <v>0</v>
      </c>
      <c r="N72" s="2">
        <v>3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3</v>
      </c>
      <c r="AH72" s="2">
        <v>0</v>
      </c>
      <c r="AI72" s="2">
        <v>3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1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1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1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</row>
    <row r="73" spans="1:95" ht="15" x14ac:dyDescent="0.25">
      <c r="A73" s="1" t="s">
        <v>76</v>
      </c>
      <c r="B73" s="2">
        <v>301</v>
      </c>
      <c r="C73" s="2">
        <v>107</v>
      </c>
      <c r="D73" s="2">
        <v>107</v>
      </c>
      <c r="E73" s="2">
        <v>107</v>
      </c>
      <c r="F73" s="2">
        <v>30</v>
      </c>
      <c r="G73" s="2">
        <v>10</v>
      </c>
      <c r="H73" s="2">
        <v>0</v>
      </c>
      <c r="I73" s="2">
        <v>22</v>
      </c>
      <c r="J73" s="2">
        <v>45</v>
      </c>
      <c r="K73" s="2">
        <v>0</v>
      </c>
      <c r="L73" s="2">
        <v>0</v>
      </c>
      <c r="M73" s="2">
        <v>0</v>
      </c>
      <c r="N73" s="2">
        <v>171</v>
      </c>
      <c r="O73" s="2">
        <v>171</v>
      </c>
      <c r="P73" s="2">
        <v>1</v>
      </c>
      <c r="Q73" s="2">
        <v>2</v>
      </c>
      <c r="R73" s="2">
        <v>0</v>
      </c>
      <c r="S73" s="2">
        <v>168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17</v>
      </c>
      <c r="AP73" s="2">
        <v>17</v>
      </c>
      <c r="AQ73" s="2">
        <v>0</v>
      </c>
      <c r="AR73" s="2">
        <v>2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14</v>
      </c>
      <c r="AY73" s="2">
        <v>0</v>
      </c>
      <c r="AZ73" s="2">
        <v>0</v>
      </c>
      <c r="BA73" s="2">
        <v>1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6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6</v>
      </c>
      <c r="CF73" s="2">
        <v>0</v>
      </c>
      <c r="CG73" s="2">
        <v>6</v>
      </c>
      <c r="CH73" s="2">
        <v>6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</row>
    <row r="74" spans="1:95" ht="15" x14ac:dyDescent="0.25">
      <c r="A74" s="1" t="s">
        <v>77</v>
      </c>
      <c r="B74" s="2">
        <v>73</v>
      </c>
      <c r="C74" s="2">
        <v>67</v>
      </c>
      <c r="D74" s="2">
        <v>67</v>
      </c>
      <c r="E74" s="2">
        <v>67</v>
      </c>
      <c r="F74" s="2">
        <v>38</v>
      </c>
      <c r="G74" s="2">
        <v>24</v>
      </c>
      <c r="H74" s="2">
        <v>4</v>
      </c>
      <c r="I74" s="2">
        <v>1</v>
      </c>
      <c r="J74" s="2">
        <v>0</v>
      </c>
      <c r="K74" s="2">
        <v>0</v>
      </c>
      <c r="L74" s="2">
        <v>0</v>
      </c>
      <c r="M74" s="2">
        <v>0</v>
      </c>
      <c r="N74" s="2">
        <v>3</v>
      </c>
      <c r="O74" s="2">
        <v>1</v>
      </c>
      <c r="P74" s="2">
        <v>0</v>
      </c>
      <c r="Q74" s="2">
        <v>1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2</v>
      </c>
      <c r="X74" s="2">
        <v>1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1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1</v>
      </c>
      <c r="AP74" s="2">
        <v>1</v>
      </c>
      <c r="AQ74" s="2">
        <v>0</v>
      </c>
      <c r="AR74" s="2">
        <v>0</v>
      </c>
      <c r="AS74" s="2">
        <v>0</v>
      </c>
      <c r="AT74" s="2">
        <v>0</v>
      </c>
      <c r="AU74" s="2">
        <v>1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2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2</v>
      </c>
      <c r="CF74" s="2">
        <v>0</v>
      </c>
      <c r="CG74" s="2">
        <v>2</v>
      </c>
      <c r="CH74" s="2">
        <v>2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</row>
    <row r="75" spans="1:95" ht="15" x14ac:dyDescent="0.25">
      <c r="A75" s="1" t="s">
        <v>78</v>
      </c>
      <c r="B75" s="2">
        <v>7</v>
      </c>
      <c r="C75" s="2">
        <v>7</v>
      </c>
      <c r="D75" s="2">
        <v>7</v>
      </c>
      <c r="E75" s="2">
        <v>7</v>
      </c>
      <c r="F75" s="2">
        <v>4</v>
      </c>
      <c r="G75" s="2">
        <v>3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</row>
    <row r="76" spans="1:95" ht="15" x14ac:dyDescent="0.25">
      <c r="A76" s="1" t="s">
        <v>79</v>
      </c>
      <c r="B76" s="2">
        <v>2</v>
      </c>
      <c r="C76" s="2">
        <v>1</v>
      </c>
      <c r="D76" s="2">
        <v>1</v>
      </c>
      <c r="E76" s="2">
        <v>1</v>
      </c>
      <c r="F76" s="2">
        <v>1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1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1</v>
      </c>
      <c r="BC76" s="2">
        <v>1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</row>
    <row r="77" spans="1:95" ht="15" x14ac:dyDescent="0.25">
      <c r="A77" s="1" t="s">
        <v>80</v>
      </c>
      <c r="B77" s="2">
        <v>140</v>
      </c>
      <c r="C77" s="2">
        <v>89</v>
      </c>
      <c r="D77" s="2">
        <v>89</v>
      </c>
      <c r="E77" s="2">
        <v>88</v>
      </c>
      <c r="F77" s="2">
        <v>68</v>
      </c>
      <c r="G77" s="2">
        <v>9</v>
      </c>
      <c r="H77" s="2">
        <v>9</v>
      </c>
      <c r="I77" s="2">
        <v>2</v>
      </c>
      <c r="J77" s="2">
        <v>0</v>
      </c>
      <c r="K77" s="2">
        <v>1</v>
      </c>
      <c r="L77" s="2">
        <v>0</v>
      </c>
      <c r="M77" s="2">
        <v>0</v>
      </c>
      <c r="N77" s="2">
        <v>20</v>
      </c>
      <c r="O77" s="2">
        <v>3</v>
      </c>
      <c r="P77" s="2">
        <v>0</v>
      </c>
      <c r="Q77" s="2">
        <v>0</v>
      </c>
      <c r="R77" s="2">
        <v>0</v>
      </c>
      <c r="S77" s="2">
        <v>0</v>
      </c>
      <c r="T77" s="2">
        <v>2</v>
      </c>
      <c r="U77" s="2">
        <v>0</v>
      </c>
      <c r="V77" s="2">
        <v>1</v>
      </c>
      <c r="W77" s="2">
        <v>10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2</v>
      </c>
      <c r="AF77" s="2">
        <v>8</v>
      </c>
      <c r="AG77" s="2">
        <v>7</v>
      </c>
      <c r="AH77" s="2">
        <v>0</v>
      </c>
      <c r="AI77" s="2">
        <v>0</v>
      </c>
      <c r="AJ77" s="2">
        <v>6</v>
      </c>
      <c r="AK77" s="2">
        <v>0</v>
      </c>
      <c r="AL77" s="2">
        <v>1</v>
      </c>
      <c r="AM77" s="2">
        <v>0</v>
      </c>
      <c r="AN77" s="2">
        <v>0</v>
      </c>
      <c r="AO77" s="2">
        <v>22</v>
      </c>
      <c r="AP77" s="2">
        <v>3</v>
      </c>
      <c r="AQ77" s="2">
        <v>0</v>
      </c>
      <c r="AR77" s="2">
        <v>0</v>
      </c>
      <c r="AS77" s="2">
        <v>1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2</v>
      </c>
      <c r="BB77" s="2">
        <v>19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1</v>
      </c>
      <c r="BI77" s="2">
        <v>0</v>
      </c>
      <c r="BJ77" s="2">
        <v>0</v>
      </c>
      <c r="BK77" s="2">
        <v>0</v>
      </c>
      <c r="BL77" s="2">
        <v>0</v>
      </c>
      <c r="BM77" s="2">
        <v>17</v>
      </c>
      <c r="BN77" s="2">
        <v>1</v>
      </c>
      <c r="BO77" s="2">
        <v>0</v>
      </c>
      <c r="BP77" s="2">
        <v>9</v>
      </c>
      <c r="BQ77" s="2">
        <v>6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4</v>
      </c>
      <c r="BX77" s="2">
        <v>2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3</v>
      </c>
      <c r="CF77" s="2">
        <v>0</v>
      </c>
      <c r="CG77" s="2">
        <v>3</v>
      </c>
      <c r="CH77" s="2">
        <v>3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</row>
    <row r="78" spans="1:95" ht="15" x14ac:dyDescent="0.25">
      <c r="A78" s="1" t="s">
        <v>81</v>
      </c>
      <c r="B78" s="2">
        <v>569</v>
      </c>
      <c r="C78" s="2">
        <v>404</v>
      </c>
      <c r="D78" s="2">
        <v>404</v>
      </c>
      <c r="E78" s="2">
        <v>391</v>
      </c>
      <c r="F78" s="2">
        <v>266</v>
      </c>
      <c r="G78" s="2">
        <v>52</v>
      </c>
      <c r="H78" s="2">
        <v>41</v>
      </c>
      <c r="I78" s="2">
        <v>28</v>
      </c>
      <c r="J78" s="2">
        <v>4</v>
      </c>
      <c r="K78" s="2">
        <v>2</v>
      </c>
      <c r="L78" s="2">
        <v>7</v>
      </c>
      <c r="M78" s="2">
        <v>4</v>
      </c>
      <c r="N78" s="2">
        <v>45</v>
      </c>
      <c r="O78" s="2">
        <v>30</v>
      </c>
      <c r="P78" s="2">
        <v>1</v>
      </c>
      <c r="Q78" s="2">
        <v>3</v>
      </c>
      <c r="R78" s="2">
        <v>0</v>
      </c>
      <c r="S78" s="2">
        <v>9</v>
      </c>
      <c r="T78" s="2">
        <v>6</v>
      </c>
      <c r="U78" s="2">
        <v>0</v>
      </c>
      <c r="V78" s="2">
        <v>11</v>
      </c>
      <c r="W78" s="2"/>
      <c r="X78" s="2">
        <v>0</v>
      </c>
      <c r="Y78" s="2">
        <v>0</v>
      </c>
      <c r="Z78" s="2">
        <v>1</v>
      </c>
      <c r="AA78" s="2">
        <v>0</v>
      </c>
      <c r="AB78" s="2">
        <v>0</v>
      </c>
      <c r="AC78" s="2"/>
      <c r="AD78" s="2">
        <v>0</v>
      </c>
      <c r="AE78" s="2">
        <v>0</v>
      </c>
      <c r="AF78" s="2">
        <v>4</v>
      </c>
      <c r="AG78" s="2"/>
      <c r="AH78" s="2">
        <v>2</v>
      </c>
      <c r="AI78" s="2">
        <v>2</v>
      </c>
      <c r="AJ78" s="2">
        <v>1</v>
      </c>
      <c r="AK78" s="2">
        <v>0</v>
      </c>
      <c r="AL78" s="2">
        <v>0</v>
      </c>
      <c r="AM78" s="2">
        <v>2</v>
      </c>
      <c r="AN78" s="2"/>
      <c r="AO78" s="2">
        <v>41</v>
      </c>
      <c r="AP78" s="2">
        <v>17</v>
      </c>
      <c r="AQ78" s="2">
        <v>0</v>
      </c>
      <c r="AR78" s="2">
        <v>0</v>
      </c>
      <c r="AS78" s="2">
        <v>0</v>
      </c>
      <c r="AT78" s="2">
        <v>0</v>
      </c>
      <c r="AU78" s="2">
        <v>7</v>
      </c>
      <c r="AV78" s="2">
        <v>0</v>
      </c>
      <c r="AW78" s="2">
        <v>0</v>
      </c>
      <c r="AX78" s="2">
        <v>7</v>
      </c>
      <c r="AY78" s="2">
        <v>0</v>
      </c>
      <c r="AZ78" s="2">
        <v>0</v>
      </c>
      <c r="BA78" s="2">
        <v>3</v>
      </c>
      <c r="BB78" s="2">
        <v>24</v>
      </c>
      <c r="BC78" s="2">
        <v>7</v>
      </c>
      <c r="BD78" s="2">
        <v>0</v>
      </c>
      <c r="BE78" s="2">
        <v>1</v>
      </c>
      <c r="BF78" s="2">
        <v>1</v>
      </c>
      <c r="BG78" s="2">
        <v>0</v>
      </c>
      <c r="BH78" s="2">
        <v>5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5</v>
      </c>
      <c r="BO78" s="2">
        <v>5</v>
      </c>
      <c r="BP78" s="2">
        <v>79</v>
      </c>
      <c r="BQ78" s="2">
        <v>48</v>
      </c>
      <c r="BR78" s="2">
        <v>3</v>
      </c>
      <c r="BS78" s="2">
        <v>1</v>
      </c>
      <c r="BT78" s="2">
        <v>1</v>
      </c>
      <c r="BU78" s="2">
        <v>0</v>
      </c>
      <c r="BV78" s="2">
        <v>0</v>
      </c>
      <c r="BW78" s="2">
        <v>31</v>
      </c>
      <c r="BX78" s="2">
        <v>11</v>
      </c>
      <c r="BY78" s="2">
        <v>0</v>
      </c>
      <c r="BZ78" s="2">
        <v>0</v>
      </c>
      <c r="CA78" s="2">
        <v>1</v>
      </c>
      <c r="CB78" s="2">
        <v>0</v>
      </c>
      <c r="CC78" s="2">
        <v>0</v>
      </c>
      <c r="CD78" s="2">
        <v>0</v>
      </c>
      <c r="CE78" s="2">
        <v>31</v>
      </c>
      <c r="CF78" s="2">
        <v>0</v>
      </c>
      <c r="CG78" s="2">
        <v>16</v>
      </c>
      <c r="CH78" s="2">
        <v>15</v>
      </c>
      <c r="CI78" s="2">
        <v>1</v>
      </c>
      <c r="CJ78" s="2">
        <v>0</v>
      </c>
      <c r="CK78" s="2">
        <v>0</v>
      </c>
      <c r="CL78" s="2">
        <v>0</v>
      </c>
      <c r="CM78" s="2">
        <v>15</v>
      </c>
      <c r="CN78" s="2">
        <v>0</v>
      </c>
      <c r="CO78" s="2">
        <v>0</v>
      </c>
      <c r="CP78" s="2">
        <v>0</v>
      </c>
      <c r="CQ78" s="2">
        <v>0</v>
      </c>
    </row>
    <row r="79" spans="1:95" ht="15" x14ac:dyDescent="0.25">
      <c r="A79" s="1" t="s">
        <v>82</v>
      </c>
      <c r="B79" s="2">
        <v>250</v>
      </c>
      <c r="C79" s="2"/>
      <c r="D79" s="2"/>
      <c r="E79" s="2"/>
      <c r="F79" s="2"/>
      <c r="G79" s="2">
        <v>41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2</v>
      </c>
      <c r="N79" s="2">
        <v>16</v>
      </c>
      <c r="O79" s="2">
        <v>10</v>
      </c>
      <c r="P79" s="2">
        <v>4</v>
      </c>
      <c r="Q79" s="2">
        <v>0</v>
      </c>
      <c r="R79" s="2">
        <v>0</v>
      </c>
      <c r="S79" s="2">
        <v>0</v>
      </c>
      <c r="T79" s="2">
        <v>0</v>
      </c>
      <c r="U79" s="2">
        <v>6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6</v>
      </c>
      <c r="AH79" s="2">
        <v>0</v>
      </c>
      <c r="AI79" s="2">
        <v>4</v>
      </c>
      <c r="AJ79" s="2">
        <v>1</v>
      </c>
      <c r="AK79" s="2">
        <v>0</v>
      </c>
      <c r="AL79" s="2">
        <v>0</v>
      </c>
      <c r="AM79" s="2">
        <v>1</v>
      </c>
      <c r="AN79" s="2">
        <v>0</v>
      </c>
      <c r="AO79" s="2">
        <v>11</v>
      </c>
      <c r="AP79" s="2">
        <v>9</v>
      </c>
      <c r="AQ79" s="2">
        <v>0</v>
      </c>
      <c r="AR79" s="2">
        <v>0</v>
      </c>
      <c r="AS79" s="2">
        <v>0</v>
      </c>
      <c r="AT79" s="2">
        <v>0</v>
      </c>
      <c r="AU79" s="2">
        <v>2</v>
      </c>
      <c r="AV79" s="2">
        <v>1</v>
      </c>
      <c r="AW79" s="2">
        <v>1</v>
      </c>
      <c r="AX79" s="2">
        <v>0</v>
      </c>
      <c r="AY79" s="2">
        <v>0</v>
      </c>
      <c r="AZ79" s="2">
        <v>0</v>
      </c>
      <c r="BA79" s="2">
        <v>5</v>
      </c>
      <c r="BB79" s="2">
        <v>2</v>
      </c>
      <c r="BC79" s="2">
        <v>1</v>
      </c>
      <c r="BD79" s="2">
        <v>0</v>
      </c>
      <c r="BE79" s="2">
        <v>0</v>
      </c>
      <c r="BF79" s="2">
        <v>1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/>
      <c r="BQ79" s="2">
        <v>13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12</v>
      </c>
      <c r="BX79" s="2">
        <v>1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/>
      <c r="CF79" s="2">
        <v>0</v>
      </c>
      <c r="CG79" s="2"/>
      <c r="CH79" s="2">
        <v>0</v>
      </c>
      <c r="CI79" s="2">
        <v>0</v>
      </c>
      <c r="CJ79" s="2">
        <v>0</v>
      </c>
      <c r="CK79" s="2"/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</row>
    <row r="80" spans="1:95" ht="15" x14ac:dyDescent="0.25">
      <c r="A80" s="1" t="s">
        <v>83</v>
      </c>
      <c r="B80" s="2">
        <v>706</v>
      </c>
      <c r="C80" s="2"/>
      <c r="D80" s="2"/>
      <c r="E80" s="2"/>
      <c r="F80" s="2"/>
      <c r="G80" s="2">
        <v>50</v>
      </c>
      <c r="H80" s="2">
        <v>35</v>
      </c>
      <c r="I80" s="2">
        <v>0</v>
      </c>
      <c r="J80" s="2">
        <v>5</v>
      </c>
      <c r="K80" s="2">
        <v>0</v>
      </c>
      <c r="L80" s="2">
        <v>5</v>
      </c>
      <c r="M80" s="2">
        <v>9</v>
      </c>
      <c r="N80" s="2"/>
      <c r="O80" s="2">
        <v>11</v>
      </c>
      <c r="P80" s="2">
        <v>5</v>
      </c>
      <c r="Q80" s="2">
        <v>2</v>
      </c>
      <c r="R80" s="2">
        <v>0</v>
      </c>
      <c r="S80" s="2">
        <v>2</v>
      </c>
      <c r="T80" s="2">
        <v>0</v>
      </c>
      <c r="U80" s="2">
        <v>0</v>
      </c>
      <c r="V80" s="2">
        <v>2</v>
      </c>
      <c r="W80" s="2">
        <v>13</v>
      </c>
      <c r="X80" s="2">
        <v>0</v>
      </c>
      <c r="Y80" s="2">
        <v>0</v>
      </c>
      <c r="Z80" s="2">
        <v>1</v>
      </c>
      <c r="AA80" s="2">
        <v>0</v>
      </c>
      <c r="AB80" s="2">
        <v>0</v>
      </c>
      <c r="AC80" s="2">
        <v>1</v>
      </c>
      <c r="AD80" s="2">
        <v>2</v>
      </c>
      <c r="AE80" s="2">
        <v>0</v>
      </c>
      <c r="AF80" s="2">
        <v>9</v>
      </c>
      <c r="AG80" s="2"/>
      <c r="AH80" s="2">
        <v>1</v>
      </c>
      <c r="AI80" s="2">
        <v>8</v>
      </c>
      <c r="AJ80" s="2"/>
      <c r="AK80" s="2">
        <v>1</v>
      </c>
      <c r="AL80" s="2">
        <v>0</v>
      </c>
      <c r="AM80" s="2">
        <v>4</v>
      </c>
      <c r="AN80" s="2"/>
      <c r="AO80" s="2"/>
      <c r="AP80" s="2"/>
      <c r="AQ80" s="2">
        <v>0</v>
      </c>
      <c r="AR80" s="2">
        <v>0</v>
      </c>
      <c r="AS80" s="2"/>
      <c r="AT80" s="2">
        <v>0</v>
      </c>
      <c r="AU80" s="2">
        <v>10</v>
      </c>
      <c r="AV80" s="2">
        <v>0</v>
      </c>
      <c r="AW80" s="2">
        <v>0</v>
      </c>
      <c r="AX80" s="2"/>
      <c r="AY80" s="2">
        <v>0</v>
      </c>
      <c r="AZ80" s="2">
        <v>0</v>
      </c>
      <c r="BA80" s="2">
        <v>7</v>
      </c>
      <c r="BB80" s="2">
        <v>23</v>
      </c>
      <c r="BC80" s="2">
        <v>2</v>
      </c>
      <c r="BD80" s="2">
        <v>1</v>
      </c>
      <c r="BE80" s="2">
        <v>2</v>
      </c>
      <c r="BF80" s="2">
        <v>1</v>
      </c>
      <c r="BG80" s="2">
        <v>0</v>
      </c>
      <c r="BH80" s="2">
        <v>10</v>
      </c>
      <c r="BI80" s="2">
        <v>0</v>
      </c>
      <c r="BJ80" s="2">
        <v>0</v>
      </c>
      <c r="BK80" s="2">
        <v>0</v>
      </c>
      <c r="BL80" s="2">
        <v>2</v>
      </c>
      <c r="BM80" s="2">
        <v>5</v>
      </c>
      <c r="BN80" s="2">
        <v>0</v>
      </c>
      <c r="BO80" s="2">
        <v>0</v>
      </c>
      <c r="BP80" s="2"/>
      <c r="BQ80" s="2">
        <v>38</v>
      </c>
      <c r="BR80" s="2">
        <v>2</v>
      </c>
      <c r="BS80" s="2">
        <v>1</v>
      </c>
      <c r="BT80" s="2">
        <v>2</v>
      </c>
      <c r="BU80" s="2">
        <v>0</v>
      </c>
      <c r="BV80" s="2">
        <v>0</v>
      </c>
      <c r="BW80" s="2">
        <v>28</v>
      </c>
      <c r="BX80" s="2">
        <v>3</v>
      </c>
      <c r="BY80" s="2">
        <v>0</v>
      </c>
      <c r="BZ80" s="2">
        <v>0</v>
      </c>
      <c r="CA80" s="2">
        <v>2</v>
      </c>
      <c r="CB80" s="2">
        <v>0</v>
      </c>
      <c r="CC80" s="2">
        <v>0</v>
      </c>
      <c r="CD80" s="2">
        <v>0</v>
      </c>
      <c r="CE80" s="2"/>
      <c r="CF80" s="2">
        <v>0</v>
      </c>
      <c r="CG80" s="2">
        <v>16</v>
      </c>
      <c r="CH80" s="2">
        <v>15</v>
      </c>
      <c r="CI80" s="2">
        <v>1</v>
      </c>
      <c r="CJ80" s="2">
        <v>0</v>
      </c>
      <c r="CK80" s="2">
        <v>0</v>
      </c>
      <c r="CL80" s="2">
        <v>1</v>
      </c>
      <c r="CM80" s="2"/>
      <c r="CN80" s="2">
        <v>0</v>
      </c>
      <c r="CO80" s="2">
        <v>0</v>
      </c>
      <c r="CP80" s="2">
        <v>6</v>
      </c>
      <c r="CQ80" s="2">
        <v>0</v>
      </c>
    </row>
    <row r="81" spans="1:95" ht="15" x14ac:dyDescent="0.25">
      <c r="A81" s="1" t="s">
        <v>84</v>
      </c>
      <c r="B81" s="2">
        <v>49</v>
      </c>
      <c r="C81" s="2">
        <v>24</v>
      </c>
      <c r="D81" s="2">
        <v>24</v>
      </c>
      <c r="E81" s="2">
        <v>24</v>
      </c>
      <c r="F81" s="2">
        <v>21</v>
      </c>
      <c r="G81" s="2">
        <v>2</v>
      </c>
      <c r="H81" s="2">
        <v>0</v>
      </c>
      <c r="I81" s="2">
        <v>0</v>
      </c>
      <c r="J81" s="2">
        <v>1</v>
      </c>
      <c r="K81" s="2">
        <v>0</v>
      </c>
      <c r="L81" s="2">
        <v>0</v>
      </c>
      <c r="M81" s="2">
        <v>0</v>
      </c>
      <c r="N81" s="2">
        <v>21</v>
      </c>
      <c r="O81" s="2">
        <v>8</v>
      </c>
      <c r="P81" s="2">
        <v>0</v>
      </c>
      <c r="Q81" s="2">
        <v>0</v>
      </c>
      <c r="R81" s="2">
        <v>0</v>
      </c>
      <c r="S81" s="2">
        <v>8</v>
      </c>
      <c r="T81" s="2">
        <v>0</v>
      </c>
      <c r="U81" s="2">
        <v>0</v>
      </c>
      <c r="V81" s="2">
        <v>0</v>
      </c>
      <c r="W81" s="2">
        <v>5</v>
      </c>
      <c r="X81" s="2">
        <v>0</v>
      </c>
      <c r="Y81" s="2">
        <v>5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8</v>
      </c>
      <c r="AH81" s="2">
        <v>0</v>
      </c>
      <c r="AI81" s="2">
        <v>8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3</v>
      </c>
      <c r="AP81" s="2">
        <v>3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2</v>
      </c>
      <c r="AZ81" s="2">
        <v>0</v>
      </c>
      <c r="BA81" s="2">
        <v>1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1</v>
      </c>
      <c r="BQ81" s="2">
        <v>1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1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</row>
    <row r="82" spans="1:95" ht="15" x14ac:dyDescent="0.25">
      <c r="A82" s="1" t="s">
        <v>85</v>
      </c>
      <c r="B82" s="2">
        <v>1555</v>
      </c>
      <c r="C82" s="2"/>
      <c r="D82" s="2"/>
      <c r="E82" s="2"/>
      <c r="F82" s="2">
        <v>682</v>
      </c>
      <c r="G82" s="2">
        <v>82</v>
      </c>
      <c r="H82" s="2"/>
      <c r="I82" s="2">
        <v>0</v>
      </c>
      <c r="J82" s="2"/>
      <c r="K82" s="2">
        <v>2</v>
      </c>
      <c r="L82" s="2">
        <v>5</v>
      </c>
      <c r="M82" s="2">
        <v>9</v>
      </c>
      <c r="N82" s="2"/>
      <c r="O82" s="2"/>
      <c r="P82" s="2">
        <v>7</v>
      </c>
      <c r="Q82" s="2">
        <v>0</v>
      </c>
      <c r="R82" s="2">
        <v>0</v>
      </c>
      <c r="S82" s="2"/>
      <c r="T82" s="2">
        <v>0</v>
      </c>
      <c r="U82" s="2">
        <v>0</v>
      </c>
      <c r="V82" s="2">
        <v>4</v>
      </c>
      <c r="W82" s="2"/>
      <c r="X82" s="2">
        <v>0</v>
      </c>
      <c r="Y82" s="2">
        <v>3</v>
      </c>
      <c r="Z82" s="2">
        <v>1</v>
      </c>
      <c r="AA82" s="2"/>
      <c r="AB82" s="2">
        <v>0</v>
      </c>
      <c r="AC82" s="2">
        <v>1</v>
      </c>
      <c r="AD82" s="2">
        <v>6</v>
      </c>
      <c r="AE82" s="2">
        <v>0</v>
      </c>
      <c r="AF82" s="2">
        <v>31</v>
      </c>
      <c r="AG82" s="2">
        <v>26</v>
      </c>
      <c r="AH82" s="2">
        <v>5</v>
      </c>
      <c r="AI82" s="2">
        <v>8</v>
      </c>
      <c r="AJ82" s="2">
        <v>3</v>
      </c>
      <c r="AK82" s="2">
        <v>1</v>
      </c>
      <c r="AL82" s="2">
        <v>0</v>
      </c>
      <c r="AM82" s="2">
        <v>9</v>
      </c>
      <c r="AN82" s="2">
        <v>0</v>
      </c>
      <c r="AO82" s="2">
        <v>134</v>
      </c>
      <c r="AP82" s="2">
        <v>88</v>
      </c>
      <c r="AQ82" s="2">
        <v>0</v>
      </c>
      <c r="AR82" s="2">
        <v>2</v>
      </c>
      <c r="AS82" s="2">
        <v>3</v>
      </c>
      <c r="AT82" s="2">
        <v>0</v>
      </c>
      <c r="AU82" s="2">
        <v>37</v>
      </c>
      <c r="AV82" s="2">
        <v>8</v>
      </c>
      <c r="AW82" s="2">
        <v>0</v>
      </c>
      <c r="AX82" s="2">
        <v>7</v>
      </c>
      <c r="AY82" s="2">
        <v>0</v>
      </c>
      <c r="AZ82" s="2">
        <v>1</v>
      </c>
      <c r="BA82" s="2">
        <v>30</v>
      </c>
      <c r="BB82" s="2">
        <v>46</v>
      </c>
      <c r="BC82" s="2">
        <v>6</v>
      </c>
      <c r="BD82" s="2">
        <v>3</v>
      </c>
      <c r="BE82" s="2">
        <v>1</v>
      </c>
      <c r="BF82" s="2">
        <v>12</v>
      </c>
      <c r="BG82" s="2"/>
      <c r="BH82" s="2">
        <v>8</v>
      </c>
      <c r="BI82" s="2">
        <v>0</v>
      </c>
      <c r="BJ82" s="2">
        <v>2</v>
      </c>
      <c r="BK82" s="2">
        <v>1</v>
      </c>
      <c r="BL82" s="2">
        <v>0</v>
      </c>
      <c r="BM82" s="2"/>
      <c r="BN82" s="2">
        <v>1</v>
      </c>
      <c r="BO82" s="2">
        <v>0</v>
      </c>
      <c r="BP82" s="2">
        <v>272</v>
      </c>
      <c r="BQ82" s="2">
        <v>140</v>
      </c>
      <c r="BR82" s="2">
        <v>7</v>
      </c>
      <c r="BS82" s="2">
        <v>1</v>
      </c>
      <c r="BT82" s="2">
        <v>15</v>
      </c>
      <c r="BU82" s="2">
        <v>0</v>
      </c>
      <c r="BV82" s="2">
        <v>0</v>
      </c>
      <c r="BW82" s="2">
        <v>108</v>
      </c>
      <c r="BX82" s="2">
        <v>9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132</v>
      </c>
      <c r="CF82" s="2">
        <v>0</v>
      </c>
      <c r="CG82" s="2">
        <v>126</v>
      </c>
      <c r="CH82" s="2"/>
      <c r="CI82" s="2">
        <v>0</v>
      </c>
      <c r="CJ82" s="2">
        <v>0</v>
      </c>
      <c r="CK82" s="2"/>
      <c r="CL82" s="2">
        <v>0</v>
      </c>
      <c r="CM82" s="2">
        <v>6</v>
      </c>
      <c r="CN82" s="2">
        <v>0</v>
      </c>
      <c r="CO82" s="2">
        <v>0</v>
      </c>
      <c r="CP82" s="2">
        <v>0</v>
      </c>
      <c r="CQ82" s="2">
        <v>0</v>
      </c>
    </row>
    <row r="83" spans="1:95" ht="15" x14ac:dyDescent="0.25">
      <c r="A83" s="1" t="s">
        <v>86</v>
      </c>
      <c r="B83" s="2">
        <v>9</v>
      </c>
      <c r="C83" s="2">
        <v>3</v>
      </c>
      <c r="D83" s="2">
        <v>3</v>
      </c>
      <c r="E83" s="2">
        <v>3</v>
      </c>
      <c r="F83" s="2">
        <v>2</v>
      </c>
      <c r="G83" s="2">
        <v>1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2</v>
      </c>
      <c r="O83" s="2">
        <v>1</v>
      </c>
      <c r="P83" s="2">
        <v>1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1</v>
      </c>
      <c r="AH83" s="2">
        <v>0</v>
      </c>
      <c r="AI83" s="2">
        <v>0</v>
      </c>
      <c r="AJ83" s="2">
        <v>1</v>
      </c>
      <c r="AK83" s="2">
        <v>0</v>
      </c>
      <c r="AL83" s="2">
        <v>0</v>
      </c>
      <c r="AM83" s="2">
        <v>0</v>
      </c>
      <c r="AN83" s="2">
        <v>0</v>
      </c>
      <c r="AO83" s="2">
        <v>3</v>
      </c>
      <c r="AP83" s="2">
        <v>3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3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1</v>
      </c>
      <c r="BQ83" s="2">
        <v>1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1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</row>
    <row r="84" spans="1:95" ht="15" x14ac:dyDescent="0.25">
      <c r="A84" s="1" t="s">
        <v>87</v>
      </c>
      <c r="B84" s="2">
        <v>379</v>
      </c>
      <c r="C84" s="2">
        <v>244</v>
      </c>
      <c r="D84" s="2">
        <v>244</v>
      </c>
      <c r="E84" s="2"/>
      <c r="F84" s="2"/>
      <c r="G84" s="2">
        <v>16</v>
      </c>
      <c r="H84" s="2">
        <v>3</v>
      </c>
      <c r="I84" s="2">
        <v>1</v>
      </c>
      <c r="J84" s="2">
        <v>0</v>
      </c>
      <c r="K84" s="2">
        <v>2</v>
      </c>
      <c r="L84" s="2"/>
      <c r="M84" s="2">
        <v>2</v>
      </c>
      <c r="N84" s="2"/>
      <c r="O84" s="2"/>
      <c r="P84" s="2">
        <v>11</v>
      </c>
      <c r="Q84" s="2">
        <v>0</v>
      </c>
      <c r="R84" s="2"/>
      <c r="S84" s="2">
        <v>4</v>
      </c>
      <c r="T84" s="2">
        <v>1</v>
      </c>
      <c r="U84" s="2"/>
      <c r="V84" s="2">
        <v>1</v>
      </c>
      <c r="W84" s="2">
        <v>11</v>
      </c>
      <c r="X84" s="2">
        <v>0</v>
      </c>
      <c r="Y84" s="2">
        <v>0</v>
      </c>
      <c r="Z84" s="2"/>
      <c r="AA84" s="2">
        <v>0</v>
      </c>
      <c r="AB84" s="2">
        <v>0</v>
      </c>
      <c r="AC84" s="2">
        <v>1</v>
      </c>
      <c r="AD84" s="2"/>
      <c r="AE84" s="2">
        <v>2</v>
      </c>
      <c r="AF84" s="2">
        <v>4</v>
      </c>
      <c r="AG84" s="2">
        <v>26</v>
      </c>
      <c r="AH84" s="2">
        <v>2</v>
      </c>
      <c r="AI84" s="2">
        <v>18</v>
      </c>
      <c r="AJ84" s="2">
        <v>0</v>
      </c>
      <c r="AK84" s="2">
        <v>0</v>
      </c>
      <c r="AL84" s="2">
        <v>0</v>
      </c>
      <c r="AM84" s="2">
        <v>6</v>
      </c>
      <c r="AN84" s="2">
        <v>0</v>
      </c>
      <c r="AO84" s="2">
        <v>23</v>
      </c>
      <c r="AP84" s="2">
        <v>18</v>
      </c>
      <c r="AQ84" s="2">
        <v>0</v>
      </c>
      <c r="AR84" s="2">
        <v>0</v>
      </c>
      <c r="AS84" s="2">
        <v>2</v>
      </c>
      <c r="AT84" s="2">
        <v>0</v>
      </c>
      <c r="AU84" s="2">
        <v>5</v>
      </c>
      <c r="AV84" s="2">
        <v>3</v>
      </c>
      <c r="AW84" s="2">
        <v>0</v>
      </c>
      <c r="AX84" s="2">
        <v>3</v>
      </c>
      <c r="AY84" s="2">
        <v>0</v>
      </c>
      <c r="AZ84" s="2">
        <v>0</v>
      </c>
      <c r="BA84" s="2">
        <v>5</v>
      </c>
      <c r="BB84" s="2">
        <v>5</v>
      </c>
      <c r="BC84" s="2">
        <v>1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1</v>
      </c>
      <c r="BL84" s="2">
        <v>0</v>
      </c>
      <c r="BM84" s="2">
        <v>3</v>
      </c>
      <c r="BN84" s="2">
        <v>0</v>
      </c>
      <c r="BO84" s="2">
        <v>0</v>
      </c>
      <c r="BP84" s="2"/>
      <c r="BQ84" s="2"/>
      <c r="BR84" s="2">
        <v>0</v>
      </c>
      <c r="BS84" s="2">
        <v>1</v>
      </c>
      <c r="BT84" s="2">
        <v>9</v>
      </c>
      <c r="BU84" s="2">
        <v>0</v>
      </c>
      <c r="BV84" s="2">
        <v>0</v>
      </c>
      <c r="BW84" s="2"/>
      <c r="BX84" s="2">
        <v>2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22</v>
      </c>
      <c r="CF84" s="2">
        <v>0</v>
      </c>
      <c r="CG84" s="2">
        <v>19</v>
      </c>
      <c r="CH84" s="2"/>
      <c r="CI84" s="2">
        <v>0</v>
      </c>
      <c r="CJ84" s="2">
        <v>0</v>
      </c>
      <c r="CK84" s="2"/>
      <c r="CL84" s="2">
        <v>0</v>
      </c>
      <c r="CM84" s="2">
        <v>2</v>
      </c>
      <c r="CN84" s="2">
        <v>0</v>
      </c>
      <c r="CO84" s="2">
        <v>0</v>
      </c>
      <c r="CP84" s="2">
        <v>1</v>
      </c>
      <c r="CQ84" s="2">
        <v>0</v>
      </c>
    </row>
    <row r="85" spans="1:95" ht="15" x14ac:dyDescent="0.25">
      <c r="A85" s="1" t="s">
        <v>88</v>
      </c>
      <c r="B85" s="2">
        <v>11371</v>
      </c>
      <c r="C85" s="2">
        <v>8245</v>
      </c>
      <c r="D85" s="2">
        <v>8245</v>
      </c>
      <c r="E85" s="2">
        <v>8146</v>
      </c>
      <c r="F85" s="2">
        <v>7291</v>
      </c>
      <c r="G85" s="2">
        <v>392</v>
      </c>
      <c r="H85" s="2">
        <v>438</v>
      </c>
      <c r="I85" s="2">
        <v>7</v>
      </c>
      <c r="J85" s="2">
        <v>18</v>
      </c>
      <c r="K85" s="2">
        <v>21</v>
      </c>
      <c r="L85" s="2">
        <v>42</v>
      </c>
      <c r="M85" s="2">
        <v>36</v>
      </c>
      <c r="N85" s="2">
        <v>878</v>
      </c>
      <c r="O85" s="2">
        <v>402</v>
      </c>
      <c r="P85" s="2">
        <v>163</v>
      </c>
      <c r="Q85" s="2">
        <v>2</v>
      </c>
      <c r="R85" s="2">
        <v>0</v>
      </c>
      <c r="S85" s="2">
        <v>204</v>
      </c>
      <c r="T85" s="2"/>
      <c r="U85" s="2">
        <v>1</v>
      </c>
      <c r="V85" s="2"/>
      <c r="W85" s="2">
        <v>223</v>
      </c>
      <c r="X85" s="2">
        <v>0</v>
      </c>
      <c r="Y85" s="2">
        <v>7</v>
      </c>
      <c r="Z85" s="2"/>
      <c r="AA85" s="2">
        <v>2</v>
      </c>
      <c r="AB85" s="2"/>
      <c r="AC85" s="2"/>
      <c r="AD85" s="2">
        <v>55</v>
      </c>
      <c r="AE85" s="2">
        <v>2</v>
      </c>
      <c r="AF85" s="2">
        <v>111</v>
      </c>
      <c r="AG85" s="2">
        <v>253</v>
      </c>
      <c r="AH85" s="2">
        <v>35</v>
      </c>
      <c r="AI85" s="2"/>
      <c r="AJ85" s="2">
        <v>68</v>
      </c>
      <c r="AK85" s="2">
        <v>78</v>
      </c>
      <c r="AL85" s="2">
        <v>0</v>
      </c>
      <c r="AM85" s="2">
        <v>22</v>
      </c>
      <c r="AN85" s="2"/>
      <c r="AO85" s="2">
        <v>871</v>
      </c>
      <c r="AP85" s="2">
        <v>495</v>
      </c>
      <c r="AQ85" s="2"/>
      <c r="AR85" s="2">
        <v>2</v>
      </c>
      <c r="AS85" s="2"/>
      <c r="AT85" s="2">
        <v>1</v>
      </c>
      <c r="AU85" s="2"/>
      <c r="AV85" s="2">
        <v>25</v>
      </c>
      <c r="AW85" s="2">
        <v>1</v>
      </c>
      <c r="AX85" s="2">
        <v>55</v>
      </c>
      <c r="AY85" s="2"/>
      <c r="AZ85" s="2">
        <v>16</v>
      </c>
      <c r="BA85" s="2">
        <v>181</v>
      </c>
      <c r="BB85" s="2">
        <v>376</v>
      </c>
      <c r="BC85" s="2">
        <v>116</v>
      </c>
      <c r="BD85" s="2">
        <v>30</v>
      </c>
      <c r="BE85" s="2">
        <v>18</v>
      </c>
      <c r="BF85" s="2">
        <v>90</v>
      </c>
      <c r="BG85" s="2">
        <v>1</v>
      </c>
      <c r="BH85" s="2">
        <v>45</v>
      </c>
      <c r="BI85" s="2">
        <v>0</v>
      </c>
      <c r="BJ85" s="2">
        <v>0</v>
      </c>
      <c r="BK85" s="2">
        <v>2</v>
      </c>
      <c r="BL85" s="2">
        <v>1</v>
      </c>
      <c r="BM85" s="2">
        <v>61</v>
      </c>
      <c r="BN85" s="2">
        <v>5</v>
      </c>
      <c r="BO85" s="2">
        <v>7</v>
      </c>
      <c r="BP85" s="2">
        <v>1377</v>
      </c>
      <c r="BQ85" s="2">
        <v>756</v>
      </c>
      <c r="BR85" s="2"/>
      <c r="BS85" s="2"/>
      <c r="BT85" s="2">
        <v>43</v>
      </c>
      <c r="BU85" s="2">
        <v>9</v>
      </c>
      <c r="BV85" s="2"/>
      <c r="BW85" s="2">
        <v>615</v>
      </c>
      <c r="BX85" s="2">
        <v>29</v>
      </c>
      <c r="BY85" s="2"/>
      <c r="BZ85" s="2">
        <v>8</v>
      </c>
      <c r="CA85" s="2">
        <v>2</v>
      </c>
      <c r="CB85" s="2"/>
      <c r="CC85" s="2">
        <v>2</v>
      </c>
      <c r="CD85" s="2">
        <v>11</v>
      </c>
      <c r="CE85" s="2">
        <v>621</v>
      </c>
      <c r="CF85" s="2"/>
      <c r="CG85" s="2">
        <v>555</v>
      </c>
      <c r="CH85" s="2"/>
      <c r="CI85" s="2"/>
      <c r="CJ85" s="2">
        <v>0</v>
      </c>
      <c r="CK85" s="2"/>
      <c r="CL85" s="2">
        <v>3</v>
      </c>
      <c r="CM85" s="2">
        <v>23</v>
      </c>
      <c r="CN85" s="2">
        <v>2</v>
      </c>
      <c r="CO85" s="2"/>
      <c r="CP85" s="2"/>
      <c r="CQ85" s="2"/>
    </row>
    <row r="86" spans="1:95" ht="15" x14ac:dyDescent="0.25">
      <c r="A86" s="1" t="s">
        <v>89</v>
      </c>
      <c r="B86" s="2">
        <v>857</v>
      </c>
      <c r="C86" s="2"/>
      <c r="D86" s="2"/>
      <c r="E86" s="2">
        <v>545</v>
      </c>
      <c r="F86" s="2"/>
      <c r="G86" s="2"/>
      <c r="H86" s="2"/>
      <c r="I86" s="2">
        <v>0</v>
      </c>
      <c r="J86" s="2">
        <v>12</v>
      </c>
      <c r="K86" s="2">
        <v>4</v>
      </c>
      <c r="L86" s="2"/>
      <c r="M86" s="2">
        <v>39</v>
      </c>
      <c r="N86" s="2">
        <v>85</v>
      </c>
      <c r="O86" s="2">
        <v>37</v>
      </c>
      <c r="P86" s="2">
        <v>29</v>
      </c>
      <c r="Q86" s="2"/>
      <c r="R86" s="2">
        <v>0</v>
      </c>
      <c r="S86" s="2"/>
      <c r="T86" s="2">
        <v>0</v>
      </c>
      <c r="U86" s="2"/>
      <c r="V86" s="2">
        <v>1</v>
      </c>
      <c r="W86" s="2">
        <v>17</v>
      </c>
      <c r="X86" s="2">
        <v>0</v>
      </c>
      <c r="Y86" s="2">
        <v>0</v>
      </c>
      <c r="Z86" s="2">
        <v>0</v>
      </c>
      <c r="AA86" s="2">
        <v>1</v>
      </c>
      <c r="AB86" s="2">
        <v>0</v>
      </c>
      <c r="AC86" s="2">
        <v>0</v>
      </c>
      <c r="AD86" s="2">
        <v>0</v>
      </c>
      <c r="AE86" s="2">
        <v>0</v>
      </c>
      <c r="AF86" s="2">
        <v>16</v>
      </c>
      <c r="AG86" s="2">
        <v>31</v>
      </c>
      <c r="AH86" s="2">
        <v>0</v>
      </c>
      <c r="AI86" s="2">
        <v>21</v>
      </c>
      <c r="AJ86" s="2">
        <v>7</v>
      </c>
      <c r="AK86" s="2">
        <v>0</v>
      </c>
      <c r="AL86" s="2">
        <v>0</v>
      </c>
      <c r="AM86" s="2">
        <v>1</v>
      </c>
      <c r="AN86" s="2">
        <v>2</v>
      </c>
      <c r="AO86" s="2">
        <v>59</v>
      </c>
      <c r="AP86" s="2">
        <v>33</v>
      </c>
      <c r="AQ86" s="2">
        <v>0</v>
      </c>
      <c r="AR86" s="2">
        <v>0</v>
      </c>
      <c r="AS86" s="2">
        <v>0</v>
      </c>
      <c r="AT86" s="2">
        <v>0</v>
      </c>
      <c r="AU86" s="2">
        <v>7</v>
      </c>
      <c r="AV86" s="2">
        <v>1</v>
      </c>
      <c r="AW86" s="2">
        <v>0</v>
      </c>
      <c r="AX86" s="2">
        <v>1</v>
      </c>
      <c r="AY86" s="2">
        <v>0</v>
      </c>
      <c r="AZ86" s="2">
        <v>0</v>
      </c>
      <c r="BA86" s="2">
        <v>24</v>
      </c>
      <c r="BB86" s="2">
        <v>26</v>
      </c>
      <c r="BC86" s="2">
        <v>11</v>
      </c>
      <c r="BD86" s="2">
        <v>1</v>
      </c>
      <c r="BE86" s="2">
        <v>1</v>
      </c>
      <c r="BF86" s="2">
        <v>3</v>
      </c>
      <c r="BG86" s="2">
        <v>2</v>
      </c>
      <c r="BH86" s="2">
        <v>6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2</v>
      </c>
      <c r="BP86" s="2"/>
      <c r="BQ86" s="2"/>
      <c r="BR86" s="2"/>
      <c r="BS86" s="2"/>
      <c r="BT86" s="2">
        <v>3</v>
      </c>
      <c r="BU86" s="2">
        <v>1</v>
      </c>
      <c r="BV86" s="2">
        <v>0</v>
      </c>
      <c r="BW86" s="2">
        <v>57</v>
      </c>
      <c r="BX86" s="2">
        <v>6</v>
      </c>
      <c r="BY86" s="2">
        <v>1</v>
      </c>
      <c r="BZ86" s="2">
        <v>0</v>
      </c>
      <c r="CA86" s="2">
        <v>2</v>
      </c>
      <c r="CB86" s="2">
        <v>0</v>
      </c>
      <c r="CC86" s="2">
        <v>0</v>
      </c>
      <c r="CD86" s="2">
        <v>0</v>
      </c>
      <c r="CE86" s="2">
        <v>21</v>
      </c>
      <c r="CF86" s="2">
        <v>0</v>
      </c>
      <c r="CG86" s="2">
        <v>18</v>
      </c>
      <c r="CH86" s="2"/>
      <c r="CI86" s="2">
        <v>1</v>
      </c>
      <c r="CJ86" s="2">
        <v>0</v>
      </c>
      <c r="CK86" s="2"/>
      <c r="CL86" s="2">
        <v>1</v>
      </c>
      <c r="CM86" s="2">
        <v>0</v>
      </c>
      <c r="CN86" s="2">
        <v>0</v>
      </c>
      <c r="CO86" s="2">
        <v>0</v>
      </c>
      <c r="CP86" s="2">
        <v>2</v>
      </c>
      <c r="CQ86" s="2">
        <v>0</v>
      </c>
    </row>
    <row r="87" spans="1:95" ht="15" x14ac:dyDescent="0.25">
      <c r="A87" s="1" t="s">
        <v>90</v>
      </c>
      <c r="B87" s="2">
        <v>552</v>
      </c>
      <c r="C87" s="2"/>
      <c r="D87" s="2"/>
      <c r="E87" s="2"/>
      <c r="F87" s="2"/>
      <c r="G87" s="2">
        <v>20</v>
      </c>
      <c r="H87" s="2">
        <v>43</v>
      </c>
      <c r="I87" s="2">
        <v>0</v>
      </c>
      <c r="J87" s="2">
        <v>0</v>
      </c>
      <c r="K87" s="2">
        <v>3</v>
      </c>
      <c r="L87" s="2">
        <v>9</v>
      </c>
      <c r="M87" s="2">
        <v>12</v>
      </c>
      <c r="N87" s="2">
        <v>67</v>
      </c>
      <c r="O87" s="2">
        <v>50</v>
      </c>
      <c r="P87" s="2">
        <v>4</v>
      </c>
      <c r="Q87" s="2">
        <v>0</v>
      </c>
      <c r="R87" s="2">
        <v>0</v>
      </c>
      <c r="S87" s="2">
        <v>42</v>
      </c>
      <c r="T87" s="2">
        <v>0</v>
      </c>
      <c r="U87" s="2">
        <v>0</v>
      </c>
      <c r="V87" s="2">
        <v>4</v>
      </c>
      <c r="W87" s="2">
        <v>6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6</v>
      </c>
      <c r="AG87" s="2">
        <v>11</v>
      </c>
      <c r="AH87" s="2">
        <v>0</v>
      </c>
      <c r="AI87" s="2">
        <v>1</v>
      </c>
      <c r="AJ87" s="2">
        <v>7</v>
      </c>
      <c r="AK87" s="2">
        <v>0</v>
      </c>
      <c r="AL87" s="2">
        <v>0</v>
      </c>
      <c r="AM87" s="2">
        <v>0</v>
      </c>
      <c r="AN87" s="2">
        <v>3</v>
      </c>
      <c r="AO87" s="2"/>
      <c r="AP87" s="2"/>
      <c r="AQ87" s="2">
        <v>0</v>
      </c>
      <c r="AR87" s="2">
        <v>0</v>
      </c>
      <c r="AS87" s="2">
        <v>6</v>
      </c>
      <c r="AT87" s="2">
        <v>0</v>
      </c>
      <c r="AU87" s="2">
        <v>23</v>
      </c>
      <c r="AV87" s="2">
        <v>1</v>
      </c>
      <c r="AW87" s="2">
        <v>0</v>
      </c>
      <c r="AX87" s="2"/>
      <c r="AY87" s="2">
        <v>0</v>
      </c>
      <c r="AZ87" s="2">
        <v>3</v>
      </c>
      <c r="BA87" s="2"/>
      <c r="BB87" s="2">
        <v>10</v>
      </c>
      <c r="BC87" s="2">
        <v>2</v>
      </c>
      <c r="BD87" s="2">
        <v>0</v>
      </c>
      <c r="BE87" s="2">
        <v>1</v>
      </c>
      <c r="BF87" s="2">
        <v>1</v>
      </c>
      <c r="BG87" s="2">
        <v>1</v>
      </c>
      <c r="BH87" s="2">
        <v>0</v>
      </c>
      <c r="BI87" s="2">
        <v>0</v>
      </c>
      <c r="BJ87" s="2">
        <v>0</v>
      </c>
      <c r="BK87" s="2">
        <v>3</v>
      </c>
      <c r="BL87" s="2">
        <v>0</v>
      </c>
      <c r="BM87" s="2">
        <v>1</v>
      </c>
      <c r="BN87" s="2">
        <v>0</v>
      </c>
      <c r="BO87" s="2">
        <v>1</v>
      </c>
      <c r="BP87" s="2">
        <v>88</v>
      </c>
      <c r="BQ87" s="2"/>
      <c r="BR87" s="2">
        <v>0</v>
      </c>
      <c r="BS87" s="2"/>
      <c r="BT87" s="2">
        <v>1</v>
      </c>
      <c r="BU87" s="2">
        <v>2</v>
      </c>
      <c r="BV87" s="2">
        <v>0</v>
      </c>
      <c r="BW87" s="2"/>
      <c r="BX87" s="2">
        <v>1</v>
      </c>
      <c r="BY87" s="2">
        <v>0</v>
      </c>
      <c r="BZ87" s="2">
        <v>0</v>
      </c>
      <c r="CA87" s="2">
        <v>10</v>
      </c>
      <c r="CB87" s="2">
        <v>0</v>
      </c>
      <c r="CC87" s="2">
        <v>0</v>
      </c>
      <c r="CD87" s="2">
        <v>0</v>
      </c>
      <c r="CE87" s="2"/>
      <c r="CF87" s="2">
        <v>0</v>
      </c>
      <c r="CG87" s="2"/>
      <c r="CH87" s="2">
        <v>9</v>
      </c>
      <c r="CI87" s="2">
        <v>0</v>
      </c>
      <c r="CJ87" s="2">
        <v>0</v>
      </c>
      <c r="CK87" s="2"/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</row>
    <row r="88" spans="1:95" ht="15" x14ac:dyDescent="0.25">
      <c r="A88" s="1" t="s">
        <v>91</v>
      </c>
      <c r="B88" s="2">
        <v>69</v>
      </c>
      <c r="C88" s="2">
        <v>28</v>
      </c>
      <c r="D88" s="2">
        <v>28</v>
      </c>
      <c r="E88" s="2">
        <v>26</v>
      </c>
      <c r="F88" s="2">
        <v>19</v>
      </c>
      <c r="G88" s="2">
        <v>2</v>
      </c>
      <c r="H88" s="2">
        <v>5</v>
      </c>
      <c r="I88" s="2">
        <v>0</v>
      </c>
      <c r="J88" s="2">
        <v>0</v>
      </c>
      <c r="K88" s="2">
        <v>2</v>
      </c>
      <c r="L88" s="2">
        <v>0</v>
      </c>
      <c r="M88" s="2">
        <v>0</v>
      </c>
      <c r="N88" s="2">
        <v>10</v>
      </c>
      <c r="O88" s="2">
        <v>6</v>
      </c>
      <c r="P88" s="2">
        <v>6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4</v>
      </c>
      <c r="AH88" s="2">
        <v>0</v>
      </c>
      <c r="AI88" s="2">
        <v>0</v>
      </c>
      <c r="AJ88" s="2">
        <v>2</v>
      </c>
      <c r="AK88" s="2">
        <v>0</v>
      </c>
      <c r="AL88" s="2">
        <v>0</v>
      </c>
      <c r="AM88" s="2">
        <v>2</v>
      </c>
      <c r="AN88" s="2">
        <v>0</v>
      </c>
      <c r="AO88" s="2">
        <v>21</v>
      </c>
      <c r="AP88" s="2">
        <v>17</v>
      </c>
      <c r="AQ88" s="2">
        <v>0</v>
      </c>
      <c r="AR88" s="2">
        <v>0</v>
      </c>
      <c r="AS88" s="2">
        <v>4</v>
      </c>
      <c r="AT88" s="2">
        <v>0</v>
      </c>
      <c r="AU88" s="2">
        <v>13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4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4</v>
      </c>
      <c r="BP88" s="2">
        <v>10</v>
      </c>
      <c r="BQ88" s="2"/>
      <c r="BR88" s="2">
        <v>0</v>
      </c>
      <c r="BS88" s="2">
        <v>0</v>
      </c>
      <c r="BT88" s="2">
        <v>2</v>
      </c>
      <c r="BU88" s="2">
        <v>0</v>
      </c>
      <c r="BV88" s="2"/>
      <c r="BW88" s="2">
        <v>3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/>
      <c r="CF88" s="2">
        <v>0</v>
      </c>
      <c r="CG88" s="2"/>
      <c r="CH88" s="2"/>
      <c r="CI88" s="2">
        <v>0</v>
      </c>
      <c r="CJ88" s="2">
        <v>0</v>
      </c>
      <c r="CK88" s="2"/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</row>
    <row r="89" spans="1:95" ht="15" x14ac:dyDescent="0.25">
      <c r="A89" s="1" t="s">
        <v>92</v>
      </c>
      <c r="B89" s="2">
        <v>68</v>
      </c>
      <c r="C89" s="2">
        <v>40</v>
      </c>
      <c r="D89" s="2">
        <v>40</v>
      </c>
      <c r="E89" s="2">
        <v>40</v>
      </c>
      <c r="F89" s="2">
        <v>35</v>
      </c>
      <c r="G89" s="2">
        <v>1</v>
      </c>
      <c r="H89" s="2">
        <v>2</v>
      </c>
      <c r="I89" s="2">
        <v>0</v>
      </c>
      <c r="J89" s="2">
        <v>2</v>
      </c>
      <c r="K89" s="2">
        <v>0</v>
      </c>
      <c r="L89" s="2">
        <v>0</v>
      </c>
      <c r="M89" s="2">
        <v>0</v>
      </c>
      <c r="N89" s="2">
        <v>10</v>
      </c>
      <c r="O89" s="2">
        <v>10</v>
      </c>
      <c r="P89" s="2">
        <v>1</v>
      </c>
      <c r="Q89" s="2">
        <v>0</v>
      </c>
      <c r="R89" s="2">
        <v>0</v>
      </c>
      <c r="S89" s="2">
        <v>3</v>
      </c>
      <c r="T89" s="2">
        <v>0</v>
      </c>
      <c r="U89" s="2">
        <v>0</v>
      </c>
      <c r="V89" s="2">
        <v>6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9</v>
      </c>
      <c r="AP89" s="2">
        <v>8</v>
      </c>
      <c r="AQ89" s="2">
        <v>0</v>
      </c>
      <c r="AR89" s="2">
        <v>0</v>
      </c>
      <c r="AS89" s="2">
        <v>1</v>
      </c>
      <c r="AT89" s="2">
        <v>0</v>
      </c>
      <c r="AU89" s="2">
        <v>0</v>
      </c>
      <c r="AV89" s="2">
        <v>0</v>
      </c>
      <c r="AW89" s="2">
        <v>0</v>
      </c>
      <c r="AX89" s="2">
        <v>7</v>
      </c>
      <c r="AY89" s="2">
        <v>0</v>
      </c>
      <c r="AZ89" s="2">
        <v>0</v>
      </c>
      <c r="BA89" s="2">
        <v>0</v>
      </c>
      <c r="BB89" s="2">
        <v>1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1</v>
      </c>
      <c r="BP89" s="2">
        <v>9</v>
      </c>
      <c r="BQ89" s="2">
        <v>9</v>
      </c>
      <c r="BR89" s="2">
        <v>0</v>
      </c>
      <c r="BS89" s="2">
        <v>0</v>
      </c>
      <c r="BT89" s="2">
        <v>2</v>
      </c>
      <c r="BU89" s="2">
        <v>0</v>
      </c>
      <c r="BV89" s="2">
        <v>0</v>
      </c>
      <c r="BW89" s="2">
        <v>7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89224-4268-44C6-B4FC-2106AC747810}">
  <dimension ref="A1:CQ89"/>
  <sheetViews>
    <sheetView topLeftCell="BT58" workbookViewId="0">
      <selection activeCell="A2" sqref="A2"/>
    </sheetView>
  </sheetViews>
  <sheetFormatPr defaultRowHeight="12.75" x14ac:dyDescent="0.2"/>
  <sheetData>
    <row r="1" spans="1:95" ht="15" x14ac:dyDescent="0.25">
      <c r="A1" s="1" t="s">
        <v>202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110</v>
      </c>
      <c r="T1" s="1" t="s">
        <v>111</v>
      </c>
      <c r="U1" s="1" t="s">
        <v>112</v>
      </c>
      <c r="V1" s="1" t="s">
        <v>113</v>
      </c>
      <c r="W1" s="1" t="s">
        <v>114</v>
      </c>
      <c r="X1" s="1" t="s">
        <v>115</v>
      </c>
      <c r="Y1" s="1" t="s">
        <v>116</v>
      </c>
      <c r="Z1" s="1" t="s">
        <v>117</v>
      </c>
      <c r="AA1" s="1" t="s">
        <v>118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124</v>
      </c>
      <c r="AH1" s="1" t="s">
        <v>125</v>
      </c>
      <c r="AI1" s="1" t="s">
        <v>126</v>
      </c>
      <c r="AJ1" s="1" t="s">
        <v>127</v>
      </c>
      <c r="AK1" s="1" t="s">
        <v>128</v>
      </c>
      <c r="AL1" s="1" t="s">
        <v>129</v>
      </c>
      <c r="AM1" s="1" t="s">
        <v>130</v>
      </c>
      <c r="AN1" s="1" t="s">
        <v>131</v>
      </c>
      <c r="AO1" s="1" t="s">
        <v>132</v>
      </c>
      <c r="AP1" s="1" t="s">
        <v>133</v>
      </c>
      <c r="AQ1" s="1" t="s">
        <v>134</v>
      </c>
      <c r="AR1" s="1" t="s">
        <v>135</v>
      </c>
      <c r="AS1" s="1" t="s">
        <v>136</v>
      </c>
      <c r="AT1" s="1" t="s">
        <v>137</v>
      </c>
      <c r="AU1" s="1" t="s">
        <v>138</v>
      </c>
      <c r="AV1" s="1" t="s">
        <v>139</v>
      </c>
      <c r="AW1" s="1" t="s">
        <v>140</v>
      </c>
      <c r="AX1" s="1" t="s">
        <v>141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147</v>
      </c>
      <c r="BE1" s="1" t="s">
        <v>148</v>
      </c>
      <c r="BF1" s="1" t="s">
        <v>149</v>
      </c>
      <c r="BG1" s="1" t="s">
        <v>150</v>
      </c>
      <c r="BH1" s="1" t="s">
        <v>151</v>
      </c>
      <c r="BI1" s="1" t="s">
        <v>152</v>
      </c>
      <c r="BJ1" s="1" t="s">
        <v>153</v>
      </c>
      <c r="BK1" s="1" t="s">
        <v>154</v>
      </c>
      <c r="BL1" s="1" t="s">
        <v>155</v>
      </c>
      <c r="BM1" s="1" t="s">
        <v>156</v>
      </c>
      <c r="BN1" s="1" t="s">
        <v>157</v>
      </c>
      <c r="BO1" s="1" t="s">
        <v>158</v>
      </c>
      <c r="BP1" s="1" t="s">
        <v>159</v>
      </c>
      <c r="BQ1" s="1" t="s">
        <v>160</v>
      </c>
      <c r="BR1" s="1" t="s">
        <v>161</v>
      </c>
      <c r="BS1" s="1" t="s">
        <v>162</v>
      </c>
      <c r="BT1" s="1" t="s">
        <v>163</v>
      </c>
      <c r="BU1" s="1" t="s">
        <v>164</v>
      </c>
      <c r="BV1" s="1" t="s">
        <v>165</v>
      </c>
      <c r="BW1" s="1" t="s">
        <v>166</v>
      </c>
      <c r="BX1" s="1" t="s">
        <v>167</v>
      </c>
      <c r="BY1" s="1" t="s">
        <v>168</v>
      </c>
      <c r="BZ1" s="1" t="s">
        <v>169</v>
      </c>
      <c r="CA1" s="1" t="s">
        <v>170</v>
      </c>
      <c r="CB1" s="1" t="s">
        <v>171</v>
      </c>
      <c r="CC1" s="1" t="s">
        <v>172</v>
      </c>
      <c r="CD1" s="1" t="s">
        <v>173</v>
      </c>
      <c r="CE1" s="1" t="s">
        <v>174</v>
      </c>
      <c r="CF1" s="1" t="s">
        <v>175</v>
      </c>
      <c r="CG1" s="1" t="s">
        <v>176</v>
      </c>
      <c r="CH1" s="1" t="s">
        <v>177</v>
      </c>
      <c r="CI1" s="1" t="s">
        <v>178</v>
      </c>
      <c r="CJ1" s="1" t="s">
        <v>179</v>
      </c>
      <c r="CK1" s="1" t="s">
        <v>180</v>
      </c>
      <c r="CL1" s="1" t="s">
        <v>181</v>
      </c>
      <c r="CM1" s="1" t="s">
        <v>182</v>
      </c>
      <c r="CN1" s="1" t="s">
        <v>183</v>
      </c>
      <c r="CO1" s="1" t="s">
        <v>184</v>
      </c>
      <c r="CP1" s="1" t="s">
        <v>185</v>
      </c>
      <c r="CQ1" s="1" t="s">
        <v>186</v>
      </c>
    </row>
    <row r="2" spans="1:95" ht="15" x14ac:dyDescent="0.25">
      <c r="A2" s="1" t="s">
        <v>5</v>
      </c>
      <c r="B2" s="2">
        <v>8169505</v>
      </c>
      <c r="C2" s="2">
        <v>1007875</v>
      </c>
      <c r="D2" s="2">
        <v>1007875</v>
      </c>
      <c r="E2" s="2">
        <v>792822</v>
      </c>
      <c r="F2" s="2">
        <v>378451</v>
      </c>
      <c r="G2" s="2">
        <v>193731</v>
      </c>
      <c r="H2" s="2">
        <v>135695</v>
      </c>
      <c r="I2" s="2"/>
      <c r="J2" s="2"/>
      <c r="K2" s="2">
        <v>38817</v>
      </c>
      <c r="L2" s="2">
        <v>76663</v>
      </c>
      <c r="M2" s="2">
        <v>99573</v>
      </c>
      <c r="N2" s="2">
        <v>2072821</v>
      </c>
      <c r="O2" s="2">
        <v>856248</v>
      </c>
      <c r="P2" s="2">
        <v>270358</v>
      </c>
      <c r="Q2" s="2">
        <v>23333</v>
      </c>
      <c r="R2" s="2"/>
      <c r="S2" s="2">
        <v>419372</v>
      </c>
      <c r="T2" s="2"/>
      <c r="U2" s="2"/>
      <c r="V2" s="2">
        <v>52410</v>
      </c>
      <c r="W2" s="2">
        <v>783284</v>
      </c>
      <c r="X2" s="2"/>
      <c r="Y2" s="2"/>
      <c r="Z2" s="2"/>
      <c r="AA2" s="2"/>
      <c r="AB2" s="2">
        <v>14562</v>
      </c>
      <c r="AC2" s="2">
        <v>25495</v>
      </c>
      <c r="AD2" s="2">
        <v>237010</v>
      </c>
      <c r="AE2" s="2"/>
      <c r="AF2" s="2">
        <v>338295</v>
      </c>
      <c r="AG2" s="2">
        <v>433289</v>
      </c>
      <c r="AH2" s="2">
        <v>40297</v>
      </c>
      <c r="AI2" s="2">
        <v>53235</v>
      </c>
      <c r="AJ2" s="2">
        <v>63496</v>
      </c>
      <c r="AK2" s="2">
        <v>224829</v>
      </c>
      <c r="AL2" s="2"/>
      <c r="AM2" s="2">
        <v>27630</v>
      </c>
      <c r="AN2" s="2"/>
      <c r="AO2" s="2">
        <v>2949323</v>
      </c>
      <c r="AP2" s="2">
        <v>1805298</v>
      </c>
      <c r="AQ2" s="2"/>
      <c r="AR2" s="2">
        <v>38891</v>
      </c>
      <c r="AS2" s="2"/>
      <c r="AT2" s="2"/>
      <c r="AU2" s="2">
        <v>706040</v>
      </c>
      <c r="AV2" s="2">
        <v>59298</v>
      </c>
      <c r="AW2" s="2">
        <v>35190</v>
      </c>
      <c r="AX2" s="2">
        <v>308229</v>
      </c>
      <c r="AY2" s="2"/>
      <c r="AZ2" s="2">
        <v>110517</v>
      </c>
      <c r="BA2" s="2">
        <v>330244</v>
      </c>
      <c r="BB2" s="2">
        <v>1144025</v>
      </c>
      <c r="BC2" s="2">
        <v>158963</v>
      </c>
      <c r="BD2" s="2"/>
      <c r="BE2" s="2">
        <v>146858</v>
      </c>
      <c r="BF2" s="2">
        <v>35735</v>
      </c>
      <c r="BG2" s="2"/>
      <c r="BH2" s="2">
        <v>35620</v>
      </c>
      <c r="BI2" s="2"/>
      <c r="BJ2" s="2"/>
      <c r="BK2" s="2">
        <v>66342</v>
      </c>
      <c r="BL2" s="2"/>
      <c r="BM2" s="2">
        <v>195559</v>
      </c>
      <c r="BN2" s="2"/>
      <c r="BO2" s="2"/>
      <c r="BP2" s="2">
        <v>2139486</v>
      </c>
      <c r="BQ2" s="2">
        <v>1698428</v>
      </c>
      <c r="BR2" s="2"/>
      <c r="BS2" s="2"/>
      <c r="BT2" s="2">
        <v>163561</v>
      </c>
      <c r="BU2" s="2">
        <v>18363</v>
      </c>
      <c r="BV2" s="2"/>
      <c r="BW2" s="2">
        <v>1063011</v>
      </c>
      <c r="BX2" s="2">
        <v>53000</v>
      </c>
      <c r="BY2" s="2"/>
      <c r="BZ2" s="2"/>
      <c r="CA2" s="2"/>
      <c r="CB2" s="2"/>
      <c r="CC2" s="2">
        <v>7356</v>
      </c>
      <c r="CD2" s="2">
        <v>30598</v>
      </c>
      <c r="CE2" s="2">
        <v>441058</v>
      </c>
      <c r="CF2" s="2"/>
      <c r="CG2" s="2">
        <v>184252</v>
      </c>
      <c r="CH2" s="2">
        <v>130233</v>
      </c>
      <c r="CI2" s="2">
        <v>17526</v>
      </c>
      <c r="CJ2" s="2"/>
      <c r="CK2" s="2"/>
      <c r="CL2" s="2">
        <v>52073</v>
      </c>
      <c r="CM2" s="2">
        <v>73004</v>
      </c>
      <c r="CN2" s="2">
        <v>25887</v>
      </c>
      <c r="CO2" s="2"/>
      <c r="CP2" s="2">
        <v>79216</v>
      </c>
      <c r="CQ2" s="2"/>
    </row>
    <row r="3" spans="1:95" ht="15" x14ac:dyDescent="0.25">
      <c r="A3" s="1" t="s">
        <v>6</v>
      </c>
      <c r="B3" s="2">
        <v>6704262</v>
      </c>
      <c r="C3" s="2">
        <v>586298</v>
      </c>
      <c r="D3" s="2">
        <v>586298</v>
      </c>
      <c r="E3" s="2">
        <v>415926</v>
      </c>
      <c r="F3" s="2">
        <v>134756</v>
      </c>
      <c r="G3" s="2">
        <v>112986</v>
      </c>
      <c r="H3" s="2">
        <v>104634</v>
      </c>
      <c r="I3" s="2"/>
      <c r="J3" s="2"/>
      <c r="K3" s="2">
        <v>24928</v>
      </c>
      <c r="L3" s="2">
        <v>67945</v>
      </c>
      <c r="M3" s="2">
        <v>77499</v>
      </c>
      <c r="N3" s="2">
        <v>1687060</v>
      </c>
      <c r="O3" s="2">
        <v>628886</v>
      </c>
      <c r="P3" s="2">
        <v>176199</v>
      </c>
      <c r="Q3" s="2">
        <v>15434</v>
      </c>
      <c r="R3" s="2"/>
      <c r="S3" s="2"/>
      <c r="T3" s="2"/>
      <c r="U3" s="2"/>
      <c r="V3" s="2">
        <v>37008</v>
      </c>
      <c r="W3" s="2">
        <v>711644</v>
      </c>
      <c r="X3" s="2"/>
      <c r="Y3" s="2"/>
      <c r="Z3" s="2"/>
      <c r="AA3" s="2"/>
      <c r="AB3" s="2"/>
      <c r="AC3" s="2"/>
      <c r="AD3" s="2">
        <v>222179</v>
      </c>
      <c r="AE3" s="2"/>
      <c r="AF3" s="2">
        <v>309659</v>
      </c>
      <c r="AG3" s="2">
        <v>346530</v>
      </c>
      <c r="AH3" s="2"/>
      <c r="AI3" s="2">
        <v>42208</v>
      </c>
      <c r="AJ3" s="2">
        <v>42482</v>
      </c>
      <c r="AK3" s="2">
        <v>187552</v>
      </c>
      <c r="AL3" s="2"/>
      <c r="AM3" s="2">
        <v>21713</v>
      </c>
      <c r="AN3" s="2"/>
      <c r="AO3" s="2">
        <v>2607341</v>
      </c>
      <c r="AP3" s="2">
        <v>1536853</v>
      </c>
      <c r="AQ3" s="2"/>
      <c r="AR3" s="2">
        <v>35025</v>
      </c>
      <c r="AS3" s="2"/>
      <c r="AT3" s="2"/>
      <c r="AU3" s="2">
        <v>616336</v>
      </c>
      <c r="AV3" s="2">
        <v>50932</v>
      </c>
      <c r="AW3" s="2"/>
      <c r="AX3" s="2">
        <v>261382</v>
      </c>
      <c r="AY3" s="2"/>
      <c r="AZ3" s="2">
        <v>94085</v>
      </c>
      <c r="BA3" s="2">
        <v>248869</v>
      </c>
      <c r="BB3" s="2">
        <v>1070488</v>
      </c>
      <c r="BC3" s="2">
        <v>138862</v>
      </c>
      <c r="BD3" s="2"/>
      <c r="BE3" s="2">
        <v>136730</v>
      </c>
      <c r="BF3" s="2">
        <v>32481</v>
      </c>
      <c r="BG3" s="2"/>
      <c r="BH3" s="2"/>
      <c r="BI3" s="2"/>
      <c r="BJ3" s="2"/>
      <c r="BK3" s="2">
        <v>63223</v>
      </c>
      <c r="BL3" s="2"/>
      <c r="BM3" s="2">
        <v>183254</v>
      </c>
      <c r="BN3" s="2"/>
      <c r="BO3" s="2"/>
      <c r="BP3" s="2">
        <v>1823563</v>
      </c>
      <c r="BQ3" s="2">
        <v>1462231</v>
      </c>
      <c r="BR3" s="2"/>
      <c r="BS3" s="2"/>
      <c r="BT3" s="2">
        <v>138480</v>
      </c>
      <c r="BU3" s="2"/>
      <c r="BV3" s="2"/>
      <c r="BW3" s="2">
        <v>884614</v>
      </c>
      <c r="BX3" s="2">
        <v>42048</v>
      </c>
      <c r="BY3" s="2"/>
      <c r="BZ3" s="2"/>
      <c r="CA3" s="2"/>
      <c r="CB3" s="2"/>
      <c r="CC3" s="2"/>
      <c r="CD3" s="2"/>
      <c r="CE3" s="2">
        <v>361332</v>
      </c>
      <c r="CF3" s="2"/>
      <c r="CG3" s="2">
        <v>135071</v>
      </c>
      <c r="CH3" s="2">
        <v>92984</v>
      </c>
      <c r="CI3" s="2"/>
      <c r="CJ3" s="2"/>
      <c r="CK3" s="2"/>
      <c r="CL3" s="2">
        <v>49932</v>
      </c>
      <c r="CM3" s="2"/>
      <c r="CN3" s="2">
        <v>23894</v>
      </c>
      <c r="CO3" s="2"/>
      <c r="CP3" s="2">
        <v>62483</v>
      </c>
      <c r="CQ3" s="2"/>
    </row>
    <row r="4" spans="1:95" ht="15" x14ac:dyDescent="0.25">
      <c r="A4" s="1" t="s">
        <v>7</v>
      </c>
      <c r="B4" s="2">
        <v>1465243</v>
      </c>
      <c r="C4" s="2">
        <v>421577</v>
      </c>
      <c r="D4" s="2">
        <v>421577</v>
      </c>
      <c r="E4" s="2">
        <v>376896</v>
      </c>
      <c r="F4" s="2">
        <v>243695</v>
      </c>
      <c r="G4" s="2">
        <v>80745</v>
      </c>
      <c r="H4" s="2">
        <v>31061</v>
      </c>
      <c r="I4" s="2"/>
      <c r="J4" s="2"/>
      <c r="K4" s="2">
        <v>13889</v>
      </c>
      <c r="L4" s="2">
        <v>8718</v>
      </c>
      <c r="M4" s="2">
        <v>22074</v>
      </c>
      <c r="N4" s="2">
        <v>385761</v>
      </c>
      <c r="O4" s="2">
        <v>227362</v>
      </c>
      <c r="P4" s="2">
        <v>94159</v>
      </c>
      <c r="Q4" s="2">
        <v>7899</v>
      </c>
      <c r="R4" s="2"/>
      <c r="S4" s="2"/>
      <c r="T4" s="2"/>
      <c r="U4" s="2"/>
      <c r="V4" s="2">
        <v>15402</v>
      </c>
      <c r="W4" s="2">
        <v>71640</v>
      </c>
      <c r="X4" s="2"/>
      <c r="Y4" s="2"/>
      <c r="Z4" s="2"/>
      <c r="AA4" s="2"/>
      <c r="AB4" s="2"/>
      <c r="AC4" s="2"/>
      <c r="AD4" s="2">
        <v>14831</v>
      </c>
      <c r="AE4" s="2"/>
      <c r="AF4" s="2">
        <v>28636</v>
      </c>
      <c r="AG4" s="2">
        <v>86759</v>
      </c>
      <c r="AH4" s="2"/>
      <c r="AI4" s="2">
        <v>11027</v>
      </c>
      <c r="AJ4" s="2">
        <v>21014</v>
      </c>
      <c r="AK4" s="2">
        <v>37277</v>
      </c>
      <c r="AL4" s="2"/>
      <c r="AM4" s="2">
        <v>5917</v>
      </c>
      <c r="AN4" s="2"/>
      <c r="AO4" s="2">
        <v>341982</v>
      </c>
      <c r="AP4" s="2">
        <v>268445</v>
      </c>
      <c r="AQ4" s="2"/>
      <c r="AR4" s="2">
        <v>3866</v>
      </c>
      <c r="AS4" s="2"/>
      <c r="AT4" s="2"/>
      <c r="AU4" s="2">
        <v>89704</v>
      </c>
      <c r="AV4" s="2">
        <v>8366</v>
      </c>
      <c r="AW4" s="2"/>
      <c r="AX4" s="2">
        <v>46847</v>
      </c>
      <c r="AY4" s="2"/>
      <c r="AZ4" s="2">
        <v>16432</v>
      </c>
      <c r="BA4" s="2">
        <v>81375</v>
      </c>
      <c r="BB4" s="2">
        <v>73537</v>
      </c>
      <c r="BC4" s="2">
        <v>20101</v>
      </c>
      <c r="BD4" s="2"/>
      <c r="BE4" s="2">
        <v>10128</v>
      </c>
      <c r="BF4" s="2">
        <v>3254</v>
      </c>
      <c r="BG4" s="2"/>
      <c r="BH4" s="2"/>
      <c r="BI4" s="2"/>
      <c r="BJ4" s="2"/>
      <c r="BK4" s="2">
        <v>3119</v>
      </c>
      <c r="BL4" s="2"/>
      <c r="BM4" s="2">
        <v>12305</v>
      </c>
      <c r="BN4" s="2">
        <v>1550</v>
      </c>
      <c r="BO4" s="2"/>
      <c r="BP4" s="2">
        <v>315923</v>
      </c>
      <c r="BQ4" s="2">
        <v>236197</v>
      </c>
      <c r="BR4" s="2"/>
      <c r="BS4" s="2"/>
      <c r="BT4" s="2">
        <v>25081</v>
      </c>
      <c r="BU4" s="2"/>
      <c r="BV4" s="2"/>
      <c r="BW4" s="2">
        <v>178397</v>
      </c>
      <c r="BX4" s="2">
        <v>10952</v>
      </c>
      <c r="BY4" s="2"/>
      <c r="BZ4" s="2"/>
      <c r="CA4" s="2"/>
      <c r="CB4" s="2"/>
      <c r="CC4" s="2"/>
      <c r="CD4" s="2"/>
      <c r="CE4" s="2">
        <v>79726</v>
      </c>
      <c r="CF4" s="2"/>
      <c r="CG4" s="2">
        <v>49181</v>
      </c>
      <c r="CH4" s="2">
        <v>37249</v>
      </c>
      <c r="CI4" s="2"/>
      <c r="CJ4" s="2"/>
      <c r="CK4" s="2"/>
      <c r="CL4" s="2">
        <v>2141</v>
      </c>
      <c r="CM4" s="2"/>
      <c r="CN4" s="2">
        <v>1993</v>
      </c>
      <c r="CO4" s="2"/>
      <c r="CP4" s="2">
        <v>16733</v>
      </c>
      <c r="CQ4" s="2"/>
    </row>
    <row r="5" spans="1:95" ht="15" x14ac:dyDescent="0.25">
      <c r="A5" s="1" t="s">
        <v>8</v>
      </c>
      <c r="B5" s="2">
        <v>1690</v>
      </c>
      <c r="C5" s="2">
        <v>1177</v>
      </c>
      <c r="D5" s="2">
        <v>1177</v>
      </c>
      <c r="E5" s="2"/>
      <c r="F5" s="2">
        <v>852</v>
      </c>
      <c r="G5" s="2"/>
      <c r="H5" s="2">
        <v>18</v>
      </c>
      <c r="I5" s="2">
        <v>0</v>
      </c>
      <c r="J5" s="2"/>
      <c r="K5" s="2">
        <v>19</v>
      </c>
      <c r="L5" s="2">
        <v>0</v>
      </c>
      <c r="M5" s="2"/>
      <c r="N5" s="2">
        <v>278</v>
      </c>
      <c r="O5" s="2"/>
      <c r="P5" s="2"/>
      <c r="Q5" s="2">
        <v>58</v>
      </c>
      <c r="R5" s="2">
        <v>0</v>
      </c>
      <c r="S5" s="2">
        <v>29</v>
      </c>
      <c r="T5" s="2">
        <v>1</v>
      </c>
      <c r="U5" s="2">
        <v>0</v>
      </c>
      <c r="V5" s="2">
        <v>71</v>
      </c>
      <c r="W5" s="2">
        <v>7</v>
      </c>
      <c r="X5" s="2">
        <v>0</v>
      </c>
      <c r="Y5" s="2">
        <v>0</v>
      </c>
      <c r="Z5" s="2">
        <v>1</v>
      </c>
      <c r="AA5" s="2">
        <v>3</v>
      </c>
      <c r="AB5" s="2">
        <v>0</v>
      </c>
      <c r="AC5" s="2">
        <v>0</v>
      </c>
      <c r="AD5" s="2">
        <v>0</v>
      </c>
      <c r="AE5" s="2">
        <v>2</v>
      </c>
      <c r="AF5" s="2">
        <v>1</v>
      </c>
      <c r="AG5" s="2"/>
      <c r="AH5" s="2">
        <v>1</v>
      </c>
      <c r="AI5" s="2">
        <v>9</v>
      </c>
      <c r="AJ5" s="2"/>
      <c r="AK5" s="2">
        <v>0</v>
      </c>
      <c r="AL5" s="2"/>
      <c r="AM5" s="2">
        <v>0</v>
      </c>
      <c r="AN5" s="2"/>
      <c r="AO5" s="2"/>
      <c r="AP5" s="2"/>
      <c r="AQ5" s="2">
        <v>0</v>
      </c>
      <c r="AR5" s="2">
        <v>0</v>
      </c>
      <c r="AS5" s="2"/>
      <c r="AT5" s="2">
        <v>1</v>
      </c>
      <c r="AU5" s="2">
        <v>3</v>
      </c>
      <c r="AV5" s="2">
        <v>0</v>
      </c>
      <c r="AW5" s="2">
        <v>0</v>
      </c>
      <c r="AX5" s="2">
        <v>4</v>
      </c>
      <c r="AY5" s="2">
        <v>0</v>
      </c>
      <c r="AZ5" s="2">
        <v>0</v>
      </c>
      <c r="BA5" s="2"/>
      <c r="BB5" s="2">
        <v>64</v>
      </c>
      <c r="BC5" s="2">
        <v>12</v>
      </c>
      <c r="BD5" s="2">
        <v>6</v>
      </c>
      <c r="BE5" s="2">
        <v>27</v>
      </c>
      <c r="BF5" s="2">
        <v>0</v>
      </c>
      <c r="BG5" s="2">
        <v>0</v>
      </c>
      <c r="BH5" s="2">
        <v>15</v>
      </c>
      <c r="BI5" s="2">
        <v>0</v>
      </c>
      <c r="BJ5" s="2">
        <v>0</v>
      </c>
      <c r="BK5" s="2">
        <v>0</v>
      </c>
      <c r="BL5" s="2">
        <v>0</v>
      </c>
      <c r="BM5" s="2">
        <v>3</v>
      </c>
      <c r="BN5" s="2">
        <v>0</v>
      </c>
      <c r="BO5" s="2">
        <v>1</v>
      </c>
      <c r="BP5" s="2"/>
      <c r="BQ5" s="2">
        <v>14</v>
      </c>
      <c r="BR5" s="2">
        <v>1</v>
      </c>
      <c r="BS5" s="2">
        <v>0</v>
      </c>
      <c r="BT5" s="2">
        <v>0</v>
      </c>
      <c r="BU5" s="2">
        <v>0</v>
      </c>
      <c r="BV5" s="2">
        <v>0</v>
      </c>
      <c r="BW5" s="2">
        <v>12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1</v>
      </c>
      <c r="CD5" s="2">
        <v>0</v>
      </c>
      <c r="CE5" s="2"/>
      <c r="CF5" s="2">
        <v>0</v>
      </c>
      <c r="CG5" s="2"/>
      <c r="CH5" s="2"/>
      <c r="CI5" s="2">
        <v>0</v>
      </c>
      <c r="CJ5" s="2">
        <v>0</v>
      </c>
      <c r="CK5" s="2"/>
      <c r="CL5" s="2">
        <v>0</v>
      </c>
      <c r="CM5" s="2">
        <v>10</v>
      </c>
      <c r="CN5" s="2">
        <v>0</v>
      </c>
      <c r="CO5" s="2">
        <v>0</v>
      </c>
      <c r="CP5" s="2">
        <v>0</v>
      </c>
      <c r="CQ5" s="2">
        <v>0</v>
      </c>
    </row>
    <row r="6" spans="1:95" ht="15" x14ac:dyDescent="0.25">
      <c r="A6" s="1" t="s">
        <v>9</v>
      </c>
      <c r="B6" s="2">
        <v>13364</v>
      </c>
      <c r="C6" s="2"/>
      <c r="D6" s="2"/>
      <c r="E6" s="2"/>
      <c r="F6" s="2"/>
      <c r="G6" s="2">
        <v>963</v>
      </c>
      <c r="H6" s="2">
        <v>117</v>
      </c>
      <c r="I6" s="2">
        <v>89</v>
      </c>
      <c r="J6" s="2"/>
      <c r="K6" s="2">
        <v>28</v>
      </c>
      <c r="L6" s="2">
        <v>59</v>
      </c>
      <c r="M6" s="2">
        <v>44</v>
      </c>
      <c r="N6" s="2"/>
      <c r="O6" s="2"/>
      <c r="P6" s="2">
        <v>299</v>
      </c>
      <c r="Q6" s="2">
        <v>107</v>
      </c>
      <c r="R6" s="2"/>
      <c r="S6" s="2"/>
      <c r="T6" s="2">
        <v>58</v>
      </c>
      <c r="U6" s="2"/>
      <c r="V6" s="2">
        <v>86</v>
      </c>
      <c r="W6" s="2">
        <v>460</v>
      </c>
      <c r="X6" s="2">
        <v>0</v>
      </c>
      <c r="Y6" s="2">
        <v>3</v>
      </c>
      <c r="Z6" s="2"/>
      <c r="AA6" s="2">
        <v>78</v>
      </c>
      <c r="AB6" s="2">
        <v>20</v>
      </c>
      <c r="AC6" s="2">
        <v>91</v>
      </c>
      <c r="AD6" s="2">
        <v>36</v>
      </c>
      <c r="AE6" s="2">
        <v>21</v>
      </c>
      <c r="AF6" s="2"/>
      <c r="AG6" s="2">
        <v>496</v>
      </c>
      <c r="AH6" s="2">
        <v>76</v>
      </c>
      <c r="AI6" s="2">
        <v>143</v>
      </c>
      <c r="AJ6" s="2">
        <v>180</v>
      </c>
      <c r="AK6" s="2">
        <v>47</v>
      </c>
      <c r="AL6" s="2">
        <v>0</v>
      </c>
      <c r="AM6" s="2"/>
      <c r="AN6" s="2"/>
      <c r="AO6" s="2">
        <v>2754</v>
      </c>
      <c r="AP6" s="2">
        <v>1745</v>
      </c>
      <c r="AQ6" s="2">
        <v>3</v>
      </c>
      <c r="AR6" s="2">
        <v>24</v>
      </c>
      <c r="AS6" s="2"/>
      <c r="AT6" s="2">
        <v>0</v>
      </c>
      <c r="AU6" s="2">
        <v>1092</v>
      </c>
      <c r="AV6" s="2"/>
      <c r="AW6" s="2">
        <v>1</v>
      </c>
      <c r="AX6" s="2">
        <v>85</v>
      </c>
      <c r="AY6" s="2">
        <v>0</v>
      </c>
      <c r="AZ6" s="2">
        <v>61</v>
      </c>
      <c r="BA6" s="2">
        <v>358</v>
      </c>
      <c r="BB6" s="2">
        <v>1009</v>
      </c>
      <c r="BC6" s="2">
        <v>172</v>
      </c>
      <c r="BD6" s="2">
        <v>24</v>
      </c>
      <c r="BE6" s="2">
        <v>168</v>
      </c>
      <c r="BF6" s="2">
        <v>35</v>
      </c>
      <c r="BG6" s="2">
        <v>107</v>
      </c>
      <c r="BH6" s="2">
        <v>324</v>
      </c>
      <c r="BI6" s="2">
        <v>0</v>
      </c>
      <c r="BJ6" s="2">
        <v>2</v>
      </c>
      <c r="BK6" s="2">
        <v>14</v>
      </c>
      <c r="BL6" s="2">
        <v>0</v>
      </c>
      <c r="BM6" s="2">
        <v>160</v>
      </c>
      <c r="BN6" s="2">
        <v>3</v>
      </c>
      <c r="BO6" s="2">
        <v>0</v>
      </c>
      <c r="BP6" s="2">
        <v>1942</v>
      </c>
      <c r="BQ6" s="2">
        <v>1298</v>
      </c>
      <c r="BR6" s="2">
        <v>11</v>
      </c>
      <c r="BS6" s="2">
        <v>3</v>
      </c>
      <c r="BT6" s="2">
        <v>303</v>
      </c>
      <c r="BU6" s="2">
        <v>24</v>
      </c>
      <c r="BV6" s="2">
        <v>0</v>
      </c>
      <c r="BW6" s="2">
        <v>831</v>
      </c>
      <c r="BX6" s="2"/>
      <c r="BY6" s="2"/>
      <c r="BZ6" s="2">
        <v>1</v>
      </c>
      <c r="CA6" s="2">
        <v>2</v>
      </c>
      <c r="CB6" s="2">
        <v>0</v>
      </c>
      <c r="CC6" s="2">
        <v>3</v>
      </c>
      <c r="CD6" s="2"/>
      <c r="CE6" s="2">
        <v>644</v>
      </c>
      <c r="CF6" s="2">
        <v>0</v>
      </c>
      <c r="CG6" s="2">
        <v>477</v>
      </c>
      <c r="CH6" s="2"/>
      <c r="CI6" s="2"/>
      <c r="CJ6" s="2">
        <v>0</v>
      </c>
      <c r="CK6" s="2"/>
      <c r="CL6" s="2">
        <v>7</v>
      </c>
      <c r="CM6" s="2">
        <v>10</v>
      </c>
      <c r="CN6" s="2">
        <v>9</v>
      </c>
      <c r="CO6" s="2">
        <v>1</v>
      </c>
      <c r="CP6" s="2">
        <v>133</v>
      </c>
      <c r="CQ6" s="2">
        <v>7</v>
      </c>
    </row>
    <row r="7" spans="1:95" ht="15" x14ac:dyDescent="0.25">
      <c r="A7" s="1" t="s">
        <v>10</v>
      </c>
      <c r="B7" s="2"/>
      <c r="C7" s="2">
        <v>1769</v>
      </c>
      <c r="D7" s="2">
        <v>1769</v>
      </c>
      <c r="E7" s="2">
        <v>1720</v>
      </c>
      <c r="F7" s="2">
        <v>909</v>
      </c>
      <c r="G7" s="2">
        <v>95</v>
      </c>
      <c r="H7" s="2">
        <v>317</v>
      </c>
      <c r="I7" s="2">
        <v>394</v>
      </c>
      <c r="J7" s="2">
        <v>5</v>
      </c>
      <c r="K7" s="2">
        <v>0</v>
      </c>
      <c r="L7" s="2">
        <v>7</v>
      </c>
      <c r="M7" s="2">
        <v>42</v>
      </c>
      <c r="N7" s="2"/>
      <c r="O7" s="2">
        <v>340</v>
      </c>
      <c r="P7" s="2">
        <v>35</v>
      </c>
      <c r="Q7" s="2">
        <v>0</v>
      </c>
      <c r="R7" s="2">
        <v>0</v>
      </c>
      <c r="S7" s="2">
        <v>259</v>
      </c>
      <c r="T7" s="2"/>
      <c r="U7" s="2"/>
      <c r="V7" s="2">
        <v>35</v>
      </c>
      <c r="W7" s="2"/>
      <c r="X7" s="2">
        <v>0</v>
      </c>
      <c r="Y7" s="2">
        <v>2</v>
      </c>
      <c r="Z7" s="2">
        <v>0</v>
      </c>
      <c r="AA7" s="2">
        <v>93</v>
      </c>
      <c r="AB7" s="2">
        <v>0</v>
      </c>
      <c r="AC7" s="2"/>
      <c r="AD7" s="2">
        <v>5</v>
      </c>
      <c r="AE7" s="2">
        <v>0</v>
      </c>
      <c r="AF7" s="2">
        <v>29</v>
      </c>
      <c r="AG7" s="2"/>
      <c r="AH7" s="2">
        <v>0</v>
      </c>
      <c r="AI7" s="2">
        <v>8</v>
      </c>
      <c r="AJ7" s="2"/>
      <c r="AK7" s="2">
        <v>0</v>
      </c>
      <c r="AL7" s="2">
        <v>0</v>
      </c>
      <c r="AM7" s="2">
        <v>0</v>
      </c>
      <c r="AN7" s="2"/>
      <c r="AO7" s="2"/>
      <c r="AP7" s="2"/>
      <c r="AQ7" s="2">
        <v>0</v>
      </c>
      <c r="AR7" s="2"/>
      <c r="AS7" s="2">
        <v>2</v>
      </c>
      <c r="AT7" s="2"/>
      <c r="AU7" s="2">
        <v>29</v>
      </c>
      <c r="AV7" s="2">
        <v>7</v>
      </c>
      <c r="AW7" s="2">
        <v>0</v>
      </c>
      <c r="AX7" s="2">
        <v>12</v>
      </c>
      <c r="AY7" s="2">
        <v>0</v>
      </c>
      <c r="AZ7" s="2">
        <v>17</v>
      </c>
      <c r="BA7" s="2"/>
      <c r="BB7" s="2">
        <v>170</v>
      </c>
      <c r="BC7" s="2">
        <v>134</v>
      </c>
      <c r="BD7" s="2">
        <v>0</v>
      </c>
      <c r="BE7" s="2">
        <v>28</v>
      </c>
      <c r="BF7" s="2">
        <v>3</v>
      </c>
      <c r="BG7" s="2">
        <v>4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1</v>
      </c>
      <c r="BN7" s="2">
        <v>0</v>
      </c>
      <c r="BO7" s="2">
        <v>0</v>
      </c>
      <c r="BP7" s="2"/>
      <c r="BQ7" s="2"/>
      <c r="BR7" s="2">
        <v>0</v>
      </c>
      <c r="BS7" s="2"/>
      <c r="BT7" s="2">
        <v>0</v>
      </c>
      <c r="BU7" s="2">
        <v>2</v>
      </c>
      <c r="BV7" s="2">
        <v>0</v>
      </c>
      <c r="BW7" s="2">
        <v>44</v>
      </c>
      <c r="BX7" s="2">
        <v>78</v>
      </c>
      <c r="BY7" s="2">
        <v>0</v>
      </c>
      <c r="BZ7" s="2">
        <v>0</v>
      </c>
      <c r="CA7" s="2">
        <v>2</v>
      </c>
      <c r="CB7" s="2">
        <v>0</v>
      </c>
      <c r="CC7" s="2">
        <v>0</v>
      </c>
      <c r="CD7" s="2">
        <v>3</v>
      </c>
      <c r="CE7" s="2"/>
      <c r="CF7" s="2">
        <v>0</v>
      </c>
      <c r="CG7" s="2"/>
      <c r="CH7" s="2"/>
      <c r="CI7" s="2">
        <v>0</v>
      </c>
      <c r="CJ7" s="2">
        <v>0</v>
      </c>
      <c r="CK7" s="2"/>
      <c r="CL7" s="2">
        <v>0</v>
      </c>
      <c r="CM7" s="2"/>
      <c r="CN7" s="2">
        <v>0</v>
      </c>
      <c r="CO7" s="2">
        <v>0</v>
      </c>
      <c r="CP7" s="2"/>
      <c r="CQ7" s="2">
        <v>5</v>
      </c>
    </row>
    <row r="8" spans="1:95" ht="15" x14ac:dyDescent="0.25">
      <c r="A8" s="1" t="s">
        <v>11</v>
      </c>
      <c r="B8" s="2">
        <v>1724</v>
      </c>
      <c r="C8" s="2">
        <v>1137</v>
      </c>
      <c r="D8" s="2">
        <v>1137</v>
      </c>
      <c r="E8" s="2">
        <v>1052</v>
      </c>
      <c r="F8" s="2">
        <v>607</v>
      </c>
      <c r="G8" s="2">
        <v>220</v>
      </c>
      <c r="H8" s="2">
        <v>96</v>
      </c>
      <c r="I8" s="2">
        <v>120</v>
      </c>
      <c r="J8" s="2">
        <v>9</v>
      </c>
      <c r="K8" s="2">
        <v>46</v>
      </c>
      <c r="L8" s="2">
        <v>4</v>
      </c>
      <c r="M8" s="2">
        <v>35</v>
      </c>
      <c r="N8" s="2">
        <v>302</v>
      </c>
      <c r="O8" s="2">
        <v>223</v>
      </c>
      <c r="P8" s="2">
        <v>5</v>
      </c>
      <c r="Q8" s="2">
        <v>29</v>
      </c>
      <c r="R8" s="2">
        <v>0</v>
      </c>
      <c r="S8" s="2">
        <v>82</v>
      </c>
      <c r="T8" s="2">
        <v>0</v>
      </c>
      <c r="U8" s="2">
        <v>7</v>
      </c>
      <c r="V8" s="2">
        <v>100</v>
      </c>
      <c r="W8" s="2">
        <v>48</v>
      </c>
      <c r="X8" s="2">
        <v>6</v>
      </c>
      <c r="Y8" s="2">
        <v>5</v>
      </c>
      <c r="Z8" s="2">
        <v>2</v>
      </c>
      <c r="AA8" s="2">
        <v>0</v>
      </c>
      <c r="AB8" s="2">
        <v>14</v>
      </c>
      <c r="AC8" s="2">
        <v>6</v>
      </c>
      <c r="AD8" s="2">
        <v>0</v>
      </c>
      <c r="AE8" s="2">
        <v>5</v>
      </c>
      <c r="AF8" s="2">
        <v>10</v>
      </c>
      <c r="AG8" s="2">
        <v>31</v>
      </c>
      <c r="AH8" s="2">
        <v>15</v>
      </c>
      <c r="AI8" s="2">
        <v>2</v>
      </c>
      <c r="AJ8" s="2"/>
      <c r="AK8" s="2">
        <v>0</v>
      </c>
      <c r="AL8" s="2">
        <v>0</v>
      </c>
      <c r="AM8" s="2"/>
      <c r="AN8" s="2"/>
      <c r="AO8" s="2">
        <v>117</v>
      </c>
      <c r="AP8" s="2">
        <v>73</v>
      </c>
      <c r="AQ8" s="2">
        <v>0</v>
      </c>
      <c r="AR8" s="2">
        <v>0</v>
      </c>
      <c r="AS8" s="2">
        <v>0</v>
      </c>
      <c r="AT8" s="2">
        <v>0</v>
      </c>
      <c r="AU8" s="2">
        <v>2</v>
      </c>
      <c r="AV8" s="2">
        <v>6</v>
      </c>
      <c r="AW8" s="2">
        <v>0</v>
      </c>
      <c r="AX8" s="2">
        <v>0</v>
      </c>
      <c r="AY8" s="2">
        <v>0</v>
      </c>
      <c r="AZ8" s="2">
        <v>0</v>
      </c>
      <c r="BA8" s="2">
        <v>65</v>
      </c>
      <c r="BB8" s="2">
        <v>44</v>
      </c>
      <c r="BC8" s="2">
        <v>9</v>
      </c>
      <c r="BD8" s="2">
        <v>0</v>
      </c>
      <c r="BE8" s="2">
        <v>10</v>
      </c>
      <c r="BF8" s="2">
        <v>1</v>
      </c>
      <c r="BG8" s="2">
        <v>0</v>
      </c>
      <c r="BH8" s="2">
        <v>5</v>
      </c>
      <c r="BI8" s="2">
        <v>0</v>
      </c>
      <c r="BJ8" s="2">
        <v>0</v>
      </c>
      <c r="BK8" s="2">
        <v>8</v>
      </c>
      <c r="BL8" s="2">
        <v>0</v>
      </c>
      <c r="BM8" s="2">
        <v>0</v>
      </c>
      <c r="BN8" s="2">
        <v>11</v>
      </c>
      <c r="BO8" s="2">
        <v>0</v>
      </c>
      <c r="BP8" s="2">
        <v>168</v>
      </c>
      <c r="BQ8" s="2">
        <v>68</v>
      </c>
      <c r="BR8" s="2">
        <v>0</v>
      </c>
      <c r="BS8" s="2">
        <v>1</v>
      </c>
      <c r="BT8" s="2">
        <v>0</v>
      </c>
      <c r="BU8" s="2">
        <v>0</v>
      </c>
      <c r="BV8" s="2">
        <v>0</v>
      </c>
      <c r="BW8" s="2">
        <v>52</v>
      </c>
      <c r="BX8" s="2">
        <v>15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100</v>
      </c>
      <c r="CF8" s="2">
        <v>0</v>
      </c>
      <c r="CG8" s="2"/>
      <c r="CH8" s="2">
        <v>12</v>
      </c>
      <c r="CI8" s="2">
        <v>0</v>
      </c>
      <c r="CJ8" s="2">
        <v>0</v>
      </c>
      <c r="CK8" s="2"/>
      <c r="CL8" s="2">
        <v>0</v>
      </c>
      <c r="CM8" s="2">
        <v>63</v>
      </c>
      <c r="CN8" s="2">
        <v>0</v>
      </c>
      <c r="CO8" s="2">
        <v>0</v>
      </c>
      <c r="CP8" s="2"/>
      <c r="CQ8" s="2">
        <v>0</v>
      </c>
    </row>
    <row r="9" spans="1:95" ht="15" x14ac:dyDescent="0.25">
      <c r="A9" s="1" t="s">
        <v>12</v>
      </c>
      <c r="B9" s="2">
        <v>5142</v>
      </c>
      <c r="C9" s="2">
        <v>2627</v>
      </c>
      <c r="D9" s="2">
        <v>2627</v>
      </c>
      <c r="E9" s="2">
        <v>2380</v>
      </c>
      <c r="F9" s="2">
        <v>1265</v>
      </c>
      <c r="G9" s="2">
        <v>575</v>
      </c>
      <c r="H9" s="2">
        <v>481</v>
      </c>
      <c r="I9" s="2">
        <v>0</v>
      </c>
      <c r="J9" s="2">
        <v>59</v>
      </c>
      <c r="K9" s="2">
        <v>147</v>
      </c>
      <c r="L9" s="2">
        <v>65</v>
      </c>
      <c r="M9" s="2">
        <v>35</v>
      </c>
      <c r="N9" s="2">
        <v>1254</v>
      </c>
      <c r="O9" s="2"/>
      <c r="P9" s="2">
        <v>266</v>
      </c>
      <c r="Q9" s="2">
        <v>25</v>
      </c>
      <c r="R9" s="2">
        <v>0</v>
      </c>
      <c r="S9" s="2"/>
      <c r="T9" s="2">
        <v>1</v>
      </c>
      <c r="U9" s="2"/>
      <c r="V9" s="2">
        <v>38</v>
      </c>
      <c r="W9" s="2">
        <v>91</v>
      </c>
      <c r="X9" s="2">
        <v>0</v>
      </c>
      <c r="Y9" s="2">
        <v>4</v>
      </c>
      <c r="Z9" s="2"/>
      <c r="AA9" s="2"/>
      <c r="AB9" s="2">
        <v>6</v>
      </c>
      <c r="AC9" s="2">
        <v>16</v>
      </c>
      <c r="AD9" s="2"/>
      <c r="AE9" s="2">
        <v>4</v>
      </c>
      <c r="AF9" s="2">
        <v>47</v>
      </c>
      <c r="AG9" s="2"/>
      <c r="AH9" s="2">
        <v>9</v>
      </c>
      <c r="AI9" s="2">
        <v>157</v>
      </c>
      <c r="AJ9" s="2">
        <v>54</v>
      </c>
      <c r="AK9" s="2"/>
      <c r="AL9" s="2">
        <v>0</v>
      </c>
      <c r="AM9" s="2">
        <v>84</v>
      </c>
      <c r="AN9" s="2"/>
      <c r="AO9" s="2">
        <v>688</v>
      </c>
      <c r="AP9" s="2">
        <v>233</v>
      </c>
      <c r="AQ9" s="2">
        <v>2</v>
      </c>
      <c r="AR9" s="2"/>
      <c r="AS9" s="2"/>
      <c r="AT9" s="2"/>
      <c r="AU9" s="2">
        <v>44</v>
      </c>
      <c r="AV9" s="2">
        <v>46</v>
      </c>
      <c r="AW9" s="2">
        <v>0</v>
      </c>
      <c r="AX9" s="2">
        <v>4</v>
      </c>
      <c r="AY9" s="2">
        <v>0</v>
      </c>
      <c r="AZ9" s="2">
        <v>6</v>
      </c>
      <c r="BA9" s="2"/>
      <c r="BB9" s="2">
        <v>455</v>
      </c>
      <c r="BC9" s="2">
        <v>59</v>
      </c>
      <c r="BD9" s="2">
        <v>0</v>
      </c>
      <c r="BE9" s="2"/>
      <c r="BF9" s="2">
        <v>0</v>
      </c>
      <c r="BG9" s="2">
        <v>1</v>
      </c>
      <c r="BH9" s="2">
        <v>50</v>
      </c>
      <c r="BI9" s="2">
        <v>0</v>
      </c>
      <c r="BJ9" s="2">
        <v>0</v>
      </c>
      <c r="BK9" s="2">
        <v>0</v>
      </c>
      <c r="BL9" s="2"/>
      <c r="BM9" s="2">
        <v>298</v>
      </c>
      <c r="BN9" s="2">
        <v>9</v>
      </c>
      <c r="BO9" s="2">
        <v>3</v>
      </c>
      <c r="BP9" s="2">
        <v>573</v>
      </c>
      <c r="BQ9" s="2">
        <v>348</v>
      </c>
      <c r="BR9" s="2">
        <v>4</v>
      </c>
      <c r="BS9" s="2">
        <v>172</v>
      </c>
      <c r="BT9" s="2">
        <v>14</v>
      </c>
      <c r="BU9" s="2">
        <v>1</v>
      </c>
      <c r="BV9" s="2">
        <v>0</v>
      </c>
      <c r="BW9" s="2">
        <v>99</v>
      </c>
      <c r="BX9" s="2">
        <v>48</v>
      </c>
      <c r="BY9" s="2">
        <v>0</v>
      </c>
      <c r="BZ9" s="2">
        <v>0</v>
      </c>
      <c r="CA9" s="2">
        <v>0</v>
      </c>
      <c r="CB9" s="2">
        <v>0</v>
      </c>
      <c r="CC9" s="2">
        <v>5</v>
      </c>
      <c r="CD9" s="2">
        <v>5</v>
      </c>
      <c r="CE9" s="2">
        <v>225</v>
      </c>
      <c r="CF9" s="2">
        <v>0</v>
      </c>
      <c r="CG9" s="2">
        <v>142</v>
      </c>
      <c r="CH9" s="2"/>
      <c r="CI9" s="2">
        <v>3</v>
      </c>
      <c r="CJ9" s="2">
        <v>0</v>
      </c>
      <c r="CK9" s="2"/>
      <c r="CL9" s="2">
        <v>24</v>
      </c>
      <c r="CM9" s="2">
        <v>27</v>
      </c>
      <c r="CN9" s="2">
        <v>3</v>
      </c>
      <c r="CO9" s="2">
        <v>0</v>
      </c>
      <c r="CP9" s="2">
        <v>19</v>
      </c>
      <c r="CQ9" s="2">
        <v>10</v>
      </c>
    </row>
    <row r="10" spans="1:95" ht="15" x14ac:dyDescent="0.25">
      <c r="A10" s="1" t="s">
        <v>13</v>
      </c>
      <c r="B10" s="2">
        <v>2375</v>
      </c>
      <c r="C10" s="2">
        <v>1313</v>
      </c>
      <c r="D10" s="2">
        <v>1313</v>
      </c>
      <c r="E10" s="2">
        <v>1290</v>
      </c>
      <c r="F10" s="2">
        <v>1035</v>
      </c>
      <c r="G10" s="2">
        <v>212</v>
      </c>
      <c r="H10" s="2">
        <v>25</v>
      </c>
      <c r="I10" s="2">
        <v>0</v>
      </c>
      <c r="J10" s="2">
        <v>18</v>
      </c>
      <c r="K10" s="2">
        <v>0</v>
      </c>
      <c r="L10" s="2">
        <v>8</v>
      </c>
      <c r="M10" s="2">
        <v>15</v>
      </c>
      <c r="N10" s="2">
        <v>780</v>
      </c>
      <c r="O10" s="2">
        <v>742</v>
      </c>
      <c r="P10" s="2">
        <v>5</v>
      </c>
      <c r="Q10" s="2">
        <v>0</v>
      </c>
      <c r="R10" s="2">
        <v>0</v>
      </c>
      <c r="S10" s="2">
        <v>737</v>
      </c>
      <c r="T10" s="2">
        <v>0</v>
      </c>
      <c r="U10" s="2">
        <v>0</v>
      </c>
      <c r="V10" s="2">
        <v>0</v>
      </c>
      <c r="W10" s="2">
        <v>5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4</v>
      </c>
      <c r="AE10" s="2">
        <v>0</v>
      </c>
      <c r="AF10" s="2">
        <v>1</v>
      </c>
      <c r="AG10" s="2">
        <v>33</v>
      </c>
      <c r="AH10" s="2">
        <v>32</v>
      </c>
      <c r="AI10" s="2">
        <v>0</v>
      </c>
      <c r="AJ10" s="2">
        <v>1</v>
      </c>
      <c r="AK10" s="2">
        <v>0</v>
      </c>
      <c r="AL10" s="2">
        <v>0</v>
      </c>
      <c r="AM10" s="2">
        <v>0</v>
      </c>
      <c r="AN10" s="2">
        <v>0</v>
      </c>
      <c r="AO10" s="2">
        <v>98</v>
      </c>
      <c r="AP10" s="2">
        <v>51</v>
      </c>
      <c r="AQ10" s="2">
        <v>0</v>
      </c>
      <c r="AR10" s="2">
        <v>0</v>
      </c>
      <c r="AS10" s="2">
        <v>2</v>
      </c>
      <c r="AT10" s="2">
        <v>0</v>
      </c>
      <c r="AU10" s="2">
        <v>15</v>
      </c>
      <c r="AV10" s="2">
        <v>0</v>
      </c>
      <c r="AW10" s="2">
        <v>0</v>
      </c>
      <c r="AX10" s="2">
        <v>2</v>
      </c>
      <c r="AY10" s="2">
        <v>0</v>
      </c>
      <c r="AZ10" s="2">
        <v>4</v>
      </c>
      <c r="BA10" s="2">
        <v>28</v>
      </c>
      <c r="BB10" s="2">
        <v>47</v>
      </c>
      <c r="BC10" s="2">
        <v>12</v>
      </c>
      <c r="BD10" s="2">
        <v>0</v>
      </c>
      <c r="BE10" s="2">
        <v>0</v>
      </c>
      <c r="BF10" s="2">
        <v>0</v>
      </c>
      <c r="BG10" s="2">
        <v>8</v>
      </c>
      <c r="BH10" s="2">
        <v>6</v>
      </c>
      <c r="BI10" s="2">
        <v>0</v>
      </c>
      <c r="BJ10" s="2">
        <v>0</v>
      </c>
      <c r="BK10" s="2">
        <v>0</v>
      </c>
      <c r="BL10" s="2">
        <v>0</v>
      </c>
      <c r="BM10" s="2">
        <v>16</v>
      </c>
      <c r="BN10" s="2">
        <v>5</v>
      </c>
      <c r="BO10" s="2">
        <v>0</v>
      </c>
      <c r="BP10" s="2">
        <v>184</v>
      </c>
      <c r="BQ10" s="2">
        <v>82</v>
      </c>
      <c r="BR10" s="2">
        <v>0</v>
      </c>
      <c r="BS10" s="2">
        <v>4</v>
      </c>
      <c r="BT10" s="2">
        <v>4</v>
      </c>
      <c r="BU10" s="2">
        <v>0</v>
      </c>
      <c r="BV10" s="2">
        <v>0</v>
      </c>
      <c r="BW10" s="2">
        <v>65</v>
      </c>
      <c r="BX10" s="2">
        <v>2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7</v>
      </c>
      <c r="CE10" s="2">
        <v>102</v>
      </c>
      <c r="CF10" s="2">
        <v>0</v>
      </c>
      <c r="CG10" s="2">
        <v>82</v>
      </c>
      <c r="CH10" s="2">
        <v>82</v>
      </c>
      <c r="CI10" s="2">
        <v>0</v>
      </c>
      <c r="CJ10" s="2">
        <v>0</v>
      </c>
      <c r="CK10" s="2">
        <v>0</v>
      </c>
      <c r="CL10" s="2">
        <v>0</v>
      </c>
      <c r="CM10" s="2">
        <v>20</v>
      </c>
      <c r="CN10" s="2">
        <v>0</v>
      </c>
      <c r="CO10" s="2">
        <v>0</v>
      </c>
      <c r="CP10" s="2">
        <v>0</v>
      </c>
      <c r="CQ10" s="2">
        <v>0</v>
      </c>
    </row>
    <row r="11" spans="1:95" ht="15" x14ac:dyDescent="0.25">
      <c r="A11" s="1" t="s">
        <v>14</v>
      </c>
      <c r="B11" s="2">
        <v>618829</v>
      </c>
      <c r="C11" s="2">
        <v>85415</v>
      </c>
      <c r="D11" s="2">
        <v>85415</v>
      </c>
      <c r="E11" s="2">
        <v>65550</v>
      </c>
      <c r="F11" s="2">
        <v>36411</v>
      </c>
      <c r="G11" s="2">
        <v>17895</v>
      </c>
      <c r="H11" s="2">
        <v>7278</v>
      </c>
      <c r="I11" s="2"/>
      <c r="J11" s="2"/>
      <c r="K11" s="2">
        <v>3314</v>
      </c>
      <c r="L11" s="2">
        <v>4120</v>
      </c>
      <c r="M11" s="2">
        <v>12431</v>
      </c>
      <c r="N11" s="2">
        <v>185738</v>
      </c>
      <c r="O11" s="2">
        <v>103723</v>
      </c>
      <c r="P11" s="2">
        <v>64230</v>
      </c>
      <c r="Q11" s="2">
        <v>2930</v>
      </c>
      <c r="R11" s="2"/>
      <c r="S11" s="2">
        <v>27602</v>
      </c>
      <c r="T11" s="2"/>
      <c r="U11" s="2"/>
      <c r="V11" s="2">
        <v>4544</v>
      </c>
      <c r="W11" s="2">
        <v>34847</v>
      </c>
      <c r="X11" s="2"/>
      <c r="Y11" s="2"/>
      <c r="Z11" s="2"/>
      <c r="AA11" s="2"/>
      <c r="AB11" s="2">
        <v>5938</v>
      </c>
      <c r="AC11" s="2">
        <v>1682</v>
      </c>
      <c r="AD11" s="2">
        <v>8208</v>
      </c>
      <c r="AE11" s="2"/>
      <c r="AF11" s="2">
        <v>14439</v>
      </c>
      <c r="AG11" s="2">
        <v>47168</v>
      </c>
      <c r="AH11" s="2">
        <v>3286</v>
      </c>
      <c r="AI11" s="2">
        <v>4471</v>
      </c>
      <c r="AJ11" s="2">
        <v>6106</v>
      </c>
      <c r="AK11" s="2">
        <v>30765</v>
      </c>
      <c r="AL11" s="2"/>
      <c r="AM11" s="2">
        <v>1350</v>
      </c>
      <c r="AN11" s="2"/>
      <c r="AO11" s="2">
        <v>197462</v>
      </c>
      <c r="AP11" s="2">
        <v>165731</v>
      </c>
      <c r="AQ11" s="2"/>
      <c r="AR11" s="2">
        <v>1641</v>
      </c>
      <c r="AS11" s="2"/>
      <c r="AT11" s="2"/>
      <c r="AU11" s="2">
        <v>51863</v>
      </c>
      <c r="AV11" s="2">
        <v>3112</v>
      </c>
      <c r="AW11" s="2"/>
      <c r="AX11" s="2">
        <v>30561</v>
      </c>
      <c r="AY11" s="2"/>
      <c r="AZ11" s="2"/>
      <c r="BA11" s="2">
        <v>54186</v>
      </c>
      <c r="BB11" s="2">
        <v>31731</v>
      </c>
      <c r="BC11" s="2"/>
      <c r="BD11" s="2"/>
      <c r="BE11" s="2">
        <v>4830</v>
      </c>
      <c r="BF11" s="2">
        <v>1706</v>
      </c>
      <c r="BG11" s="2"/>
      <c r="BH11" s="2"/>
      <c r="BI11" s="2"/>
      <c r="BJ11" s="2"/>
      <c r="BK11" s="2">
        <v>911</v>
      </c>
      <c r="BL11" s="2"/>
      <c r="BM11" s="2">
        <v>4390</v>
      </c>
      <c r="BN11" s="2">
        <v>490</v>
      </c>
      <c r="BO11" s="2">
        <v>2189</v>
      </c>
      <c r="BP11" s="2">
        <v>150214</v>
      </c>
      <c r="BQ11" s="2">
        <v>126188</v>
      </c>
      <c r="BR11" s="2"/>
      <c r="BS11" s="2"/>
      <c r="BT11" s="2">
        <v>12202</v>
      </c>
      <c r="BU11" s="2"/>
      <c r="BV11" s="2"/>
      <c r="BW11" s="2">
        <v>100465</v>
      </c>
      <c r="BX11" s="2">
        <v>3378</v>
      </c>
      <c r="BY11" s="2"/>
      <c r="BZ11" s="2"/>
      <c r="CA11" s="2"/>
      <c r="CB11" s="2"/>
      <c r="CC11" s="2"/>
      <c r="CD11" s="2"/>
      <c r="CE11" s="2">
        <v>24026</v>
      </c>
      <c r="CF11" s="2"/>
      <c r="CG11" s="2">
        <v>11830</v>
      </c>
      <c r="CH11" s="2">
        <v>7587</v>
      </c>
      <c r="CI11" s="2"/>
      <c r="CJ11" s="2"/>
      <c r="CK11" s="2"/>
      <c r="CL11" s="2">
        <v>1014</v>
      </c>
      <c r="CM11" s="2">
        <v>2639</v>
      </c>
      <c r="CN11" s="2"/>
      <c r="CO11" s="2"/>
      <c r="CP11" s="2"/>
      <c r="CQ11" s="2"/>
    </row>
    <row r="12" spans="1:95" ht="15" x14ac:dyDescent="0.25">
      <c r="A12" s="1" t="s">
        <v>15</v>
      </c>
      <c r="B12" s="2"/>
      <c r="C12" s="2"/>
      <c r="D12" s="2"/>
      <c r="E12" s="2"/>
      <c r="F12" s="2">
        <v>216</v>
      </c>
      <c r="G12" s="2"/>
      <c r="H12" s="2">
        <v>4</v>
      </c>
      <c r="I12" s="2">
        <v>0</v>
      </c>
      <c r="J12" s="2">
        <v>4</v>
      </c>
      <c r="K12" s="2">
        <v>7</v>
      </c>
      <c r="L12" s="2">
        <v>1</v>
      </c>
      <c r="M12" s="2">
        <v>6</v>
      </c>
      <c r="N12" s="2"/>
      <c r="O12" s="2">
        <v>33</v>
      </c>
      <c r="P12" s="2">
        <v>2</v>
      </c>
      <c r="Q12" s="2">
        <v>12</v>
      </c>
      <c r="R12" s="2">
        <v>12</v>
      </c>
      <c r="S12" s="2">
        <v>2</v>
      </c>
      <c r="T12" s="2">
        <v>1</v>
      </c>
      <c r="U12" s="2">
        <v>0</v>
      </c>
      <c r="V12" s="2">
        <v>4</v>
      </c>
      <c r="W12" s="2"/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/>
      <c r="AF12" s="2">
        <v>0</v>
      </c>
      <c r="AG12" s="2">
        <v>136</v>
      </c>
      <c r="AH12" s="2">
        <v>0</v>
      </c>
      <c r="AI12" s="2">
        <v>8</v>
      </c>
      <c r="AJ12" s="2">
        <v>100</v>
      </c>
      <c r="AK12" s="2">
        <v>28</v>
      </c>
      <c r="AL12" s="2">
        <v>0</v>
      </c>
      <c r="AM12" s="2">
        <v>0</v>
      </c>
      <c r="AN12" s="2">
        <v>0</v>
      </c>
      <c r="AO12" s="2">
        <v>8</v>
      </c>
      <c r="AP12" s="2">
        <v>2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2</v>
      </c>
      <c r="BB12" s="2">
        <v>6</v>
      </c>
      <c r="BC12" s="2">
        <v>4</v>
      </c>
      <c r="BD12" s="2">
        <v>0</v>
      </c>
      <c r="BE12" s="2">
        <v>0</v>
      </c>
      <c r="BF12" s="2">
        <v>0</v>
      </c>
      <c r="BG12" s="2">
        <v>0</v>
      </c>
      <c r="BH12" s="2">
        <v>1</v>
      </c>
      <c r="BI12" s="2">
        <v>0</v>
      </c>
      <c r="BJ12" s="2">
        <v>0</v>
      </c>
      <c r="BK12" s="2">
        <v>0</v>
      </c>
      <c r="BL12" s="2">
        <v>0</v>
      </c>
      <c r="BM12" s="2">
        <v>1</v>
      </c>
      <c r="BN12" s="2">
        <v>0</v>
      </c>
      <c r="BO12" s="2">
        <v>0</v>
      </c>
      <c r="BP12" s="2">
        <v>29</v>
      </c>
      <c r="BQ12" s="2">
        <v>25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9</v>
      </c>
      <c r="BX12" s="2">
        <v>16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4</v>
      </c>
      <c r="CF12" s="2">
        <v>0</v>
      </c>
      <c r="CG12" s="2">
        <v>2</v>
      </c>
      <c r="CH12" s="2">
        <v>2</v>
      </c>
      <c r="CI12" s="2">
        <v>0</v>
      </c>
      <c r="CJ12" s="2">
        <v>0</v>
      </c>
      <c r="CK12" s="2">
        <v>0</v>
      </c>
      <c r="CL12" s="2">
        <v>0</v>
      </c>
      <c r="CM12" s="2">
        <v>2</v>
      </c>
      <c r="CN12" s="2">
        <v>0</v>
      </c>
      <c r="CO12" s="2">
        <v>0</v>
      </c>
      <c r="CP12" s="2">
        <v>0</v>
      </c>
      <c r="CQ12" s="2">
        <v>0</v>
      </c>
    </row>
    <row r="13" spans="1:95" ht="15" x14ac:dyDescent="0.25">
      <c r="A13" s="1" t="s">
        <v>16</v>
      </c>
      <c r="B13" s="2">
        <v>5854</v>
      </c>
      <c r="C13" s="2"/>
      <c r="D13" s="2"/>
      <c r="E13" s="2"/>
      <c r="F13" s="2"/>
      <c r="G13" s="2">
        <v>351</v>
      </c>
      <c r="H13" s="2"/>
      <c r="I13" s="2">
        <v>2</v>
      </c>
      <c r="J13" s="2">
        <v>43</v>
      </c>
      <c r="K13" s="2">
        <v>127</v>
      </c>
      <c r="L13" s="2">
        <v>95</v>
      </c>
      <c r="M13" s="2">
        <v>18</v>
      </c>
      <c r="N13" s="2">
        <v>1201</v>
      </c>
      <c r="O13" s="2"/>
      <c r="P13" s="2"/>
      <c r="Q13" s="2">
        <v>3</v>
      </c>
      <c r="R13" s="2">
        <v>3</v>
      </c>
      <c r="S13" s="2"/>
      <c r="T13" s="2">
        <v>49</v>
      </c>
      <c r="U13" s="2">
        <v>0</v>
      </c>
      <c r="V13" s="2">
        <v>40</v>
      </c>
      <c r="W13" s="2">
        <v>241</v>
      </c>
      <c r="X13" s="2"/>
      <c r="Y13" s="2">
        <v>1</v>
      </c>
      <c r="Z13" s="2"/>
      <c r="AA13" s="2">
        <v>2</v>
      </c>
      <c r="AB13" s="2">
        <v>88</v>
      </c>
      <c r="AC13" s="2">
        <v>46</v>
      </c>
      <c r="AD13" s="2">
        <v>6</v>
      </c>
      <c r="AE13" s="2">
        <v>0</v>
      </c>
      <c r="AF13" s="2">
        <v>81</v>
      </c>
      <c r="AG13" s="2"/>
      <c r="AH13" s="2">
        <v>11</v>
      </c>
      <c r="AI13" s="2">
        <v>189</v>
      </c>
      <c r="AJ13" s="2">
        <v>27</v>
      </c>
      <c r="AK13" s="2">
        <v>1</v>
      </c>
      <c r="AL13" s="2">
        <v>2</v>
      </c>
      <c r="AM13" s="2">
        <v>29</v>
      </c>
      <c r="AN13" s="2"/>
      <c r="AO13" s="2"/>
      <c r="AP13" s="2"/>
      <c r="AQ13" s="2">
        <v>2</v>
      </c>
      <c r="AR13" s="2">
        <v>15</v>
      </c>
      <c r="AS13" s="2">
        <v>64</v>
      </c>
      <c r="AT13" s="2">
        <v>0</v>
      </c>
      <c r="AU13" s="2"/>
      <c r="AV13" s="2">
        <v>24</v>
      </c>
      <c r="AW13" s="2">
        <v>0</v>
      </c>
      <c r="AX13" s="2">
        <v>22</v>
      </c>
      <c r="AY13" s="2"/>
      <c r="AZ13" s="2">
        <v>14</v>
      </c>
      <c r="BA13" s="2"/>
      <c r="BB13" s="2"/>
      <c r="BC13" s="2"/>
      <c r="BD13" s="2">
        <v>26</v>
      </c>
      <c r="BE13" s="2">
        <v>9</v>
      </c>
      <c r="BF13" s="2">
        <v>4</v>
      </c>
      <c r="BG13" s="2"/>
      <c r="BH13" s="2">
        <v>24</v>
      </c>
      <c r="BI13" s="2">
        <v>0</v>
      </c>
      <c r="BJ13" s="2">
        <v>0</v>
      </c>
      <c r="BK13" s="2">
        <v>41</v>
      </c>
      <c r="BL13" s="2"/>
      <c r="BM13" s="2">
        <v>75</v>
      </c>
      <c r="BN13" s="2">
        <v>4</v>
      </c>
      <c r="BO13" s="2">
        <v>86</v>
      </c>
      <c r="BP13" s="2">
        <v>887</v>
      </c>
      <c r="BQ13" s="2">
        <v>381</v>
      </c>
      <c r="BR13" s="2">
        <v>8</v>
      </c>
      <c r="BS13" s="2">
        <v>57</v>
      </c>
      <c r="BT13" s="2">
        <v>14</v>
      </c>
      <c r="BU13" s="2">
        <v>5</v>
      </c>
      <c r="BV13" s="2">
        <v>0</v>
      </c>
      <c r="BW13" s="2">
        <v>228</v>
      </c>
      <c r="BX13" s="2">
        <v>68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1</v>
      </c>
      <c r="CE13" s="2">
        <v>506</v>
      </c>
      <c r="CF13" s="2">
        <v>0</v>
      </c>
      <c r="CG13" s="2">
        <v>430</v>
      </c>
      <c r="CH13" s="2"/>
      <c r="CI13" s="2">
        <v>2</v>
      </c>
      <c r="CJ13" s="2">
        <v>0</v>
      </c>
      <c r="CK13" s="2"/>
      <c r="CL13" s="2">
        <v>10</v>
      </c>
      <c r="CM13" s="2">
        <v>31</v>
      </c>
      <c r="CN13" s="2">
        <v>4</v>
      </c>
      <c r="CO13" s="2">
        <v>0</v>
      </c>
      <c r="CP13" s="2">
        <v>31</v>
      </c>
      <c r="CQ13" s="2">
        <v>0</v>
      </c>
    </row>
    <row r="14" spans="1:95" ht="15" x14ac:dyDescent="0.25">
      <c r="A14" s="1" t="s">
        <v>17</v>
      </c>
      <c r="B14" s="2">
        <v>3177</v>
      </c>
      <c r="C14" s="2">
        <v>1082</v>
      </c>
      <c r="D14" s="2">
        <v>1082</v>
      </c>
      <c r="E14" s="2">
        <v>1056</v>
      </c>
      <c r="F14" s="2">
        <v>757</v>
      </c>
      <c r="G14" s="2">
        <v>210</v>
      </c>
      <c r="H14" s="2">
        <v>61</v>
      </c>
      <c r="I14" s="2">
        <v>10</v>
      </c>
      <c r="J14" s="2">
        <v>18</v>
      </c>
      <c r="K14" s="2">
        <v>16</v>
      </c>
      <c r="L14" s="2">
        <v>0</v>
      </c>
      <c r="M14" s="2">
        <v>10</v>
      </c>
      <c r="N14" s="2">
        <v>409</v>
      </c>
      <c r="O14" s="2"/>
      <c r="P14" s="2"/>
      <c r="Q14" s="2">
        <v>2</v>
      </c>
      <c r="R14" s="2">
        <v>0</v>
      </c>
      <c r="S14" s="2">
        <v>105</v>
      </c>
      <c r="T14" s="2">
        <v>0</v>
      </c>
      <c r="U14" s="2">
        <v>5</v>
      </c>
      <c r="V14" s="2">
        <v>29</v>
      </c>
      <c r="W14" s="2"/>
      <c r="X14" s="2">
        <v>0</v>
      </c>
      <c r="Y14" s="2">
        <v>4</v>
      </c>
      <c r="Z14" s="2">
        <v>2</v>
      </c>
      <c r="AA14" s="2">
        <v>24</v>
      </c>
      <c r="AB14" s="2">
        <v>0</v>
      </c>
      <c r="AC14" s="2">
        <v>25</v>
      </c>
      <c r="AD14" s="2">
        <v>2</v>
      </c>
      <c r="AE14" s="2"/>
      <c r="AF14" s="2">
        <v>24</v>
      </c>
      <c r="AG14" s="2">
        <v>123</v>
      </c>
      <c r="AH14" s="2">
        <v>45</v>
      </c>
      <c r="AI14" s="2">
        <v>5</v>
      </c>
      <c r="AJ14" s="2">
        <v>8</v>
      </c>
      <c r="AK14" s="2">
        <v>57</v>
      </c>
      <c r="AL14" s="2">
        <v>2</v>
      </c>
      <c r="AM14" s="2">
        <v>4</v>
      </c>
      <c r="AN14" s="2">
        <v>2</v>
      </c>
      <c r="AO14" s="2">
        <v>584</v>
      </c>
      <c r="AP14" s="2">
        <v>542</v>
      </c>
      <c r="AQ14" s="2">
        <v>0</v>
      </c>
      <c r="AR14" s="2">
        <v>0</v>
      </c>
      <c r="AS14" s="2"/>
      <c r="AT14" s="2"/>
      <c r="AU14" s="2">
        <v>386</v>
      </c>
      <c r="AV14" s="2">
        <v>9</v>
      </c>
      <c r="AW14" s="2">
        <v>0</v>
      </c>
      <c r="AX14" s="2">
        <v>41</v>
      </c>
      <c r="AY14" s="2"/>
      <c r="AZ14" s="2">
        <v>1</v>
      </c>
      <c r="BA14" s="2">
        <v>80</v>
      </c>
      <c r="BB14" s="2">
        <v>42</v>
      </c>
      <c r="BC14" s="2">
        <v>9</v>
      </c>
      <c r="BD14" s="2">
        <v>0</v>
      </c>
      <c r="BE14" s="2">
        <v>15</v>
      </c>
      <c r="BF14" s="2">
        <v>0</v>
      </c>
      <c r="BG14" s="2">
        <v>2</v>
      </c>
      <c r="BH14" s="2">
        <v>7</v>
      </c>
      <c r="BI14" s="2">
        <v>0</v>
      </c>
      <c r="BJ14" s="2">
        <v>0</v>
      </c>
      <c r="BK14" s="2">
        <v>0</v>
      </c>
      <c r="BL14" s="2">
        <v>2</v>
      </c>
      <c r="BM14" s="2">
        <v>5</v>
      </c>
      <c r="BN14" s="2">
        <v>0</v>
      </c>
      <c r="BO14" s="2">
        <v>2</v>
      </c>
      <c r="BP14" s="2">
        <v>1102</v>
      </c>
      <c r="BQ14" s="2">
        <v>847</v>
      </c>
      <c r="BR14" s="2">
        <v>10</v>
      </c>
      <c r="BS14" s="2">
        <v>5</v>
      </c>
      <c r="BT14" s="2">
        <v>75</v>
      </c>
      <c r="BU14" s="2">
        <v>7</v>
      </c>
      <c r="BV14" s="2">
        <v>0</v>
      </c>
      <c r="BW14" s="2">
        <v>719</v>
      </c>
      <c r="BX14" s="2">
        <v>8</v>
      </c>
      <c r="BY14" s="2">
        <v>0</v>
      </c>
      <c r="BZ14" s="2">
        <v>0</v>
      </c>
      <c r="CA14" s="2">
        <v>2</v>
      </c>
      <c r="CB14" s="2">
        <v>0</v>
      </c>
      <c r="CC14" s="2">
        <v>6</v>
      </c>
      <c r="CD14" s="2">
        <v>15</v>
      </c>
      <c r="CE14" s="2">
        <v>255</v>
      </c>
      <c r="CF14" s="2">
        <v>0</v>
      </c>
      <c r="CG14" s="2">
        <v>178</v>
      </c>
      <c r="CH14" s="2"/>
      <c r="CI14" s="2">
        <v>2</v>
      </c>
      <c r="CJ14" s="2">
        <v>0</v>
      </c>
      <c r="CK14" s="2"/>
      <c r="CL14" s="2">
        <v>0</v>
      </c>
      <c r="CM14" s="2">
        <v>19</v>
      </c>
      <c r="CN14" s="2">
        <v>2</v>
      </c>
      <c r="CO14" s="2">
        <v>0</v>
      </c>
      <c r="CP14" s="2">
        <v>49</v>
      </c>
      <c r="CQ14" s="2">
        <v>7</v>
      </c>
    </row>
    <row r="15" spans="1:95" ht="15" x14ac:dyDescent="0.25">
      <c r="A15" s="1" t="s">
        <v>18</v>
      </c>
      <c r="B15" s="2">
        <v>4275</v>
      </c>
      <c r="C15" s="2"/>
      <c r="D15" s="2"/>
      <c r="E15" s="2"/>
      <c r="F15" s="2"/>
      <c r="G15" s="2">
        <v>265</v>
      </c>
      <c r="H15" s="2">
        <v>92</v>
      </c>
      <c r="I15" s="2">
        <v>0</v>
      </c>
      <c r="J15" s="2">
        <v>22</v>
      </c>
      <c r="K15" s="2">
        <v>52</v>
      </c>
      <c r="L15" s="2">
        <v>14</v>
      </c>
      <c r="M15" s="2">
        <v>12</v>
      </c>
      <c r="N15" s="2"/>
      <c r="O15" s="2"/>
      <c r="P15" s="2">
        <v>210</v>
      </c>
      <c r="Q15" s="2">
        <v>11</v>
      </c>
      <c r="R15" s="2">
        <v>0</v>
      </c>
      <c r="S15" s="2"/>
      <c r="T15" s="2">
        <v>43</v>
      </c>
      <c r="U15" s="2"/>
      <c r="V15" s="2"/>
      <c r="W15" s="2"/>
      <c r="X15" s="2">
        <v>0</v>
      </c>
      <c r="Y15" s="2"/>
      <c r="Z15" s="2">
        <v>0</v>
      </c>
      <c r="AA15" s="2">
        <v>1</v>
      </c>
      <c r="AB15" s="2">
        <v>0</v>
      </c>
      <c r="AC15" s="2">
        <v>8</v>
      </c>
      <c r="AD15" s="2"/>
      <c r="AE15" s="2">
        <v>10</v>
      </c>
      <c r="AF15" s="2">
        <v>56</v>
      </c>
      <c r="AG15" s="2">
        <v>443</v>
      </c>
      <c r="AH15" s="2">
        <v>29</v>
      </c>
      <c r="AI15" s="2">
        <v>45</v>
      </c>
      <c r="AJ15" s="2">
        <v>349</v>
      </c>
      <c r="AK15" s="2">
        <v>5</v>
      </c>
      <c r="AL15" s="2">
        <v>2</v>
      </c>
      <c r="AM15" s="2">
        <v>10</v>
      </c>
      <c r="AN15" s="2">
        <v>3</v>
      </c>
      <c r="AO15" s="2">
        <v>1051</v>
      </c>
      <c r="AP15" s="2">
        <v>841</v>
      </c>
      <c r="AQ15" s="2">
        <v>0</v>
      </c>
      <c r="AR15" s="2">
        <v>0</v>
      </c>
      <c r="AS15" s="2"/>
      <c r="AT15" s="2">
        <v>4</v>
      </c>
      <c r="AU15" s="2">
        <v>446</v>
      </c>
      <c r="AV15" s="2">
        <v>21</v>
      </c>
      <c r="AW15" s="2">
        <v>0</v>
      </c>
      <c r="AX15" s="2"/>
      <c r="AY15" s="2">
        <v>3</v>
      </c>
      <c r="AZ15" s="2">
        <v>2</v>
      </c>
      <c r="BA15" s="2">
        <v>43</v>
      </c>
      <c r="BB15" s="2">
        <v>210</v>
      </c>
      <c r="BC15" s="2">
        <v>30</v>
      </c>
      <c r="BD15" s="2">
        <v>7</v>
      </c>
      <c r="BE15" s="2">
        <v>0</v>
      </c>
      <c r="BF15" s="2">
        <v>11</v>
      </c>
      <c r="BG15" s="2"/>
      <c r="BH15" s="2">
        <v>46</v>
      </c>
      <c r="BI15" s="2">
        <v>0</v>
      </c>
      <c r="BJ15" s="2">
        <v>0</v>
      </c>
      <c r="BK15" s="2">
        <v>1</v>
      </c>
      <c r="BL15" s="2">
        <v>0</v>
      </c>
      <c r="BM15" s="2"/>
      <c r="BN15" s="2">
        <v>0</v>
      </c>
      <c r="BO15" s="2">
        <v>0</v>
      </c>
      <c r="BP15" s="2"/>
      <c r="BQ15" s="2">
        <v>312</v>
      </c>
      <c r="BR15" s="2">
        <v>2</v>
      </c>
      <c r="BS15" s="2">
        <v>4</v>
      </c>
      <c r="BT15" s="2">
        <v>8</v>
      </c>
      <c r="BU15" s="2">
        <v>0</v>
      </c>
      <c r="BV15" s="2">
        <v>0</v>
      </c>
      <c r="BW15" s="2">
        <v>185</v>
      </c>
      <c r="BX15" s="2">
        <v>100</v>
      </c>
      <c r="BY15" s="2">
        <v>0</v>
      </c>
      <c r="BZ15" s="2">
        <v>0</v>
      </c>
      <c r="CA15" s="2">
        <v>0</v>
      </c>
      <c r="CB15" s="2">
        <v>0</v>
      </c>
      <c r="CC15" s="2">
        <v>6</v>
      </c>
      <c r="CD15" s="2">
        <v>7</v>
      </c>
      <c r="CE15" s="2"/>
      <c r="CF15" s="2">
        <v>0</v>
      </c>
      <c r="CG15" s="2"/>
      <c r="CH15" s="2">
        <v>187</v>
      </c>
      <c r="CI15" s="2">
        <v>3</v>
      </c>
      <c r="CJ15" s="2">
        <v>0</v>
      </c>
      <c r="CK15" s="2"/>
      <c r="CL15" s="2">
        <v>0</v>
      </c>
      <c r="CM15" s="2">
        <v>15</v>
      </c>
      <c r="CN15" s="2">
        <v>2</v>
      </c>
      <c r="CO15" s="2">
        <v>0</v>
      </c>
      <c r="CP15" s="2">
        <v>12</v>
      </c>
      <c r="CQ15" s="2">
        <v>0</v>
      </c>
    </row>
    <row r="16" spans="1:95" ht="15" x14ac:dyDescent="0.25">
      <c r="A16" s="1" t="s">
        <v>19</v>
      </c>
      <c r="B16" s="2">
        <v>23051</v>
      </c>
      <c r="C16" s="2">
        <v>11730</v>
      </c>
      <c r="D16" s="2">
        <v>11730</v>
      </c>
      <c r="E16" s="2">
        <v>10952</v>
      </c>
      <c r="F16" s="2">
        <v>9254</v>
      </c>
      <c r="G16" s="2">
        <v>1097</v>
      </c>
      <c r="H16" s="2">
        <v>380</v>
      </c>
      <c r="I16" s="2">
        <v>130</v>
      </c>
      <c r="J16" s="2">
        <v>91</v>
      </c>
      <c r="K16" s="2">
        <v>549</v>
      </c>
      <c r="L16" s="2">
        <v>131</v>
      </c>
      <c r="M16" s="2">
        <v>98</v>
      </c>
      <c r="N16" s="2">
        <v>4187</v>
      </c>
      <c r="O16" s="2">
        <v>2174</v>
      </c>
      <c r="P16" s="2"/>
      <c r="Q16" s="2">
        <v>34</v>
      </c>
      <c r="R16" s="2">
        <v>0</v>
      </c>
      <c r="S16" s="2">
        <v>563</v>
      </c>
      <c r="T16" s="2"/>
      <c r="U16" s="2"/>
      <c r="V16" s="2">
        <v>422</v>
      </c>
      <c r="W16" s="2">
        <v>1184</v>
      </c>
      <c r="X16" s="2">
        <v>149</v>
      </c>
      <c r="Y16" s="2"/>
      <c r="Z16" s="2"/>
      <c r="AA16" s="2"/>
      <c r="AB16" s="2">
        <v>107</v>
      </c>
      <c r="AC16" s="2">
        <v>188</v>
      </c>
      <c r="AD16" s="2">
        <v>79</v>
      </c>
      <c r="AE16" s="2">
        <v>21</v>
      </c>
      <c r="AF16" s="2"/>
      <c r="AG16" s="2">
        <v>829</v>
      </c>
      <c r="AH16" s="2">
        <v>60</v>
      </c>
      <c r="AI16" s="2">
        <v>153</v>
      </c>
      <c r="AJ16" s="2">
        <v>378</v>
      </c>
      <c r="AK16" s="2">
        <v>65</v>
      </c>
      <c r="AL16" s="2">
        <v>0</v>
      </c>
      <c r="AM16" s="2"/>
      <c r="AN16" s="2"/>
      <c r="AO16" s="2">
        <v>3264</v>
      </c>
      <c r="AP16" s="2">
        <v>2329</v>
      </c>
      <c r="AQ16" s="2">
        <v>12</v>
      </c>
      <c r="AR16" s="2">
        <v>33</v>
      </c>
      <c r="AS16" s="2"/>
      <c r="AT16" s="2">
        <v>7</v>
      </c>
      <c r="AU16" s="2">
        <v>1247</v>
      </c>
      <c r="AV16" s="2"/>
      <c r="AW16" s="2">
        <v>5</v>
      </c>
      <c r="AX16" s="2">
        <v>121</v>
      </c>
      <c r="AY16" s="2">
        <v>39</v>
      </c>
      <c r="AZ16" s="2"/>
      <c r="BA16" s="2">
        <v>451</v>
      </c>
      <c r="BB16" s="2">
        <v>935</v>
      </c>
      <c r="BC16" s="2">
        <v>162</v>
      </c>
      <c r="BD16" s="2">
        <v>74</v>
      </c>
      <c r="BE16" s="2">
        <v>129</v>
      </c>
      <c r="BF16" s="2"/>
      <c r="BG16" s="2"/>
      <c r="BH16" s="2">
        <v>59</v>
      </c>
      <c r="BI16" s="2">
        <v>0</v>
      </c>
      <c r="BJ16" s="2">
        <v>3</v>
      </c>
      <c r="BK16" s="2">
        <v>33</v>
      </c>
      <c r="BL16" s="2"/>
      <c r="BM16" s="2">
        <v>210</v>
      </c>
      <c r="BN16" s="2">
        <v>38</v>
      </c>
      <c r="BO16" s="2">
        <v>50</v>
      </c>
      <c r="BP16" s="2">
        <v>3870</v>
      </c>
      <c r="BQ16" s="2"/>
      <c r="BR16" s="2">
        <v>49</v>
      </c>
      <c r="BS16" s="2"/>
      <c r="BT16" s="2">
        <v>558</v>
      </c>
      <c r="BU16" s="2">
        <v>36</v>
      </c>
      <c r="BV16" s="2"/>
      <c r="BW16" s="2"/>
      <c r="BX16" s="2">
        <v>187</v>
      </c>
      <c r="BY16" s="2"/>
      <c r="BZ16" s="2">
        <v>8</v>
      </c>
      <c r="CA16" s="2">
        <v>9</v>
      </c>
      <c r="CB16" s="2">
        <v>0</v>
      </c>
      <c r="CC16" s="2">
        <v>7</v>
      </c>
      <c r="CD16" s="2">
        <v>1</v>
      </c>
      <c r="CE16" s="2"/>
      <c r="CF16" s="2"/>
      <c r="CG16" s="2"/>
      <c r="CH16" s="2">
        <v>1285</v>
      </c>
      <c r="CI16" s="2">
        <v>32</v>
      </c>
      <c r="CJ16" s="2">
        <v>0</v>
      </c>
      <c r="CK16" s="2"/>
      <c r="CL16" s="2">
        <v>5</v>
      </c>
      <c r="CM16" s="2">
        <v>163</v>
      </c>
      <c r="CN16" s="2">
        <v>18</v>
      </c>
      <c r="CO16" s="2">
        <v>0</v>
      </c>
      <c r="CP16" s="2">
        <v>202</v>
      </c>
      <c r="CQ16" s="2">
        <v>25</v>
      </c>
    </row>
    <row r="17" spans="1:95" ht="15" x14ac:dyDescent="0.25">
      <c r="A17" s="1" t="s">
        <v>20</v>
      </c>
      <c r="B17" s="2">
        <v>5665</v>
      </c>
      <c r="C17" s="2">
        <v>3836</v>
      </c>
      <c r="D17" s="2">
        <v>3836</v>
      </c>
      <c r="E17" s="2">
        <v>3767</v>
      </c>
      <c r="F17" s="2">
        <v>2865</v>
      </c>
      <c r="G17" s="2">
        <v>748</v>
      </c>
      <c r="H17" s="2">
        <v>57</v>
      </c>
      <c r="I17" s="2">
        <v>65</v>
      </c>
      <c r="J17" s="2">
        <v>32</v>
      </c>
      <c r="K17" s="2">
        <v>49</v>
      </c>
      <c r="L17" s="2">
        <v>13</v>
      </c>
      <c r="M17" s="2">
        <v>7</v>
      </c>
      <c r="N17" s="2">
        <v>1013</v>
      </c>
      <c r="O17" s="2"/>
      <c r="P17" s="2"/>
      <c r="Q17" s="2">
        <v>2</v>
      </c>
      <c r="R17" s="2">
        <v>0</v>
      </c>
      <c r="S17" s="2">
        <v>213</v>
      </c>
      <c r="T17" s="2">
        <v>7</v>
      </c>
      <c r="U17" s="2"/>
      <c r="V17" s="2">
        <v>23</v>
      </c>
      <c r="W17" s="2">
        <v>48</v>
      </c>
      <c r="X17" s="2">
        <v>0</v>
      </c>
      <c r="Y17" s="2">
        <v>3</v>
      </c>
      <c r="Z17" s="2">
        <v>0</v>
      </c>
      <c r="AA17" s="2">
        <v>12</v>
      </c>
      <c r="AB17" s="2">
        <v>0</v>
      </c>
      <c r="AC17" s="2">
        <v>13</v>
      </c>
      <c r="AD17" s="2">
        <v>9</v>
      </c>
      <c r="AE17" s="2">
        <v>2</v>
      </c>
      <c r="AF17" s="2">
        <v>9</v>
      </c>
      <c r="AG17" s="2"/>
      <c r="AH17" s="2">
        <v>17</v>
      </c>
      <c r="AI17" s="2"/>
      <c r="AJ17" s="2">
        <v>60</v>
      </c>
      <c r="AK17" s="2">
        <v>25</v>
      </c>
      <c r="AL17" s="2">
        <v>0</v>
      </c>
      <c r="AM17" s="2">
        <v>1</v>
      </c>
      <c r="AN17" s="2"/>
      <c r="AO17" s="2">
        <v>351</v>
      </c>
      <c r="AP17" s="2">
        <v>235</v>
      </c>
      <c r="AQ17" s="2">
        <v>0</v>
      </c>
      <c r="AR17" s="2">
        <v>0</v>
      </c>
      <c r="AS17" s="2">
        <v>2</v>
      </c>
      <c r="AT17" s="2">
        <v>0</v>
      </c>
      <c r="AU17" s="2">
        <v>17</v>
      </c>
      <c r="AV17" s="2">
        <v>2</v>
      </c>
      <c r="AW17" s="2">
        <v>0</v>
      </c>
      <c r="AX17" s="2">
        <v>14</v>
      </c>
      <c r="AY17" s="2">
        <v>0</v>
      </c>
      <c r="AZ17" s="2">
        <v>9</v>
      </c>
      <c r="BA17" s="2">
        <v>191</v>
      </c>
      <c r="BB17" s="2">
        <v>116</v>
      </c>
      <c r="BC17" s="2">
        <v>33</v>
      </c>
      <c r="BD17" s="2">
        <v>8</v>
      </c>
      <c r="BE17" s="2">
        <v>0</v>
      </c>
      <c r="BF17" s="2">
        <v>0</v>
      </c>
      <c r="BG17" s="2">
        <v>53</v>
      </c>
      <c r="BH17" s="2">
        <v>0</v>
      </c>
      <c r="BI17" s="2">
        <v>0</v>
      </c>
      <c r="BJ17" s="2">
        <v>0</v>
      </c>
      <c r="BK17" s="2">
        <v>15</v>
      </c>
      <c r="BL17" s="2">
        <v>0</v>
      </c>
      <c r="BM17" s="2">
        <v>7</v>
      </c>
      <c r="BN17" s="2">
        <v>0</v>
      </c>
      <c r="BO17" s="2">
        <v>0</v>
      </c>
      <c r="BP17" s="2">
        <v>465</v>
      </c>
      <c r="BQ17" s="2">
        <v>133</v>
      </c>
      <c r="BR17" s="2">
        <v>2</v>
      </c>
      <c r="BS17" s="2">
        <v>1</v>
      </c>
      <c r="BT17" s="2">
        <v>4</v>
      </c>
      <c r="BU17" s="2">
        <v>0</v>
      </c>
      <c r="BV17" s="2">
        <v>0</v>
      </c>
      <c r="BW17" s="2">
        <v>73</v>
      </c>
      <c r="BX17" s="2">
        <v>8</v>
      </c>
      <c r="BY17" s="2">
        <v>0</v>
      </c>
      <c r="BZ17" s="2">
        <v>0</v>
      </c>
      <c r="CA17" s="2">
        <v>2</v>
      </c>
      <c r="CB17" s="2">
        <v>0</v>
      </c>
      <c r="CC17" s="2">
        <v>0</v>
      </c>
      <c r="CD17" s="2">
        <v>43</v>
      </c>
      <c r="CE17" s="2">
        <v>332</v>
      </c>
      <c r="CF17" s="2">
        <v>0</v>
      </c>
      <c r="CG17" s="2"/>
      <c r="CH17" s="2"/>
      <c r="CI17" s="2">
        <v>8</v>
      </c>
      <c r="CJ17" s="2">
        <v>0</v>
      </c>
      <c r="CK17" s="2"/>
      <c r="CL17" s="2">
        <v>12</v>
      </c>
      <c r="CM17" s="2">
        <v>4</v>
      </c>
      <c r="CN17" s="2">
        <v>0</v>
      </c>
      <c r="CO17" s="2"/>
      <c r="CP17" s="2">
        <v>0</v>
      </c>
      <c r="CQ17" s="2">
        <v>0</v>
      </c>
    </row>
    <row r="18" spans="1:95" ht="15" x14ac:dyDescent="0.25">
      <c r="A18" s="1" t="s">
        <v>21</v>
      </c>
      <c r="B18" s="2">
        <v>21070</v>
      </c>
      <c r="C18" s="2">
        <v>8600</v>
      </c>
      <c r="D18" s="2">
        <v>8600</v>
      </c>
      <c r="E18" s="2">
        <v>8237</v>
      </c>
      <c r="F18" s="2">
        <v>6442</v>
      </c>
      <c r="G18" s="2">
        <v>1457</v>
      </c>
      <c r="H18" s="2">
        <v>217</v>
      </c>
      <c r="I18" s="2">
        <v>23</v>
      </c>
      <c r="J18" s="2">
        <v>98</v>
      </c>
      <c r="K18" s="2">
        <v>101</v>
      </c>
      <c r="L18" s="2">
        <v>113</v>
      </c>
      <c r="M18" s="2">
        <v>149</v>
      </c>
      <c r="N18" s="2">
        <v>4986</v>
      </c>
      <c r="O18" s="2">
        <v>2062</v>
      </c>
      <c r="P18" s="2">
        <v>598</v>
      </c>
      <c r="Q18" s="2">
        <v>165</v>
      </c>
      <c r="R18" s="2">
        <v>0</v>
      </c>
      <c r="S18" s="2"/>
      <c r="T18" s="2">
        <v>49</v>
      </c>
      <c r="U18" s="2"/>
      <c r="V18" s="2"/>
      <c r="W18" s="2">
        <v>1842</v>
      </c>
      <c r="X18" s="2">
        <v>2</v>
      </c>
      <c r="Y18" s="2"/>
      <c r="Z18" s="2"/>
      <c r="AA18" s="2">
        <v>20</v>
      </c>
      <c r="AB18" s="2">
        <v>73</v>
      </c>
      <c r="AC18" s="2"/>
      <c r="AD18" s="2">
        <v>161</v>
      </c>
      <c r="AE18" s="2">
        <v>110</v>
      </c>
      <c r="AF18" s="2">
        <v>1046</v>
      </c>
      <c r="AG18" s="2">
        <v>1082</v>
      </c>
      <c r="AH18" s="2">
        <v>107</v>
      </c>
      <c r="AI18" s="2">
        <v>81</v>
      </c>
      <c r="AJ18" s="2">
        <v>600</v>
      </c>
      <c r="AK18" s="2"/>
      <c r="AL18" s="2">
        <v>0</v>
      </c>
      <c r="AM18" s="2">
        <v>100</v>
      </c>
      <c r="AN18" s="2"/>
      <c r="AO18" s="2">
        <v>3765</v>
      </c>
      <c r="AP18" s="2">
        <v>2172</v>
      </c>
      <c r="AQ18" s="2"/>
      <c r="AR18" s="2">
        <v>13</v>
      </c>
      <c r="AS18" s="2"/>
      <c r="AT18" s="2">
        <v>0</v>
      </c>
      <c r="AU18" s="2">
        <v>1113</v>
      </c>
      <c r="AV18" s="2"/>
      <c r="AW18" s="2">
        <v>0</v>
      </c>
      <c r="AX18" s="2">
        <v>337</v>
      </c>
      <c r="AY18" s="2">
        <v>10</v>
      </c>
      <c r="AZ18" s="2">
        <v>82</v>
      </c>
      <c r="BA18" s="2">
        <v>351</v>
      </c>
      <c r="BB18" s="2">
        <v>1593</v>
      </c>
      <c r="BC18" s="2"/>
      <c r="BD18" s="2">
        <v>33</v>
      </c>
      <c r="BE18" s="2">
        <v>364</v>
      </c>
      <c r="BF18" s="2">
        <v>47</v>
      </c>
      <c r="BG18" s="2"/>
      <c r="BH18" s="2">
        <v>54</v>
      </c>
      <c r="BI18" s="2">
        <v>0</v>
      </c>
      <c r="BJ18" s="2">
        <v>0</v>
      </c>
      <c r="BK18" s="2"/>
      <c r="BL18" s="2"/>
      <c r="BM18" s="2">
        <v>243</v>
      </c>
      <c r="BN18" s="2">
        <v>6</v>
      </c>
      <c r="BO18" s="2">
        <v>260</v>
      </c>
      <c r="BP18" s="2">
        <v>3719</v>
      </c>
      <c r="BQ18" s="2"/>
      <c r="BR18" s="2"/>
      <c r="BS18" s="2"/>
      <c r="BT18" s="2">
        <v>207</v>
      </c>
      <c r="BU18" s="2">
        <v>39</v>
      </c>
      <c r="BV18" s="2"/>
      <c r="BW18" s="2">
        <v>1514</v>
      </c>
      <c r="BX18" s="2">
        <v>84</v>
      </c>
      <c r="BY18" s="2">
        <v>0</v>
      </c>
      <c r="BZ18" s="2">
        <v>2</v>
      </c>
      <c r="CA18" s="2">
        <v>13</v>
      </c>
      <c r="CB18" s="2">
        <v>0</v>
      </c>
      <c r="CC18" s="2">
        <v>0</v>
      </c>
      <c r="CD18" s="2">
        <v>8</v>
      </c>
      <c r="CE18" s="2"/>
      <c r="CF18" s="2"/>
      <c r="CG18" s="2"/>
      <c r="CH18" s="2">
        <v>683</v>
      </c>
      <c r="CI18" s="2"/>
      <c r="CJ18" s="2">
        <v>0</v>
      </c>
      <c r="CK18" s="2"/>
      <c r="CL18" s="2">
        <v>37</v>
      </c>
      <c r="CM18" s="2">
        <v>31</v>
      </c>
      <c r="CN18" s="2">
        <v>47</v>
      </c>
      <c r="CO18" s="2">
        <v>0</v>
      </c>
      <c r="CP18" s="2"/>
      <c r="CQ18" s="2">
        <v>7</v>
      </c>
    </row>
    <row r="19" spans="1:95" ht="15" x14ac:dyDescent="0.25">
      <c r="A19" s="1" t="s">
        <v>22</v>
      </c>
      <c r="B19" s="2">
        <v>6684</v>
      </c>
      <c r="C19" s="2">
        <v>3534</v>
      </c>
      <c r="D19" s="2">
        <v>3534</v>
      </c>
      <c r="E19" s="2">
        <v>3043</v>
      </c>
      <c r="F19" s="2">
        <v>1819</v>
      </c>
      <c r="G19" s="2">
        <v>688</v>
      </c>
      <c r="H19" s="2">
        <v>437</v>
      </c>
      <c r="I19" s="2">
        <v>41</v>
      </c>
      <c r="J19" s="2">
        <v>58</v>
      </c>
      <c r="K19" s="2">
        <v>106</v>
      </c>
      <c r="L19" s="2">
        <v>71</v>
      </c>
      <c r="M19" s="2">
        <v>314</v>
      </c>
      <c r="N19" s="2">
        <v>1560</v>
      </c>
      <c r="O19" s="2">
        <v>903</v>
      </c>
      <c r="P19" s="2">
        <v>564</v>
      </c>
      <c r="Q19" s="2">
        <v>14</v>
      </c>
      <c r="R19" s="2">
        <v>0</v>
      </c>
      <c r="S19" s="2">
        <v>222</v>
      </c>
      <c r="T19" s="2">
        <v>16</v>
      </c>
      <c r="U19" s="2">
        <v>2</v>
      </c>
      <c r="V19" s="2">
        <v>85</v>
      </c>
      <c r="W19" s="2">
        <v>256</v>
      </c>
      <c r="X19" s="2">
        <v>0</v>
      </c>
      <c r="Y19" s="2"/>
      <c r="Z19" s="2">
        <v>12</v>
      </c>
      <c r="AA19" s="2"/>
      <c r="AB19" s="2">
        <v>4</v>
      </c>
      <c r="AC19" s="2"/>
      <c r="AD19" s="2">
        <v>11</v>
      </c>
      <c r="AE19" s="2">
        <v>0</v>
      </c>
      <c r="AF19" s="2">
        <v>92</v>
      </c>
      <c r="AG19" s="2">
        <v>401</v>
      </c>
      <c r="AH19" s="2">
        <v>218</v>
      </c>
      <c r="AI19" s="2">
        <v>41</v>
      </c>
      <c r="AJ19" s="2">
        <v>48</v>
      </c>
      <c r="AK19" s="2">
        <v>47</v>
      </c>
      <c r="AL19" s="2">
        <v>0</v>
      </c>
      <c r="AM19" s="2">
        <v>34</v>
      </c>
      <c r="AN19" s="2">
        <v>13</v>
      </c>
      <c r="AO19" s="2">
        <v>750</v>
      </c>
      <c r="AP19" s="2">
        <v>549</v>
      </c>
      <c r="AQ19" s="2">
        <v>1</v>
      </c>
      <c r="AR19" s="2">
        <v>24</v>
      </c>
      <c r="AS19" s="2">
        <v>10</v>
      </c>
      <c r="AT19" s="2"/>
      <c r="AU19" s="2">
        <v>152</v>
      </c>
      <c r="AV19" s="2">
        <v>20</v>
      </c>
      <c r="AW19" s="2">
        <v>1</v>
      </c>
      <c r="AX19" s="2"/>
      <c r="AY19" s="2">
        <v>0</v>
      </c>
      <c r="AZ19" s="2">
        <v>1</v>
      </c>
      <c r="BA19" s="2">
        <v>291</v>
      </c>
      <c r="BB19" s="2">
        <v>201</v>
      </c>
      <c r="BC19" s="2">
        <v>26</v>
      </c>
      <c r="BD19" s="2">
        <v>7</v>
      </c>
      <c r="BE19" s="2">
        <v>16</v>
      </c>
      <c r="BF19" s="2">
        <v>11</v>
      </c>
      <c r="BG19" s="2">
        <v>2</v>
      </c>
      <c r="BH19" s="2">
        <v>90</v>
      </c>
      <c r="BI19" s="2">
        <v>0</v>
      </c>
      <c r="BJ19" s="2">
        <v>0</v>
      </c>
      <c r="BK19" s="2">
        <v>11</v>
      </c>
      <c r="BL19" s="2">
        <v>0</v>
      </c>
      <c r="BM19" s="2">
        <v>16</v>
      </c>
      <c r="BN19" s="2">
        <v>0</v>
      </c>
      <c r="BO19" s="2">
        <v>22</v>
      </c>
      <c r="BP19" s="2">
        <v>840</v>
      </c>
      <c r="BQ19" s="2"/>
      <c r="BR19" s="2"/>
      <c r="BS19" s="2"/>
      <c r="BT19" s="2">
        <v>24</v>
      </c>
      <c r="BU19" s="2">
        <v>2</v>
      </c>
      <c r="BV19" s="2">
        <v>0</v>
      </c>
      <c r="BW19" s="2"/>
      <c r="BX19" s="2"/>
      <c r="BY19" s="2">
        <v>0</v>
      </c>
      <c r="BZ19" s="2">
        <v>0</v>
      </c>
      <c r="CA19" s="2">
        <v>4</v>
      </c>
      <c r="CB19" s="2">
        <v>0</v>
      </c>
      <c r="CC19" s="2">
        <v>2</v>
      </c>
      <c r="CD19" s="2">
        <v>11</v>
      </c>
      <c r="CE19" s="2"/>
      <c r="CF19" s="2">
        <v>27</v>
      </c>
      <c r="CG19" s="2"/>
      <c r="CH19" s="2">
        <v>72</v>
      </c>
      <c r="CI19" s="2">
        <v>5</v>
      </c>
      <c r="CJ19" s="2">
        <v>0</v>
      </c>
      <c r="CK19" s="2"/>
      <c r="CL19" s="2">
        <v>0</v>
      </c>
      <c r="CM19" s="2"/>
      <c r="CN19" s="2"/>
      <c r="CO19" s="2">
        <v>0</v>
      </c>
      <c r="CP19" s="2">
        <v>61</v>
      </c>
      <c r="CQ19" s="2">
        <v>0</v>
      </c>
    </row>
    <row r="20" spans="1:95" ht="15" x14ac:dyDescent="0.25">
      <c r="A20" s="1" t="s">
        <v>23</v>
      </c>
      <c r="B20" s="2"/>
      <c r="C20" s="2">
        <v>234</v>
      </c>
      <c r="D20" s="2">
        <v>234</v>
      </c>
      <c r="E20" s="2">
        <v>233</v>
      </c>
      <c r="F20" s="2">
        <v>207</v>
      </c>
      <c r="G20" s="2">
        <v>20</v>
      </c>
      <c r="H20" s="2">
        <v>6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2">
        <v>44</v>
      </c>
      <c r="O20" s="2">
        <v>21</v>
      </c>
      <c r="P20" s="2">
        <v>20</v>
      </c>
      <c r="Q20" s="2">
        <v>0</v>
      </c>
      <c r="R20" s="2">
        <v>0</v>
      </c>
      <c r="S20" s="2">
        <v>1</v>
      </c>
      <c r="T20" s="2">
        <v>0</v>
      </c>
      <c r="U20" s="2">
        <v>0</v>
      </c>
      <c r="V20" s="2">
        <v>0</v>
      </c>
      <c r="W20" s="2">
        <v>19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3</v>
      </c>
      <c r="AE20" s="2">
        <v>0</v>
      </c>
      <c r="AF20" s="2">
        <v>16</v>
      </c>
      <c r="AG20" s="2">
        <v>4</v>
      </c>
      <c r="AH20" s="2">
        <v>0</v>
      </c>
      <c r="AI20" s="2">
        <v>0</v>
      </c>
      <c r="AJ20" s="2">
        <v>1</v>
      </c>
      <c r="AK20" s="2">
        <v>0</v>
      </c>
      <c r="AL20" s="2">
        <v>0</v>
      </c>
      <c r="AM20" s="2">
        <v>3</v>
      </c>
      <c r="AN20" s="2">
        <v>0</v>
      </c>
      <c r="AO20" s="2"/>
      <c r="AP20" s="2">
        <v>258</v>
      </c>
      <c r="AQ20" s="2">
        <v>0</v>
      </c>
      <c r="AR20" s="2">
        <v>0</v>
      </c>
      <c r="AS20" s="2">
        <v>0</v>
      </c>
      <c r="AT20" s="2">
        <v>0</v>
      </c>
      <c r="AU20" s="2">
        <v>5</v>
      </c>
      <c r="AV20" s="2">
        <v>161</v>
      </c>
      <c r="AW20" s="2">
        <v>0</v>
      </c>
      <c r="AX20" s="2">
        <v>0</v>
      </c>
      <c r="AY20" s="2">
        <v>0</v>
      </c>
      <c r="AZ20" s="2">
        <v>0</v>
      </c>
      <c r="BA20" s="2">
        <v>92</v>
      </c>
      <c r="BB20" s="2"/>
      <c r="BC20" s="2">
        <v>0</v>
      </c>
      <c r="BD20" s="2">
        <v>0</v>
      </c>
      <c r="BE20" s="2">
        <v>0</v>
      </c>
      <c r="BF20" s="2">
        <v>0</v>
      </c>
      <c r="BG20" s="2">
        <v>10</v>
      </c>
      <c r="BH20" s="2">
        <v>2</v>
      </c>
      <c r="BI20" s="2">
        <v>0</v>
      </c>
      <c r="BJ20" s="2">
        <v>0</v>
      </c>
      <c r="BK20" s="2">
        <v>0</v>
      </c>
      <c r="BL20" s="2"/>
      <c r="BM20" s="2">
        <v>0</v>
      </c>
      <c r="BN20" s="2">
        <v>0</v>
      </c>
      <c r="BO20" s="2">
        <v>0</v>
      </c>
      <c r="BP20" s="2">
        <v>120</v>
      </c>
      <c r="BQ20" s="2">
        <v>43</v>
      </c>
      <c r="BR20" s="2">
        <v>0</v>
      </c>
      <c r="BS20" s="2">
        <v>0</v>
      </c>
      <c r="BT20" s="2">
        <v>4</v>
      </c>
      <c r="BU20" s="2">
        <v>0</v>
      </c>
      <c r="BV20" s="2">
        <v>0</v>
      </c>
      <c r="BW20" s="2">
        <v>33</v>
      </c>
      <c r="BX20" s="2">
        <v>6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77</v>
      </c>
      <c r="CF20" s="2">
        <v>0</v>
      </c>
      <c r="CG20" s="2">
        <v>72</v>
      </c>
      <c r="CH20" s="2">
        <v>72</v>
      </c>
      <c r="CI20" s="2">
        <v>0</v>
      </c>
      <c r="CJ20" s="2">
        <v>0</v>
      </c>
      <c r="CK20" s="2">
        <v>0</v>
      </c>
      <c r="CL20" s="2">
        <v>0</v>
      </c>
      <c r="CM20" s="2">
        <v>3</v>
      </c>
      <c r="CN20" s="2">
        <v>0</v>
      </c>
      <c r="CO20" s="2">
        <v>0</v>
      </c>
      <c r="CP20" s="2">
        <v>2</v>
      </c>
      <c r="CQ20" s="2">
        <v>0</v>
      </c>
    </row>
    <row r="21" spans="1:95" ht="15" x14ac:dyDescent="0.25">
      <c r="A21" s="1" t="s">
        <v>24</v>
      </c>
      <c r="B21" s="2">
        <v>7610</v>
      </c>
      <c r="C21" s="2">
        <v>5819</v>
      </c>
      <c r="D21" s="2">
        <v>5819</v>
      </c>
      <c r="E21" s="2">
        <v>5754</v>
      </c>
      <c r="F21" s="2">
        <v>5222</v>
      </c>
      <c r="G21" s="2"/>
      <c r="H21" s="2">
        <v>67</v>
      </c>
      <c r="I21" s="2">
        <v>3</v>
      </c>
      <c r="J21" s="2"/>
      <c r="K21" s="2">
        <v>25</v>
      </c>
      <c r="L21" s="2">
        <v>7</v>
      </c>
      <c r="M21" s="2">
        <v>33</v>
      </c>
      <c r="N21" s="2">
        <v>898</v>
      </c>
      <c r="O21" s="2"/>
      <c r="P21" s="2">
        <v>69</v>
      </c>
      <c r="Q21" s="2">
        <v>0</v>
      </c>
      <c r="R21" s="2"/>
      <c r="S21" s="2"/>
      <c r="T21" s="2">
        <v>0</v>
      </c>
      <c r="U21" s="2">
        <v>0</v>
      </c>
      <c r="V21" s="2">
        <v>0</v>
      </c>
      <c r="W21" s="2"/>
      <c r="X21" s="2">
        <v>0</v>
      </c>
      <c r="Y21" s="2"/>
      <c r="Z21" s="2">
        <v>0</v>
      </c>
      <c r="AA21" s="2">
        <v>0</v>
      </c>
      <c r="AB21" s="2">
        <v>3</v>
      </c>
      <c r="AC21" s="2">
        <v>1</v>
      </c>
      <c r="AD21" s="2">
        <v>7</v>
      </c>
      <c r="AE21" s="2">
        <v>0</v>
      </c>
      <c r="AF21" s="2"/>
      <c r="AG21" s="2">
        <v>248</v>
      </c>
      <c r="AH21" s="2">
        <v>67</v>
      </c>
      <c r="AI21" s="2">
        <v>149</v>
      </c>
      <c r="AJ21" s="2">
        <v>20</v>
      </c>
      <c r="AK21" s="2">
        <v>2</v>
      </c>
      <c r="AL21" s="2">
        <v>0</v>
      </c>
      <c r="AM21" s="2">
        <v>6</v>
      </c>
      <c r="AN21" s="2">
        <v>4</v>
      </c>
      <c r="AO21" s="2">
        <v>480</v>
      </c>
      <c r="AP21" s="2">
        <v>379</v>
      </c>
      <c r="AQ21" s="2">
        <v>4</v>
      </c>
      <c r="AR21" s="2">
        <v>0</v>
      </c>
      <c r="AS21" s="2">
        <v>9</v>
      </c>
      <c r="AT21" s="2">
        <v>0</v>
      </c>
      <c r="AU21" s="2">
        <v>183</v>
      </c>
      <c r="AV21" s="2">
        <v>26</v>
      </c>
      <c r="AW21" s="2">
        <v>0</v>
      </c>
      <c r="AX21" s="2"/>
      <c r="AY21" s="2"/>
      <c r="AZ21" s="2">
        <v>6</v>
      </c>
      <c r="BA21" s="2">
        <v>44</v>
      </c>
      <c r="BB21" s="2">
        <v>101</v>
      </c>
      <c r="BC21" s="2">
        <v>21</v>
      </c>
      <c r="BD21" s="2">
        <v>15</v>
      </c>
      <c r="BE21" s="2">
        <v>5</v>
      </c>
      <c r="BF21" s="2">
        <v>4</v>
      </c>
      <c r="BG21" s="2">
        <v>0</v>
      </c>
      <c r="BH21" s="2">
        <v>15</v>
      </c>
      <c r="BI21" s="2">
        <v>0</v>
      </c>
      <c r="BJ21" s="2">
        <v>0</v>
      </c>
      <c r="BK21" s="2">
        <v>1</v>
      </c>
      <c r="BL21" s="2">
        <v>0</v>
      </c>
      <c r="BM21" s="2">
        <v>19</v>
      </c>
      <c r="BN21" s="2">
        <v>7</v>
      </c>
      <c r="BO21" s="2">
        <v>14</v>
      </c>
      <c r="BP21" s="2">
        <v>413</v>
      </c>
      <c r="BQ21" s="2">
        <v>177</v>
      </c>
      <c r="BR21" s="2">
        <v>18</v>
      </c>
      <c r="BS21" s="2">
        <v>2</v>
      </c>
      <c r="BT21" s="2">
        <v>2</v>
      </c>
      <c r="BU21" s="2">
        <v>2</v>
      </c>
      <c r="BV21" s="2">
        <v>0</v>
      </c>
      <c r="BW21" s="2">
        <v>129</v>
      </c>
      <c r="BX21" s="2">
        <v>22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2</v>
      </c>
      <c r="CE21" s="2">
        <v>236</v>
      </c>
      <c r="CF21" s="2">
        <v>0</v>
      </c>
      <c r="CG21" s="2">
        <v>216</v>
      </c>
      <c r="CH21" s="2"/>
      <c r="CI21" s="2"/>
      <c r="CJ21" s="2">
        <v>0</v>
      </c>
      <c r="CK21" s="2"/>
      <c r="CL21" s="2">
        <v>0</v>
      </c>
      <c r="CM21" s="2">
        <v>2</v>
      </c>
      <c r="CN21" s="2">
        <v>0</v>
      </c>
      <c r="CO21" s="2">
        <v>0</v>
      </c>
      <c r="CP21" s="2">
        <v>18</v>
      </c>
      <c r="CQ21" s="2">
        <v>0</v>
      </c>
    </row>
    <row r="22" spans="1:95" ht="15" x14ac:dyDescent="0.25">
      <c r="A22" s="1" t="s">
        <v>25</v>
      </c>
      <c r="B22" s="2">
        <v>246</v>
      </c>
      <c r="C22" s="2">
        <v>87</v>
      </c>
      <c r="D22" s="2">
        <v>87</v>
      </c>
      <c r="E22" s="2">
        <v>84</v>
      </c>
      <c r="F22" s="2">
        <v>82</v>
      </c>
      <c r="G22" s="2">
        <v>2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3</v>
      </c>
      <c r="N22" s="2">
        <v>34</v>
      </c>
      <c r="O22" s="2">
        <v>22</v>
      </c>
      <c r="P22" s="2">
        <v>11</v>
      </c>
      <c r="Q22" s="2">
        <v>0</v>
      </c>
      <c r="R22" s="2">
        <v>0</v>
      </c>
      <c r="S22" s="2">
        <v>4</v>
      </c>
      <c r="T22" s="2">
        <v>4</v>
      </c>
      <c r="U22" s="2">
        <v>0</v>
      </c>
      <c r="V22" s="2">
        <v>3</v>
      </c>
      <c r="W22" s="2">
        <v>12</v>
      </c>
      <c r="X22" s="2">
        <v>7</v>
      </c>
      <c r="Y22" s="2">
        <v>0</v>
      </c>
      <c r="Z22" s="2">
        <v>0</v>
      </c>
      <c r="AA22" s="2">
        <v>0</v>
      </c>
      <c r="AB22" s="2">
        <v>5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39</v>
      </c>
      <c r="AP22" s="2">
        <v>20</v>
      </c>
      <c r="AQ22" s="2">
        <v>0</v>
      </c>
      <c r="AR22" s="2">
        <v>0</v>
      </c>
      <c r="AS22" s="2">
        <v>0</v>
      </c>
      <c r="AT22" s="2">
        <v>0</v>
      </c>
      <c r="AU22" s="2">
        <v>5</v>
      </c>
      <c r="AV22" s="2">
        <v>2</v>
      </c>
      <c r="AW22" s="2">
        <v>0</v>
      </c>
      <c r="AX22" s="2">
        <v>0</v>
      </c>
      <c r="AY22" s="2">
        <v>0</v>
      </c>
      <c r="AZ22" s="2">
        <v>12</v>
      </c>
      <c r="BA22" s="2">
        <v>1</v>
      </c>
      <c r="BB22" s="2">
        <v>19</v>
      </c>
      <c r="BC22" s="2">
        <v>2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15</v>
      </c>
      <c r="BN22" s="2">
        <v>1</v>
      </c>
      <c r="BO22" s="2">
        <v>1</v>
      </c>
      <c r="BP22" s="2">
        <v>86</v>
      </c>
      <c r="BQ22" s="2">
        <v>73</v>
      </c>
      <c r="BR22" s="2">
        <v>0</v>
      </c>
      <c r="BS22" s="2">
        <v>12</v>
      </c>
      <c r="BT22" s="2">
        <v>32</v>
      </c>
      <c r="BU22" s="2">
        <v>1</v>
      </c>
      <c r="BV22" s="2">
        <v>0</v>
      </c>
      <c r="BW22" s="2">
        <v>26</v>
      </c>
      <c r="BX22" s="2">
        <v>0</v>
      </c>
      <c r="BY22" s="2">
        <v>0</v>
      </c>
      <c r="BZ22" s="2">
        <v>0</v>
      </c>
      <c r="CA22" s="2">
        <v>2</v>
      </c>
      <c r="CB22" s="2">
        <v>0</v>
      </c>
      <c r="CC22" s="2">
        <v>0</v>
      </c>
      <c r="CD22" s="2">
        <v>0</v>
      </c>
      <c r="CE22" s="2">
        <v>13</v>
      </c>
      <c r="CF22" s="2">
        <v>0</v>
      </c>
      <c r="CG22" s="2">
        <v>13</v>
      </c>
      <c r="CH22" s="2">
        <v>13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</row>
    <row r="23" spans="1:95" ht="15" x14ac:dyDescent="0.25">
      <c r="A23" s="1" t="s">
        <v>26</v>
      </c>
      <c r="B23" s="2">
        <v>10238</v>
      </c>
      <c r="C23" s="2">
        <v>1759</v>
      </c>
      <c r="D23" s="2">
        <v>1759</v>
      </c>
      <c r="E23" s="2">
        <v>1651</v>
      </c>
      <c r="F23" s="2">
        <v>865</v>
      </c>
      <c r="G23" s="2">
        <v>640</v>
      </c>
      <c r="H23" s="2">
        <v>81</v>
      </c>
      <c r="I23" s="2">
        <v>1</v>
      </c>
      <c r="J23" s="2">
        <v>64</v>
      </c>
      <c r="K23" s="2">
        <v>21</v>
      </c>
      <c r="L23" s="2">
        <v>44</v>
      </c>
      <c r="M23" s="2">
        <v>43</v>
      </c>
      <c r="N23" s="2">
        <v>1434</v>
      </c>
      <c r="O23" s="2">
        <v>742</v>
      </c>
      <c r="P23" s="2">
        <v>221</v>
      </c>
      <c r="Q23" s="2"/>
      <c r="R23" s="2">
        <v>0</v>
      </c>
      <c r="S23" s="2"/>
      <c r="T23" s="2">
        <v>2</v>
      </c>
      <c r="U23" s="2"/>
      <c r="V23" s="2">
        <v>70</v>
      </c>
      <c r="W23" s="2">
        <v>375</v>
      </c>
      <c r="X23" s="2">
        <v>0</v>
      </c>
      <c r="Y23" s="2"/>
      <c r="Z23" s="2"/>
      <c r="AA23" s="2">
        <v>7</v>
      </c>
      <c r="AB23" s="2">
        <v>5</v>
      </c>
      <c r="AC23" s="2">
        <v>27</v>
      </c>
      <c r="AD23" s="2">
        <v>104</v>
      </c>
      <c r="AE23" s="2">
        <v>0</v>
      </c>
      <c r="AF23" s="2">
        <v>207</v>
      </c>
      <c r="AG23" s="2">
        <v>317</v>
      </c>
      <c r="AH23" s="2">
        <v>48</v>
      </c>
      <c r="AI23" s="2">
        <v>17</v>
      </c>
      <c r="AJ23" s="2">
        <v>180</v>
      </c>
      <c r="AK23" s="2"/>
      <c r="AL23" s="2"/>
      <c r="AM23" s="2">
        <v>4</v>
      </c>
      <c r="AN23" s="2"/>
      <c r="AO23" s="2">
        <v>2437</v>
      </c>
      <c r="AP23" s="2">
        <v>2131</v>
      </c>
      <c r="AQ23" s="2"/>
      <c r="AR23" s="2"/>
      <c r="AS23" s="2"/>
      <c r="AT23" s="2"/>
      <c r="AU23" s="2">
        <v>1263</v>
      </c>
      <c r="AV23" s="2">
        <v>101</v>
      </c>
      <c r="AW23" s="2">
        <v>0</v>
      </c>
      <c r="AX23" s="2">
        <v>317</v>
      </c>
      <c r="AY23" s="2">
        <v>24</v>
      </c>
      <c r="AZ23" s="2">
        <v>105</v>
      </c>
      <c r="BA23" s="2"/>
      <c r="BB23" s="2">
        <v>306</v>
      </c>
      <c r="BC23" s="2">
        <v>53</v>
      </c>
      <c r="BD23" s="2">
        <v>16</v>
      </c>
      <c r="BE23" s="2">
        <v>92</v>
      </c>
      <c r="BF23" s="2">
        <v>24</v>
      </c>
      <c r="BG23" s="2">
        <v>3</v>
      </c>
      <c r="BH23" s="2">
        <v>17</v>
      </c>
      <c r="BI23" s="2">
        <v>0</v>
      </c>
      <c r="BJ23" s="2">
        <v>0</v>
      </c>
      <c r="BK23" s="2">
        <v>2</v>
      </c>
      <c r="BL23" s="2">
        <v>0</v>
      </c>
      <c r="BM23" s="2">
        <v>99</v>
      </c>
      <c r="BN23" s="2">
        <v>0</v>
      </c>
      <c r="BO23" s="2">
        <v>0</v>
      </c>
      <c r="BP23" s="2">
        <v>4608</v>
      </c>
      <c r="BQ23" s="2"/>
      <c r="BR23" s="2"/>
      <c r="BS23" s="2"/>
      <c r="BT23" s="2">
        <v>426</v>
      </c>
      <c r="BU23" s="2">
        <v>12</v>
      </c>
      <c r="BV23" s="2">
        <v>0</v>
      </c>
      <c r="BW23" s="2"/>
      <c r="BX23" s="2"/>
      <c r="BY23" s="2">
        <v>0</v>
      </c>
      <c r="BZ23" s="2">
        <v>0</v>
      </c>
      <c r="CA23" s="2">
        <v>5</v>
      </c>
      <c r="CB23" s="2"/>
      <c r="CC23" s="2">
        <v>13</v>
      </c>
      <c r="CD23" s="2">
        <v>43</v>
      </c>
      <c r="CE23" s="2"/>
      <c r="CF23" s="2">
        <v>0</v>
      </c>
      <c r="CG23" s="2"/>
      <c r="CH23" s="2"/>
      <c r="CI23" s="2">
        <v>31</v>
      </c>
      <c r="CJ23" s="2">
        <v>0</v>
      </c>
      <c r="CK23" s="2"/>
      <c r="CL23" s="2">
        <v>19</v>
      </c>
      <c r="CM23" s="2">
        <v>39</v>
      </c>
      <c r="CN23" s="2">
        <v>8</v>
      </c>
      <c r="CO23" s="2"/>
      <c r="CP23" s="2">
        <v>187</v>
      </c>
      <c r="CQ23" s="2">
        <v>11</v>
      </c>
    </row>
    <row r="24" spans="1:95" ht="15" x14ac:dyDescent="0.25">
      <c r="A24" s="1" t="s">
        <v>27</v>
      </c>
      <c r="B24" s="2"/>
      <c r="C24" s="2"/>
      <c r="D24" s="2"/>
      <c r="E24" s="2"/>
      <c r="F24" s="2">
        <v>467</v>
      </c>
      <c r="G24" s="2"/>
      <c r="H24" s="2">
        <v>34</v>
      </c>
      <c r="I24" s="2">
        <v>0</v>
      </c>
      <c r="J24" s="2">
        <v>16</v>
      </c>
      <c r="K24" s="2">
        <v>6</v>
      </c>
      <c r="L24" s="2">
        <v>11</v>
      </c>
      <c r="M24" s="2">
        <v>12</v>
      </c>
      <c r="N24" s="2">
        <v>665</v>
      </c>
      <c r="O24" s="2">
        <v>289</v>
      </c>
      <c r="P24" s="2">
        <v>50</v>
      </c>
      <c r="Q24" s="2">
        <v>0</v>
      </c>
      <c r="R24" s="2">
        <v>0</v>
      </c>
      <c r="S24" s="2">
        <v>235</v>
      </c>
      <c r="T24" s="2">
        <v>2</v>
      </c>
      <c r="U24" s="2">
        <v>0</v>
      </c>
      <c r="V24" s="2">
        <v>2</v>
      </c>
      <c r="W24" s="2">
        <v>349</v>
      </c>
      <c r="X24" s="2">
        <v>0</v>
      </c>
      <c r="Y24" s="2">
        <v>0</v>
      </c>
      <c r="Z24" s="2"/>
      <c r="AA24" s="2">
        <v>6</v>
      </c>
      <c r="AB24" s="2">
        <v>0</v>
      </c>
      <c r="AC24" s="2">
        <v>6</v>
      </c>
      <c r="AD24" s="2">
        <v>1</v>
      </c>
      <c r="AE24" s="2">
        <v>0</v>
      </c>
      <c r="AF24" s="2"/>
      <c r="AG24" s="2">
        <v>27</v>
      </c>
      <c r="AH24" s="2">
        <v>0</v>
      </c>
      <c r="AI24" s="2">
        <v>3</v>
      </c>
      <c r="AJ24" s="2">
        <v>7</v>
      </c>
      <c r="AK24" s="2">
        <v>3</v>
      </c>
      <c r="AL24" s="2">
        <v>0</v>
      </c>
      <c r="AM24" s="2">
        <v>14</v>
      </c>
      <c r="AN24" s="2">
        <v>0</v>
      </c>
      <c r="AO24" s="2"/>
      <c r="AP24" s="2"/>
      <c r="AQ24" s="2"/>
      <c r="AR24" s="2">
        <v>0</v>
      </c>
      <c r="AS24" s="2">
        <v>8</v>
      </c>
      <c r="AT24" s="2">
        <v>1</v>
      </c>
      <c r="AU24" s="2">
        <v>631</v>
      </c>
      <c r="AV24" s="2">
        <v>17</v>
      </c>
      <c r="AW24" s="2">
        <v>0</v>
      </c>
      <c r="AX24" s="2">
        <v>98</v>
      </c>
      <c r="AY24" s="2">
        <v>0</v>
      </c>
      <c r="AZ24" s="2">
        <v>15</v>
      </c>
      <c r="BA24" s="2">
        <v>624</v>
      </c>
      <c r="BB24" s="2">
        <v>156</v>
      </c>
      <c r="BC24" s="2">
        <v>17</v>
      </c>
      <c r="BD24" s="2">
        <v>0</v>
      </c>
      <c r="BE24" s="2">
        <v>10</v>
      </c>
      <c r="BF24" s="2">
        <v>4</v>
      </c>
      <c r="BG24" s="2">
        <v>58</v>
      </c>
      <c r="BH24" s="2">
        <v>0</v>
      </c>
      <c r="BI24" s="2">
        <v>0</v>
      </c>
      <c r="BJ24" s="2">
        <v>0</v>
      </c>
      <c r="BK24" s="2">
        <v>2</v>
      </c>
      <c r="BL24" s="2">
        <v>0</v>
      </c>
      <c r="BM24" s="2">
        <v>35</v>
      </c>
      <c r="BN24" s="2">
        <v>15</v>
      </c>
      <c r="BO24" s="2">
        <v>15</v>
      </c>
      <c r="BP24" s="2"/>
      <c r="BQ24" s="2"/>
      <c r="BR24" s="2">
        <v>0</v>
      </c>
      <c r="BS24" s="2">
        <v>24</v>
      </c>
      <c r="BT24" s="2">
        <v>219</v>
      </c>
      <c r="BU24" s="2">
        <v>18</v>
      </c>
      <c r="BV24" s="2">
        <v>0</v>
      </c>
      <c r="BW24" s="2"/>
      <c r="BX24" s="2"/>
      <c r="BY24" s="2">
        <v>0</v>
      </c>
      <c r="BZ24" s="2">
        <v>0</v>
      </c>
      <c r="CA24" s="2">
        <v>0</v>
      </c>
      <c r="CB24" s="2">
        <v>0</v>
      </c>
      <c r="CC24" s="2">
        <v>4</v>
      </c>
      <c r="CD24" s="2">
        <v>9</v>
      </c>
      <c r="CE24" s="2"/>
      <c r="CF24" s="2">
        <v>0</v>
      </c>
      <c r="CG24" s="2"/>
      <c r="CH24" s="2">
        <v>50</v>
      </c>
      <c r="CI24" s="2">
        <v>17</v>
      </c>
      <c r="CJ24" s="2">
        <v>0</v>
      </c>
      <c r="CK24" s="2"/>
      <c r="CL24" s="2">
        <v>6</v>
      </c>
      <c r="CM24" s="2">
        <v>18</v>
      </c>
      <c r="CN24" s="2">
        <v>4</v>
      </c>
      <c r="CO24" s="2">
        <v>0</v>
      </c>
      <c r="CP24" s="2">
        <v>225</v>
      </c>
      <c r="CQ24" s="2">
        <v>0</v>
      </c>
    </row>
    <row r="25" spans="1:95" ht="15" x14ac:dyDescent="0.25">
      <c r="A25" s="1" t="s">
        <v>28</v>
      </c>
      <c r="B25" s="2">
        <v>1027</v>
      </c>
      <c r="C25" s="2">
        <v>444</v>
      </c>
      <c r="D25" s="2">
        <v>444</v>
      </c>
      <c r="E25" s="2">
        <v>403</v>
      </c>
      <c r="F25" s="2">
        <v>346</v>
      </c>
      <c r="G25" s="2">
        <v>37</v>
      </c>
      <c r="H25" s="2">
        <v>16</v>
      </c>
      <c r="I25" s="2">
        <v>0</v>
      </c>
      <c r="J25" s="2">
        <v>4</v>
      </c>
      <c r="K25" s="2">
        <v>0</v>
      </c>
      <c r="L25" s="2">
        <v>5</v>
      </c>
      <c r="M25" s="2">
        <v>36</v>
      </c>
      <c r="N25" s="2">
        <v>389</v>
      </c>
      <c r="O25" s="2">
        <v>230</v>
      </c>
      <c r="P25" s="2">
        <v>33</v>
      </c>
      <c r="Q25" s="2">
        <v>0</v>
      </c>
      <c r="R25" s="2">
        <v>0</v>
      </c>
      <c r="S25" s="2">
        <v>192</v>
      </c>
      <c r="T25" s="2">
        <v>5</v>
      </c>
      <c r="U25" s="2">
        <v>0</v>
      </c>
      <c r="V25" s="2">
        <v>0</v>
      </c>
      <c r="W25" s="2">
        <v>6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5</v>
      </c>
      <c r="AE25" s="2">
        <v>0</v>
      </c>
      <c r="AF25" s="2">
        <v>1</v>
      </c>
      <c r="AG25" s="2">
        <v>153</v>
      </c>
      <c r="AH25" s="2">
        <v>1</v>
      </c>
      <c r="AI25" s="2">
        <v>3</v>
      </c>
      <c r="AJ25" s="2">
        <v>4</v>
      </c>
      <c r="AK25" s="2">
        <v>7</v>
      </c>
      <c r="AL25" s="2">
        <v>0</v>
      </c>
      <c r="AM25" s="2">
        <v>138</v>
      </c>
      <c r="AN25" s="2">
        <v>0</v>
      </c>
      <c r="AO25" s="2">
        <v>33</v>
      </c>
      <c r="AP25" s="2">
        <v>22</v>
      </c>
      <c r="AQ25" s="2">
        <v>0</v>
      </c>
      <c r="AR25" s="2">
        <v>0</v>
      </c>
      <c r="AS25" s="2">
        <v>0</v>
      </c>
      <c r="AT25" s="2">
        <v>0</v>
      </c>
      <c r="AU25" s="2">
        <v>5</v>
      </c>
      <c r="AV25" s="2">
        <v>0</v>
      </c>
      <c r="AW25" s="2">
        <v>1</v>
      </c>
      <c r="AX25" s="2">
        <v>3</v>
      </c>
      <c r="AY25" s="2">
        <v>0</v>
      </c>
      <c r="AZ25" s="2">
        <v>7</v>
      </c>
      <c r="BA25" s="2">
        <v>6</v>
      </c>
      <c r="BB25" s="2">
        <v>11</v>
      </c>
      <c r="BC25" s="2">
        <v>0</v>
      </c>
      <c r="BD25" s="2">
        <v>0</v>
      </c>
      <c r="BE25" s="2">
        <v>7</v>
      </c>
      <c r="BF25" s="2">
        <v>0</v>
      </c>
      <c r="BG25" s="2">
        <v>0</v>
      </c>
      <c r="BH25" s="2">
        <v>1</v>
      </c>
      <c r="BI25" s="2">
        <v>0</v>
      </c>
      <c r="BJ25" s="2">
        <v>0</v>
      </c>
      <c r="BK25" s="2">
        <v>0</v>
      </c>
      <c r="BL25" s="2">
        <v>0</v>
      </c>
      <c r="BM25" s="2">
        <v>1</v>
      </c>
      <c r="BN25" s="2">
        <v>1</v>
      </c>
      <c r="BO25" s="2">
        <v>1</v>
      </c>
      <c r="BP25" s="2">
        <v>161</v>
      </c>
      <c r="BQ25" s="2"/>
      <c r="BR25" s="2">
        <v>2</v>
      </c>
      <c r="BS25" s="2">
        <v>0</v>
      </c>
      <c r="BT25" s="2">
        <v>68</v>
      </c>
      <c r="BU25" s="2">
        <v>0</v>
      </c>
      <c r="BV25" s="2">
        <v>0</v>
      </c>
      <c r="BW25" s="2"/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/>
      <c r="CF25" s="2">
        <v>0</v>
      </c>
      <c r="CG25" s="2"/>
      <c r="CH25" s="2">
        <v>18</v>
      </c>
      <c r="CI25" s="2">
        <v>0</v>
      </c>
      <c r="CJ25" s="2">
        <v>0</v>
      </c>
      <c r="CK25" s="2"/>
      <c r="CL25" s="2">
        <v>2</v>
      </c>
      <c r="CM25" s="2">
        <v>0</v>
      </c>
      <c r="CN25" s="2">
        <v>0</v>
      </c>
      <c r="CO25" s="2">
        <v>0</v>
      </c>
      <c r="CP25" s="2">
        <v>4</v>
      </c>
      <c r="CQ25" s="2">
        <v>0</v>
      </c>
    </row>
    <row r="26" spans="1:95" ht="15" x14ac:dyDescent="0.25">
      <c r="A26" s="1" t="s">
        <v>29</v>
      </c>
      <c r="B26" s="2">
        <v>59887</v>
      </c>
      <c r="C26" s="2">
        <v>12874</v>
      </c>
      <c r="D26" s="2">
        <v>12874</v>
      </c>
      <c r="E26" s="2">
        <v>10219</v>
      </c>
      <c r="F26" s="2"/>
      <c r="G26" s="2">
        <v>2851</v>
      </c>
      <c r="H26" s="2">
        <v>1037</v>
      </c>
      <c r="I26" s="2"/>
      <c r="J26" s="2">
        <v>312</v>
      </c>
      <c r="K26" s="2">
        <v>595</v>
      </c>
      <c r="L26" s="2">
        <v>297</v>
      </c>
      <c r="M26" s="2">
        <v>1763</v>
      </c>
      <c r="N26" s="2">
        <v>9888</v>
      </c>
      <c r="O26" s="2">
        <v>5071</v>
      </c>
      <c r="P26" s="2">
        <v>2969</v>
      </c>
      <c r="Q26" s="2">
        <v>587</v>
      </c>
      <c r="R26" s="2"/>
      <c r="S26" s="2"/>
      <c r="T26" s="2">
        <v>218</v>
      </c>
      <c r="U26" s="2"/>
      <c r="V26" s="2">
        <v>376</v>
      </c>
      <c r="W26" s="2"/>
      <c r="X26" s="2">
        <v>3</v>
      </c>
      <c r="Y26" s="2"/>
      <c r="Z26" s="2"/>
      <c r="AA26" s="2"/>
      <c r="AB26" s="2">
        <v>52</v>
      </c>
      <c r="AC26" s="2">
        <v>144</v>
      </c>
      <c r="AD26" s="2"/>
      <c r="AE26" s="2">
        <v>40</v>
      </c>
      <c r="AF26" s="2">
        <v>473</v>
      </c>
      <c r="AG26" s="2"/>
      <c r="AH26" s="2">
        <v>1038</v>
      </c>
      <c r="AI26" s="2"/>
      <c r="AJ26" s="2"/>
      <c r="AK26" s="2">
        <v>1222</v>
      </c>
      <c r="AL26" s="2"/>
      <c r="AM26" s="2">
        <v>173</v>
      </c>
      <c r="AN26" s="2"/>
      <c r="AO26" s="2">
        <v>13796</v>
      </c>
      <c r="AP26" s="2">
        <v>8397</v>
      </c>
      <c r="AQ26" s="2"/>
      <c r="AR26" s="2">
        <v>471</v>
      </c>
      <c r="AS26" s="2"/>
      <c r="AT26" s="2"/>
      <c r="AU26" s="2">
        <v>3175</v>
      </c>
      <c r="AV26" s="2">
        <v>467</v>
      </c>
      <c r="AW26" s="2"/>
      <c r="AX26" s="2">
        <v>782</v>
      </c>
      <c r="AY26" s="2">
        <v>42</v>
      </c>
      <c r="AZ26" s="2">
        <v>1449</v>
      </c>
      <c r="BA26" s="2">
        <v>1743</v>
      </c>
      <c r="BB26" s="2">
        <v>5399</v>
      </c>
      <c r="BC26" s="2"/>
      <c r="BD26" s="2"/>
      <c r="BE26" s="2">
        <v>2142</v>
      </c>
      <c r="BF26" s="2">
        <v>110</v>
      </c>
      <c r="BG26" s="2"/>
      <c r="BH26" s="2"/>
      <c r="BI26" s="2">
        <v>0</v>
      </c>
      <c r="BJ26" s="2">
        <v>10</v>
      </c>
      <c r="BK26" s="2">
        <v>303</v>
      </c>
      <c r="BL26" s="2"/>
      <c r="BM26" s="2">
        <v>691</v>
      </c>
      <c r="BN26" s="2">
        <v>99</v>
      </c>
      <c r="BO26" s="2">
        <v>92</v>
      </c>
      <c r="BP26" s="2">
        <v>23329</v>
      </c>
      <c r="BQ26" s="2"/>
      <c r="BR26" s="2"/>
      <c r="BS26" s="2"/>
      <c r="BT26" s="2">
        <v>1383</v>
      </c>
      <c r="BU26" s="2">
        <v>187</v>
      </c>
      <c r="BV26" s="2"/>
      <c r="BW26" s="2"/>
      <c r="BX26" s="2">
        <v>549</v>
      </c>
      <c r="BY26" s="2">
        <v>3</v>
      </c>
      <c r="BZ26" s="2">
        <v>2</v>
      </c>
      <c r="CA26" s="2"/>
      <c r="CB26" s="2"/>
      <c r="CC26" s="2">
        <v>11</v>
      </c>
      <c r="CD26" s="2"/>
      <c r="CE26" s="2"/>
      <c r="CF26" s="2"/>
      <c r="CG26" s="2">
        <v>2377</v>
      </c>
      <c r="CH26" s="2"/>
      <c r="CI26" s="2">
        <v>96</v>
      </c>
      <c r="CJ26" s="2">
        <v>0</v>
      </c>
      <c r="CK26" s="2"/>
      <c r="CL26" s="2">
        <v>281</v>
      </c>
      <c r="CM26" s="2"/>
      <c r="CN26" s="2">
        <v>473</v>
      </c>
      <c r="CO26" s="2"/>
      <c r="CP26" s="2">
        <v>1654</v>
      </c>
      <c r="CQ26" s="2"/>
    </row>
    <row r="27" spans="1:95" ht="15" x14ac:dyDescent="0.25">
      <c r="A27" s="1" t="s">
        <v>30</v>
      </c>
      <c r="B27" s="2">
        <v>1593</v>
      </c>
      <c r="C27" s="2">
        <v>894</v>
      </c>
      <c r="D27" s="2">
        <v>894</v>
      </c>
      <c r="E27" s="2">
        <v>880</v>
      </c>
      <c r="F27" s="2">
        <v>644</v>
      </c>
      <c r="G27" s="2">
        <v>225</v>
      </c>
      <c r="H27" s="2">
        <v>10</v>
      </c>
      <c r="I27" s="2">
        <v>0</v>
      </c>
      <c r="J27" s="2">
        <v>1</v>
      </c>
      <c r="K27" s="2">
        <v>0</v>
      </c>
      <c r="L27" s="2">
        <v>11</v>
      </c>
      <c r="M27" s="2">
        <v>3</v>
      </c>
      <c r="N27" s="2">
        <v>502</v>
      </c>
      <c r="O27" s="2">
        <v>354</v>
      </c>
      <c r="P27" s="2">
        <v>104</v>
      </c>
      <c r="Q27" s="2">
        <v>0</v>
      </c>
      <c r="R27" s="2">
        <v>0</v>
      </c>
      <c r="S27" s="2">
        <v>250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148</v>
      </c>
      <c r="AH27" s="2">
        <v>28</v>
      </c>
      <c r="AI27" s="2">
        <v>1</v>
      </c>
      <c r="AJ27" s="2">
        <v>111</v>
      </c>
      <c r="AK27" s="2">
        <v>0</v>
      </c>
      <c r="AL27" s="2">
        <v>0</v>
      </c>
      <c r="AM27" s="2">
        <v>8</v>
      </c>
      <c r="AN27" s="2">
        <v>0</v>
      </c>
      <c r="AO27" s="2">
        <v>78</v>
      </c>
      <c r="AP27" s="2">
        <v>32</v>
      </c>
      <c r="AQ27" s="2">
        <v>0</v>
      </c>
      <c r="AR27" s="2">
        <v>0</v>
      </c>
      <c r="AS27" s="2">
        <v>0</v>
      </c>
      <c r="AT27" s="2">
        <v>0</v>
      </c>
      <c r="AU27" s="2">
        <v>11</v>
      </c>
      <c r="AV27" s="2">
        <v>0</v>
      </c>
      <c r="AW27" s="2">
        <v>0</v>
      </c>
      <c r="AX27" s="2">
        <v>3</v>
      </c>
      <c r="AY27" s="2">
        <v>0</v>
      </c>
      <c r="AZ27" s="2">
        <v>0</v>
      </c>
      <c r="BA27" s="2">
        <v>18</v>
      </c>
      <c r="BB27" s="2">
        <v>46</v>
      </c>
      <c r="BC27" s="2">
        <v>3</v>
      </c>
      <c r="BD27" s="2">
        <v>2</v>
      </c>
      <c r="BE27" s="2">
        <v>9</v>
      </c>
      <c r="BF27" s="2">
        <v>8</v>
      </c>
      <c r="BG27" s="2">
        <v>0</v>
      </c>
      <c r="BH27" s="2">
        <v>6</v>
      </c>
      <c r="BI27" s="2">
        <v>0</v>
      </c>
      <c r="BJ27" s="2">
        <v>0</v>
      </c>
      <c r="BK27" s="2">
        <v>4</v>
      </c>
      <c r="BL27" s="2">
        <v>0</v>
      </c>
      <c r="BM27" s="2">
        <v>4</v>
      </c>
      <c r="BN27" s="2">
        <v>5</v>
      </c>
      <c r="BO27" s="2">
        <v>5</v>
      </c>
      <c r="BP27" s="2">
        <v>119</v>
      </c>
      <c r="BQ27" s="2">
        <v>83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83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36</v>
      </c>
      <c r="CF27" s="2">
        <v>0</v>
      </c>
      <c r="CG27" s="2">
        <v>32</v>
      </c>
      <c r="CH27" s="2">
        <v>32</v>
      </c>
      <c r="CI27" s="2">
        <v>0</v>
      </c>
      <c r="CJ27" s="2">
        <v>0</v>
      </c>
      <c r="CK27" s="2">
        <v>0</v>
      </c>
      <c r="CL27" s="2">
        <v>4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</row>
    <row r="28" spans="1:95" ht="15" x14ac:dyDescent="0.25">
      <c r="A28" s="1" t="s">
        <v>31</v>
      </c>
      <c r="B28" s="2">
        <v>1017</v>
      </c>
      <c r="C28" s="2">
        <v>541</v>
      </c>
      <c r="D28" s="2">
        <v>541</v>
      </c>
      <c r="E28" s="2">
        <v>527</v>
      </c>
      <c r="F28" s="2">
        <v>150</v>
      </c>
      <c r="G28" s="2">
        <v>71</v>
      </c>
      <c r="H28" s="2">
        <v>237</v>
      </c>
      <c r="I28" s="2">
        <v>60</v>
      </c>
      <c r="J28" s="2">
        <v>9</v>
      </c>
      <c r="K28" s="2">
        <v>6</v>
      </c>
      <c r="L28" s="2">
        <v>0</v>
      </c>
      <c r="M28" s="2">
        <v>8</v>
      </c>
      <c r="N28" s="2"/>
      <c r="O28" s="2"/>
      <c r="P28" s="2">
        <v>4</v>
      </c>
      <c r="Q28" s="2">
        <v>0</v>
      </c>
      <c r="R28" s="2">
        <v>0</v>
      </c>
      <c r="S28" s="2"/>
      <c r="T28" s="2">
        <v>0</v>
      </c>
      <c r="U28" s="2"/>
      <c r="V28" s="2"/>
      <c r="W28" s="2"/>
      <c r="X28" s="2"/>
      <c r="Y28" s="2">
        <v>3</v>
      </c>
      <c r="Z28" s="2">
        <v>0</v>
      </c>
      <c r="AA28" s="2">
        <v>0</v>
      </c>
      <c r="AB28" s="2">
        <v>0</v>
      </c>
      <c r="AC28" s="2">
        <v>1</v>
      </c>
      <c r="AD28" s="2">
        <v>0</v>
      </c>
      <c r="AE28" s="2">
        <v>1</v>
      </c>
      <c r="AF28" s="2"/>
      <c r="AG28" s="2"/>
      <c r="AH28" s="2">
        <v>0</v>
      </c>
      <c r="AI28" s="2">
        <v>2</v>
      </c>
      <c r="AJ28" s="2"/>
      <c r="AK28" s="2">
        <v>0</v>
      </c>
      <c r="AL28" s="2">
        <v>0</v>
      </c>
      <c r="AM28" s="2">
        <v>0</v>
      </c>
      <c r="AN28" s="2"/>
      <c r="AO28" s="2"/>
      <c r="AP28" s="2">
        <v>43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7</v>
      </c>
      <c r="AX28" s="2">
        <v>20</v>
      </c>
      <c r="AY28" s="2">
        <v>0</v>
      </c>
      <c r="AZ28" s="2">
        <v>1</v>
      </c>
      <c r="BA28" s="2">
        <v>15</v>
      </c>
      <c r="BB28" s="2"/>
      <c r="BC28" s="2"/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19</v>
      </c>
      <c r="BN28" s="2">
        <v>0</v>
      </c>
      <c r="BO28" s="2">
        <v>0</v>
      </c>
      <c r="BP28" s="2"/>
      <c r="BQ28" s="2">
        <v>116</v>
      </c>
      <c r="BR28" s="2">
        <v>0</v>
      </c>
      <c r="BS28" s="2"/>
      <c r="BT28" s="2"/>
      <c r="BU28" s="2">
        <v>0</v>
      </c>
      <c r="BV28" s="2">
        <v>0</v>
      </c>
      <c r="BW28" s="2">
        <v>29</v>
      </c>
      <c r="BX28" s="2"/>
      <c r="BY28" s="2">
        <v>0</v>
      </c>
      <c r="BZ28" s="2">
        <v>0</v>
      </c>
      <c r="CA28" s="2">
        <v>0</v>
      </c>
      <c r="CB28" s="2"/>
      <c r="CC28" s="2">
        <v>1</v>
      </c>
      <c r="CD28" s="2">
        <v>2</v>
      </c>
      <c r="CE28" s="2"/>
      <c r="CF28" s="2">
        <v>0</v>
      </c>
      <c r="CG28" s="2"/>
      <c r="CH28" s="2">
        <v>9</v>
      </c>
      <c r="CI28" s="2">
        <v>1</v>
      </c>
      <c r="CJ28" s="2">
        <v>0</v>
      </c>
      <c r="CK28" s="2"/>
      <c r="CL28" s="2">
        <v>0</v>
      </c>
      <c r="CM28" s="2">
        <v>2</v>
      </c>
      <c r="CN28" s="2">
        <v>0</v>
      </c>
      <c r="CO28" s="2">
        <v>0</v>
      </c>
      <c r="CP28" s="2">
        <v>0</v>
      </c>
      <c r="CQ28" s="2">
        <v>0</v>
      </c>
    </row>
    <row r="29" spans="1:95" ht="15" x14ac:dyDescent="0.25">
      <c r="A29" s="1" t="s">
        <v>32</v>
      </c>
      <c r="B29" s="2">
        <v>148678</v>
      </c>
      <c r="C29" s="2">
        <v>40846</v>
      </c>
      <c r="D29" s="2">
        <v>40846</v>
      </c>
      <c r="E29" s="2">
        <v>37425</v>
      </c>
      <c r="F29" s="2">
        <v>27982</v>
      </c>
      <c r="G29" s="2">
        <v>7395</v>
      </c>
      <c r="H29" s="2">
        <v>1206</v>
      </c>
      <c r="I29" s="2">
        <v>324</v>
      </c>
      <c r="J29" s="2">
        <v>518</v>
      </c>
      <c r="K29" s="2">
        <v>2146</v>
      </c>
      <c r="L29" s="2">
        <v>514</v>
      </c>
      <c r="M29" s="2">
        <v>761</v>
      </c>
      <c r="N29" s="2">
        <v>58705</v>
      </c>
      <c r="O29" s="2"/>
      <c r="P29" s="2">
        <v>4462</v>
      </c>
      <c r="Q29" s="2"/>
      <c r="R29" s="2"/>
      <c r="S29" s="2"/>
      <c r="T29" s="2"/>
      <c r="U29" s="2"/>
      <c r="V29" s="2">
        <v>3436</v>
      </c>
      <c r="W29" s="2">
        <v>11108</v>
      </c>
      <c r="X29" s="2"/>
      <c r="Y29" s="2"/>
      <c r="Z29" s="2"/>
      <c r="AA29" s="2"/>
      <c r="AB29" s="2"/>
      <c r="AC29" s="2"/>
      <c r="AD29" s="2">
        <v>2169</v>
      </c>
      <c r="AE29" s="2"/>
      <c r="AF29" s="2">
        <v>4267</v>
      </c>
      <c r="AG29" s="2"/>
      <c r="AH29" s="2"/>
      <c r="AI29" s="2">
        <v>1317</v>
      </c>
      <c r="AJ29" s="2"/>
      <c r="AK29" s="2"/>
      <c r="AL29" s="2"/>
      <c r="AM29" s="2"/>
      <c r="AN29" s="2"/>
      <c r="AO29" s="2">
        <v>20625</v>
      </c>
      <c r="AP29" s="2">
        <v>11930</v>
      </c>
      <c r="AQ29" s="2"/>
      <c r="AR29" s="2"/>
      <c r="AS29" s="2"/>
      <c r="AT29" s="2"/>
      <c r="AU29" s="2"/>
      <c r="AV29" s="2">
        <v>1139</v>
      </c>
      <c r="AW29" s="2"/>
      <c r="AX29" s="2">
        <v>801</v>
      </c>
      <c r="AY29" s="2"/>
      <c r="AZ29" s="2">
        <v>754</v>
      </c>
      <c r="BA29" s="2">
        <v>3720</v>
      </c>
      <c r="BB29" s="2">
        <v>8695</v>
      </c>
      <c r="BC29" s="2">
        <v>1516</v>
      </c>
      <c r="BD29" s="2">
        <v>224</v>
      </c>
      <c r="BE29" s="2">
        <v>715</v>
      </c>
      <c r="BF29" s="2"/>
      <c r="BG29" s="2"/>
      <c r="BH29" s="2"/>
      <c r="BI29" s="2">
        <v>0</v>
      </c>
      <c r="BJ29" s="2">
        <v>31</v>
      </c>
      <c r="BK29" s="2"/>
      <c r="BL29" s="2"/>
      <c r="BM29" s="2"/>
      <c r="BN29" s="2"/>
      <c r="BO29" s="2"/>
      <c r="BP29" s="2">
        <v>28502</v>
      </c>
      <c r="BQ29" s="2">
        <v>15707</v>
      </c>
      <c r="BR29" s="2"/>
      <c r="BS29" s="2"/>
      <c r="BT29" s="2"/>
      <c r="BU29" s="2">
        <v>412</v>
      </c>
      <c r="BV29" s="2"/>
      <c r="BW29" s="2">
        <v>11390</v>
      </c>
      <c r="BX29" s="2">
        <v>634</v>
      </c>
      <c r="BY29" s="2"/>
      <c r="BZ29" s="2">
        <v>28</v>
      </c>
      <c r="CA29" s="2"/>
      <c r="CB29" s="2">
        <v>0</v>
      </c>
      <c r="CC29" s="2">
        <v>64</v>
      </c>
      <c r="CD29" s="2">
        <v>86</v>
      </c>
      <c r="CE29" s="2">
        <v>12795</v>
      </c>
      <c r="CF29" s="2"/>
      <c r="CG29" s="2">
        <v>8710</v>
      </c>
      <c r="CH29" s="2"/>
      <c r="CI29" s="2">
        <v>302</v>
      </c>
      <c r="CJ29" s="2">
        <v>0</v>
      </c>
      <c r="CK29" s="2"/>
      <c r="CL29" s="2">
        <v>286</v>
      </c>
      <c r="CM29" s="2"/>
      <c r="CN29" s="2"/>
      <c r="CO29" s="2"/>
      <c r="CP29" s="2"/>
      <c r="CQ29" s="2">
        <v>154</v>
      </c>
    </row>
    <row r="30" spans="1:95" ht="15" x14ac:dyDescent="0.25">
      <c r="A30" s="1" t="s">
        <v>33</v>
      </c>
      <c r="B30" s="2">
        <v>2908</v>
      </c>
      <c r="C30" s="2">
        <v>1452</v>
      </c>
      <c r="D30" s="2">
        <v>1452</v>
      </c>
      <c r="E30" s="2">
        <v>1310</v>
      </c>
      <c r="F30" s="2">
        <v>1096</v>
      </c>
      <c r="G30" s="2">
        <v>120</v>
      </c>
      <c r="H30" s="2">
        <v>28</v>
      </c>
      <c r="I30" s="2">
        <v>60</v>
      </c>
      <c r="J30" s="2">
        <v>6</v>
      </c>
      <c r="K30" s="2">
        <v>35</v>
      </c>
      <c r="L30" s="2">
        <v>36</v>
      </c>
      <c r="M30" s="2">
        <v>71</v>
      </c>
      <c r="N30" s="2"/>
      <c r="O30" s="2"/>
      <c r="P30" s="2">
        <v>44</v>
      </c>
      <c r="Q30" s="2">
        <v>0</v>
      </c>
      <c r="R30" s="2">
        <v>0</v>
      </c>
      <c r="S30" s="2">
        <v>118</v>
      </c>
      <c r="T30" s="2">
        <v>0</v>
      </c>
      <c r="U30" s="2">
        <v>2</v>
      </c>
      <c r="V30" s="2"/>
      <c r="W30" s="2"/>
      <c r="X30" s="2">
        <v>0</v>
      </c>
      <c r="Y30" s="2">
        <v>0</v>
      </c>
      <c r="Z30" s="2">
        <v>1</v>
      </c>
      <c r="AA30" s="2">
        <v>2</v>
      </c>
      <c r="AB30" s="2">
        <v>0</v>
      </c>
      <c r="AC30" s="2"/>
      <c r="AD30" s="2">
        <v>2</v>
      </c>
      <c r="AE30" s="2">
        <v>0</v>
      </c>
      <c r="AF30" s="2">
        <v>50</v>
      </c>
      <c r="AG30" s="2">
        <v>87</v>
      </c>
      <c r="AH30" s="2">
        <v>1</v>
      </c>
      <c r="AI30" s="2">
        <v>27</v>
      </c>
      <c r="AJ30" s="2"/>
      <c r="AK30" s="2">
        <v>4</v>
      </c>
      <c r="AL30" s="2"/>
      <c r="AM30" s="2">
        <v>39</v>
      </c>
      <c r="AN30" s="2">
        <v>4</v>
      </c>
      <c r="AO30" s="2">
        <v>642</v>
      </c>
      <c r="AP30" s="2">
        <v>530</v>
      </c>
      <c r="AQ30" s="2">
        <v>0</v>
      </c>
      <c r="AR30" s="2">
        <v>0</v>
      </c>
      <c r="AS30" s="2"/>
      <c r="AT30" s="2">
        <v>0</v>
      </c>
      <c r="AU30" s="2"/>
      <c r="AV30" s="2">
        <v>218</v>
      </c>
      <c r="AW30" s="2">
        <v>0</v>
      </c>
      <c r="AX30" s="2">
        <v>36</v>
      </c>
      <c r="AY30" s="2">
        <v>8</v>
      </c>
      <c r="AZ30" s="2">
        <v>8</v>
      </c>
      <c r="BA30" s="2">
        <v>132</v>
      </c>
      <c r="BB30" s="2">
        <v>112</v>
      </c>
      <c r="BC30" s="2"/>
      <c r="BD30" s="2">
        <v>1</v>
      </c>
      <c r="BE30" s="2">
        <v>24</v>
      </c>
      <c r="BF30" s="2">
        <v>2</v>
      </c>
      <c r="BG30" s="2">
        <v>5</v>
      </c>
      <c r="BH30" s="2">
        <v>0</v>
      </c>
      <c r="BI30" s="2">
        <v>0</v>
      </c>
      <c r="BJ30" s="2">
        <v>0</v>
      </c>
      <c r="BK30" s="2">
        <v>0</v>
      </c>
      <c r="BL30" s="2"/>
      <c r="BM30" s="2">
        <v>18</v>
      </c>
      <c r="BN30" s="2">
        <v>0</v>
      </c>
      <c r="BO30" s="2">
        <v>17</v>
      </c>
      <c r="BP30" s="2"/>
      <c r="BQ30" s="2"/>
      <c r="BR30" s="2"/>
      <c r="BS30" s="2">
        <v>0</v>
      </c>
      <c r="BT30" s="2">
        <v>2</v>
      </c>
      <c r="BU30" s="2">
        <v>1</v>
      </c>
      <c r="BV30" s="2">
        <v>0</v>
      </c>
      <c r="BW30" s="2"/>
      <c r="BX30" s="2"/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7</v>
      </c>
      <c r="CE30" s="2"/>
      <c r="CF30" s="2">
        <v>0</v>
      </c>
      <c r="CG30" s="2"/>
      <c r="CH30" s="2">
        <v>344</v>
      </c>
      <c r="CI30" s="2"/>
      <c r="CJ30" s="2">
        <v>0</v>
      </c>
      <c r="CK30" s="2"/>
      <c r="CL30" s="2">
        <v>0</v>
      </c>
      <c r="CM30" s="2">
        <v>3</v>
      </c>
      <c r="CN30" s="2">
        <v>1</v>
      </c>
      <c r="CO30" s="2">
        <v>0</v>
      </c>
      <c r="CP30" s="2">
        <v>0</v>
      </c>
      <c r="CQ30" s="2">
        <v>0</v>
      </c>
    </row>
    <row r="31" spans="1:95" ht="15" x14ac:dyDescent="0.25">
      <c r="A31" s="1" t="s">
        <v>34</v>
      </c>
      <c r="B31" s="2">
        <v>129312</v>
      </c>
      <c r="C31" s="2">
        <v>35978</v>
      </c>
      <c r="D31" s="2">
        <v>35978</v>
      </c>
      <c r="E31" s="2">
        <v>32880</v>
      </c>
      <c r="F31" s="2">
        <v>15972</v>
      </c>
      <c r="G31" s="2">
        <v>11012</v>
      </c>
      <c r="H31" s="2">
        <v>4296</v>
      </c>
      <c r="I31" s="2">
        <v>128</v>
      </c>
      <c r="J31" s="2">
        <v>1472</v>
      </c>
      <c r="K31" s="2">
        <v>1716</v>
      </c>
      <c r="L31" s="2">
        <v>643</v>
      </c>
      <c r="M31" s="2">
        <v>739</v>
      </c>
      <c r="N31" s="2">
        <v>15605</v>
      </c>
      <c r="O31" s="2">
        <v>7851</v>
      </c>
      <c r="P31" s="2">
        <v>3612</v>
      </c>
      <c r="Q31" s="2"/>
      <c r="R31" s="2"/>
      <c r="S31" s="2">
        <v>1482</v>
      </c>
      <c r="T31" s="2"/>
      <c r="U31" s="2"/>
      <c r="V31" s="2">
        <v>1045</v>
      </c>
      <c r="W31" s="2"/>
      <c r="X31" s="2"/>
      <c r="Y31" s="2"/>
      <c r="Z31" s="2"/>
      <c r="AA31" s="2"/>
      <c r="AB31" s="2">
        <v>56</v>
      </c>
      <c r="AC31" s="2"/>
      <c r="AD31" s="2"/>
      <c r="AE31" s="2"/>
      <c r="AF31" s="2"/>
      <c r="AG31" s="2"/>
      <c r="AH31" s="2">
        <v>330</v>
      </c>
      <c r="AI31" s="2"/>
      <c r="AJ31" s="2"/>
      <c r="AK31" s="2"/>
      <c r="AL31" s="2">
        <v>15</v>
      </c>
      <c r="AM31" s="2">
        <v>304</v>
      </c>
      <c r="AN31" s="2"/>
      <c r="AO31" s="2">
        <v>39364</v>
      </c>
      <c r="AP31" s="2">
        <v>35213</v>
      </c>
      <c r="AQ31" s="2"/>
      <c r="AR31" s="2">
        <v>229</v>
      </c>
      <c r="AS31" s="2"/>
      <c r="AT31" s="2"/>
      <c r="AU31" s="2"/>
      <c r="AV31" s="2">
        <v>956</v>
      </c>
      <c r="AW31" s="2">
        <v>307</v>
      </c>
      <c r="AX31" s="2"/>
      <c r="AY31" s="2"/>
      <c r="AZ31" s="2"/>
      <c r="BA31" s="2"/>
      <c r="BB31" s="2">
        <v>4151</v>
      </c>
      <c r="BC31" s="2">
        <v>1144</v>
      </c>
      <c r="BD31" s="2"/>
      <c r="BE31" s="2">
        <v>435</v>
      </c>
      <c r="BF31" s="2">
        <v>158</v>
      </c>
      <c r="BG31" s="2"/>
      <c r="BH31" s="2">
        <v>222</v>
      </c>
      <c r="BI31" s="2">
        <v>0</v>
      </c>
      <c r="BJ31" s="2">
        <v>15</v>
      </c>
      <c r="BK31" s="2">
        <v>573</v>
      </c>
      <c r="BL31" s="2"/>
      <c r="BM31" s="2">
        <v>1012</v>
      </c>
      <c r="BN31" s="2">
        <v>98</v>
      </c>
      <c r="BO31" s="2">
        <v>175</v>
      </c>
      <c r="BP31" s="2">
        <v>38365</v>
      </c>
      <c r="BQ31" s="2">
        <v>29287</v>
      </c>
      <c r="BR31" s="2"/>
      <c r="BS31" s="2"/>
      <c r="BT31" s="2"/>
      <c r="BU31" s="2">
        <v>288</v>
      </c>
      <c r="BV31" s="2"/>
      <c r="BW31" s="2">
        <v>20811</v>
      </c>
      <c r="BX31" s="2">
        <v>1005</v>
      </c>
      <c r="BY31" s="2"/>
      <c r="BZ31" s="2">
        <v>100</v>
      </c>
      <c r="CA31" s="2"/>
      <c r="CB31" s="2"/>
      <c r="CC31" s="2">
        <v>107</v>
      </c>
      <c r="CD31" s="2">
        <v>276</v>
      </c>
      <c r="CE31" s="2">
        <v>9078</v>
      </c>
      <c r="CF31" s="2"/>
      <c r="CG31" s="2">
        <v>4809</v>
      </c>
      <c r="CH31" s="2"/>
      <c r="CI31" s="2">
        <v>359</v>
      </c>
      <c r="CJ31" s="2"/>
      <c r="CK31" s="2"/>
      <c r="CL31" s="2"/>
      <c r="CM31" s="2">
        <v>784</v>
      </c>
      <c r="CN31" s="2"/>
      <c r="CO31" s="2"/>
      <c r="CP31" s="2">
        <v>2782</v>
      </c>
      <c r="CQ31" s="2"/>
    </row>
    <row r="32" spans="1:95" ht="15" x14ac:dyDescent="0.25">
      <c r="A32" s="1" t="s">
        <v>35</v>
      </c>
      <c r="B32" s="2">
        <v>4186</v>
      </c>
      <c r="C32" s="2">
        <v>2443</v>
      </c>
      <c r="D32" s="2">
        <v>2443</v>
      </c>
      <c r="E32" s="2">
        <v>2332</v>
      </c>
      <c r="F32" s="2">
        <v>1628</v>
      </c>
      <c r="G32" s="2">
        <v>527</v>
      </c>
      <c r="H32" s="2">
        <v>97</v>
      </c>
      <c r="I32" s="2">
        <v>10</v>
      </c>
      <c r="J32" s="2">
        <v>70</v>
      </c>
      <c r="K32" s="2">
        <v>48</v>
      </c>
      <c r="L32" s="2">
        <v>22</v>
      </c>
      <c r="M32" s="2">
        <v>41</v>
      </c>
      <c r="N32" s="2">
        <v>541</v>
      </c>
      <c r="O32" s="2">
        <v>222</v>
      </c>
      <c r="P32" s="2">
        <v>132</v>
      </c>
      <c r="Q32" s="2">
        <v>0</v>
      </c>
      <c r="R32" s="2">
        <v>0</v>
      </c>
      <c r="S32" s="2">
        <v>36</v>
      </c>
      <c r="T32" s="2">
        <v>36</v>
      </c>
      <c r="U32" s="2">
        <v>3</v>
      </c>
      <c r="V32" s="2">
        <v>15</v>
      </c>
      <c r="W32" s="2">
        <v>206</v>
      </c>
      <c r="X32" s="2">
        <v>0</v>
      </c>
      <c r="Y32" s="2">
        <v>2</v>
      </c>
      <c r="Z32" s="2">
        <v>2</v>
      </c>
      <c r="AA32" s="2">
        <v>0</v>
      </c>
      <c r="AB32" s="2">
        <v>0</v>
      </c>
      <c r="AC32" s="2">
        <v>0</v>
      </c>
      <c r="AD32" s="2">
        <v>19</v>
      </c>
      <c r="AE32" s="2">
        <v>10</v>
      </c>
      <c r="AF32" s="2">
        <v>173</v>
      </c>
      <c r="AG32" s="2">
        <v>113</v>
      </c>
      <c r="AH32" s="2">
        <v>33</v>
      </c>
      <c r="AI32" s="2">
        <v>5</v>
      </c>
      <c r="AJ32" s="2">
        <v>43</v>
      </c>
      <c r="AK32" s="2">
        <v>0</v>
      </c>
      <c r="AL32" s="2">
        <v>0</v>
      </c>
      <c r="AM32" s="2">
        <v>32</v>
      </c>
      <c r="AN32" s="2">
        <v>0</v>
      </c>
      <c r="AO32" s="2">
        <v>706</v>
      </c>
      <c r="AP32" s="2">
        <v>236</v>
      </c>
      <c r="AQ32" s="2">
        <v>0</v>
      </c>
      <c r="AR32" s="2">
        <v>0</v>
      </c>
      <c r="AS32" s="2">
        <v>8</v>
      </c>
      <c r="AT32" s="2"/>
      <c r="AU32" s="2">
        <v>60</v>
      </c>
      <c r="AV32" s="2"/>
      <c r="AW32" s="2">
        <v>9</v>
      </c>
      <c r="AX32" s="2">
        <v>25</v>
      </c>
      <c r="AY32" s="2">
        <v>0</v>
      </c>
      <c r="AZ32" s="2">
        <v>66</v>
      </c>
      <c r="BA32" s="2">
        <v>31</v>
      </c>
      <c r="BB32" s="2">
        <v>470</v>
      </c>
      <c r="BC32" s="2">
        <v>16</v>
      </c>
      <c r="BD32" s="2">
        <v>8</v>
      </c>
      <c r="BE32" s="2">
        <v>0</v>
      </c>
      <c r="BF32" s="2">
        <v>4</v>
      </c>
      <c r="BG32" s="2">
        <v>0</v>
      </c>
      <c r="BH32" s="2">
        <v>109</v>
      </c>
      <c r="BI32" s="2">
        <v>0</v>
      </c>
      <c r="BJ32" s="2">
        <v>0</v>
      </c>
      <c r="BK32" s="2">
        <v>0</v>
      </c>
      <c r="BL32" s="2">
        <v>0</v>
      </c>
      <c r="BM32" s="2">
        <v>12</v>
      </c>
      <c r="BN32" s="2">
        <v>0</v>
      </c>
      <c r="BO32" s="2">
        <v>321</v>
      </c>
      <c r="BP32" s="2">
        <v>496</v>
      </c>
      <c r="BQ32" s="2"/>
      <c r="BR32" s="2">
        <v>0</v>
      </c>
      <c r="BS32" s="2">
        <v>17</v>
      </c>
      <c r="BT32" s="2">
        <v>19</v>
      </c>
      <c r="BU32" s="2">
        <v>2</v>
      </c>
      <c r="BV32" s="2">
        <v>0</v>
      </c>
      <c r="BW32" s="2"/>
      <c r="BX32" s="2">
        <v>55</v>
      </c>
      <c r="BY32" s="2">
        <v>0</v>
      </c>
      <c r="BZ32" s="2">
        <v>0</v>
      </c>
      <c r="CA32" s="2">
        <v>0</v>
      </c>
      <c r="CB32" s="2">
        <v>0</v>
      </c>
      <c r="CC32" s="2">
        <v>12</v>
      </c>
      <c r="CD32" s="2">
        <v>4</v>
      </c>
      <c r="CE32" s="2"/>
      <c r="CF32" s="2">
        <v>0</v>
      </c>
      <c r="CG32" s="2"/>
      <c r="CH32" s="2"/>
      <c r="CI32" s="2">
        <v>8</v>
      </c>
      <c r="CJ32" s="2">
        <v>0</v>
      </c>
      <c r="CK32" s="2"/>
      <c r="CL32" s="2">
        <v>6</v>
      </c>
      <c r="CM32" s="2">
        <v>22</v>
      </c>
      <c r="CN32" s="2">
        <v>0</v>
      </c>
      <c r="CO32" s="2">
        <v>0</v>
      </c>
      <c r="CP32" s="2">
        <v>2</v>
      </c>
      <c r="CQ32" s="2">
        <v>0</v>
      </c>
    </row>
    <row r="33" spans="1:95" ht="15" x14ac:dyDescent="0.25">
      <c r="A33" s="1" t="s">
        <v>36</v>
      </c>
      <c r="B33" s="2">
        <v>51687</v>
      </c>
      <c r="C33" s="2">
        <v>21879</v>
      </c>
      <c r="D33" s="2">
        <v>21879</v>
      </c>
      <c r="E33" s="2">
        <v>19928</v>
      </c>
      <c r="F33" s="2">
        <v>15498</v>
      </c>
      <c r="G33" s="2">
        <v>3161</v>
      </c>
      <c r="H33" s="2">
        <v>745</v>
      </c>
      <c r="I33" s="2">
        <v>88</v>
      </c>
      <c r="J33" s="2">
        <v>436</v>
      </c>
      <c r="K33" s="2">
        <v>699</v>
      </c>
      <c r="L33" s="2">
        <v>666</v>
      </c>
      <c r="M33" s="2">
        <v>586</v>
      </c>
      <c r="N33" s="2">
        <v>18591</v>
      </c>
      <c r="O33" s="2">
        <v>9979</v>
      </c>
      <c r="P33" s="2"/>
      <c r="Q33" s="2"/>
      <c r="R33" s="2"/>
      <c r="S33" s="2">
        <v>5280</v>
      </c>
      <c r="T33" s="2">
        <v>433</v>
      </c>
      <c r="U33" s="2"/>
      <c r="V33" s="2"/>
      <c r="W33" s="2">
        <v>4752</v>
      </c>
      <c r="X33" s="2"/>
      <c r="Y33" s="2"/>
      <c r="Z33" s="2"/>
      <c r="AA33" s="2"/>
      <c r="AB33" s="2">
        <v>61</v>
      </c>
      <c r="AC33" s="2">
        <v>188</v>
      </c>
      <c r="AD33" s="2"/>
      <c r="AE33" s="2">
        <v>296</v>
      </c>
      <c r="AF33" s="2"/>
      <c r="AG33" s="2">
        <v>3860</v>
      </c>
      <c r="AH33" s="2">
        <v>257</v>
      </c>
      <c r="AI33" s="2"/>
      <c r="AJ33" s="2"/>
      <c r="AK33" s="2"/>
      <c r="AL33" s="2">
        <v>8</v>
      </c>
      <c r="AM33" s="2"/>
      <c r="AN33" s="2"/>
      <c r="AO33" s="2">
        <v>6439</v>
      </c>
      <c r="AP33" s="2">
        <v>3259</v>
      </c>
      <c r="AQ33" s="2"/>
      <c r="AR33" s="2">
        <v>2</v>
      </c>
      <c r="AS33" s="2"/>
      <c r="AT33" s="2"/>
      <c r="AU33" s="2">
        <v>951</v>
      </c>
      <c r="AV33" s="2">
        <v>297</v>
      </c>
      <c r="AW33" s="2">
        <v>35</v>
      </c>
      <c r="AX33" s="2">
        <v>536</v>
      </c>
      <c r="AY33" s="2"/>
      <c r="AZ33" s="2">
        <v>138</v>
      </c>
      <c r="BA33" s="2"/>
      <c r="BB33" s="2">
        <v>3180</v>
      </c>
      <c r="BC33" s="2">
        <v>834</v>
      </c>
      <c r="BD33" s="2">
        <v>616</v>
      </c>
      <c r="BE33" s="2"/>
      <c r="BF33" s="2"/>
      <c r="BG33" s="2"/>
      <c r="BH33" s="2">
        <v>175</v>
      </c>
      <c r="BI33" s="2">
        <v>0</v>
      </c>
      <c r="BJ33" s="2">
        <v>1</v>
      </c>
      <c r="BK33" s="2"/>
      <c r="BL33" s="2"/>
      <c r="BM33" s="2">
        <v>618</v>
      </c>
      <c r="BN33" s="2"/>
      <c r="BO33" s="2"/>
      <c r="BP33" s="2">
        <v>4778</v>
      </c>
      <c r="BQ33" s="2">
        <v>2636</v>
      </c>
      <c r="BR33" s="2"/>
      <c r="BS33" s="2"/>
      <c r="BT33" s="2">
        <v>153</v>
      </c>
      <c r="BU33" s="2">
        <v>85</v>
      </c>
      <c r="BV33" s="2"/>
      <c r="BW33" s="2"/>
      <c r="BX33" s="2">
        <v>356</v>
      </c>
      <c r="BY33" s="2"/>
      <c r="BZ33" s="2">
        <v>3</v>
      </c>
      <c r="CA33" s="2"/>
      <c r="CB33" s="2">
        <v>0</v>
      </c>
      <c r="CC33" s="2">
        <v>4</v>
      </c>
      <c r="CD33" s="2"/>
      <c r="CE33" s="2">
        <v>2142</v>
      </c>
      <c r="CF33" s="2"/>
      <c r="CG33" s="2">
        <v>1428</v>
      </c>
      <c r="CH33" s="2"/>
      <c r="CI33" s="2">
        <v>19</v>
      </c>
      <c r="CJ33" s="2">
        <v>0</v>
      </c>
      <c r="CK33" s="2"/>
      <c r="CL33" s="2"/>
      <c r="CM33" s="2">
        <v>237</v>
      </c>
      <c r="CN33" s="2"/>
      <c r="CO33" s="2">
        <v>0</v>
      </c>
      <c r="CP33" s="2"/>
      <c r="CQ33" s="2">
        <v>21</v>
      </c>
    </row>
    <row r="34" spans="1:95" ht="15" x14ac:dyDescent="0.25">
      <c r="A34" s="1" t="s">
        <v>37</v>
      </c>
      <c r="B34" s="2">
        <v>17550</v>
      </c>
      <c r="C34" s="2">
        <v>8333</v>
      </c>
      <c r="D34" s="2">
        <v>8333</v>
      </c>
      <c r="E34" s="2">
        <v>6924</v>
      </c>
      <c r="F34" s="2">
        <v>4378</v>
      </c>
      <c r="G34" s="2"/>
      <c r="H34" s="2">
        <v>385</v>
      </c>
      <c r="I34" s="2">
        <v>64</v>
      </c>
      <c r="J34" s="2"/>
      <c r="K34" s="2">
        <v>968</v>
      </c>
      <c r="L34" s="2">
        <v>109</v>
      </c>
      <c r="M34" s="2">
        <v>332</v>
      </c>
      <c r="N34" s="2">
        <v>3491</v>
      </c>
      <c r="O34" s="2"/>
      <c r="P34" s="2">
        <v>420</v>
      </c>
      <c r="Q34" s="2">
        <v>8</v>
      </c>
      <c r="R34" s="2">
        <v>0</v>
      </c>
      <c r="S34" s="2"/>
      <c r="T34" s="2">
        <v>63</v>
      </c>
      <c r="U34" s="2"/>
      <c r="V34" s="2"/>
      <c r="W34" s="2"/>
      <c r="X34" s="2">
        <v>6</v>
      </c>
      <c r="Y34" s="2"/>
      <c r="Z34" s="2">
        <v>19</v>
      </c>
      <c r="AA34" s="2">
        <v>15</v>
      </c>
      <c r="AB34" s="2">
        <v>69</v>
      </c>
      <c r="AC34" s="2">
        <v>32</v>
      </c>
      <c r="AD34" s="2">
        <v>11</v>
      </c>
      <c r="AE34" s="2">
        <v>17</v>
      </c>
      <c r="AF34" s="2">
        <v>454</v>
      </c>
      <c r="AG34" s="2">
        <v>831</v>
      </c>
      <c r="AH34" s="2">
        <v>138</v>
      </c>
      <c r="AI34" s="2">
        <v>203</v>
      </c>
      <c r="AJ34" s="2">
        <v>252</v>
      </c>
      <c r="AK34" s="2">
        <v>104</v>
      </c>
      <c r="AL34" s="2">
        <v>0</v>
      </c>
      <c r="AM34" s="2">
        <v>112</v>
      </c>
      <c r="AN34" s="2">
        <v>22</v>
      </c>
      <c r="AO34" s="2">
        <v>3132</v>
      </c>
      <c r="AP34" s="2"/>
      <c r="AQ34" s="2">
        <v>0</v>
      </c>
      <c r="AR34" s="2">
        <v>26</v>
      </c>
      <c r="AS34" s="2">
        <v>11</v>
      </c>
      <c r="AT34" s="2"/>
      <c r="AU34" s="2">
        <v>1027</v>
      </c>
      <c r="AV34" s="2"/>
      <c r="AW34" s="2">
        <v>12</v>
      </c>
      <c r="AX34" s="2">
        <v>249</v>
      </c>
      <c r="AY34" s="2">
        <v>0</v>
      </c>
      <c r="AZ34" s="2">
        <v>153</v>
      </c>
      <c r="BA34" s="2">
        <v>498</v>
      </c>
      <c r="BB34" s="2"/>
      <c r="BC34" s="2"/>
      <c r="BD34" s="2">
        <v>1</v>
      </c>
      <c r="BE34" s="2">
        <v>8</v>
      </c>
      <c r="BF34" s="2">
        <v>45</v>
      </c>
      <c r="BG34" s="2"/>
      <c r="BH34" s="2"/>
      <c r="BI34" s="2">
        <v>0</v>
      </c>
      <c r="BJ34" s="2">
        <v>0</v>
      </c>
      <c r="BK34" s="2">
        <v>24</v>
      </c>
      <c r="BL34" s="2"/>
      <c r="BM34" s="2"/>
      <c r="BN34" s="2">
        <v>2</v>
      </c>
      <c r="BO34" s="2"/>
      <c r="BP34" s="2">
        <v>2594</v>
      </c>
      <c r="BQ34" s="2">
        <v>1128</v>
      </c>
      <c r="BR34" s="2">
        <v>8</v>
      </c>
      <c r="BS34" s="2"/>
      <c r="BT34" s="2"/>
      <c r="BU34" s="2">
        <v>1</v>
      </c>
      <c r="BV34" s="2"/>
      <c r="BW34" s="2">
        <v>674</v>
      </c>
      <c r="BX34" s="2"/>
      <c r="BY34" s="2">
        <v>0</v>
      </c>
      <c r="BZ34" s="2">
        <v>0</v>
      </c>
      <c r="CA34" s="2"/>
      <c r="CB34" s="2">
        <v>0</v>
      </c>
      <c r="CC34" s="2">
        <v>28</v>
      </c>
      <c r="CD34" s="2">
        <v>39</v>
      </c>
      <c r="CE34" s="2">
        <v>1466</v>
      </c>
      <c r="CF34" s="2"/>
      <c r="CG34" s="2"/>
      <c r="CH34" s="2">
        <v>625</v>
      </c>
      <c r="CI34" s="2"/>
      <c r="CJ34" s="2">
        <v>0</v>
      </c>
      <c r="CK34" s="2"/>
      <c r="CL34" s="2">
        <v>41</v>
      </c>
      <c r="CM34" s="2"/>
      <c r="CN34" s="2">
        <v>2</v>
      </c>
      <c r="CO34" s="2"/>
      <c r="CP34" s="2">
        <v>35</v>
      </c>
      <c r="CQ34" s="2">
        <v>64</v>
      </c>
    </row>
    <row r="35" spans="1:95" ht="15" x14ac:dyDescent="0.25">
      <c r="A35" s="1" t="s">
        <v>38</v>
      </c>
      <c r="B35" s="2">
        <v>12673</v>
      </c>
      <c r="C35" s="2">
        <v>7164</v>
      </c>
      <c r="D35" s="2">
        <v>7164</v>
      </c>
      <c r="E35" s="2">
        <v>6965</v>
      </c>
      <c r="F35" s="2"/>
      <c r="G35" s="2">
        <v>1125</v>
      </c>
      <c r="H35" s="2">
        <v>507</v>
      </c>
      <c r="I35" s="2"/>
      <c r="J35" s="2">
        <v>95</v>
      </c>
      <c r="K35" s="2">
        <v>27</v>
      </c>
      <c r="L35" s="2">
        <v>92</v>
      </c>
      <c r="M35" s="2">
        <v>80</v>
      </c>
      <c r="N35" s="2">
        <v>2388</v>
      </c>
      <c r="O35" s="2"/>
      <c r="P35" s="2">
        <v>70</v>
      </c>
      <c r="Q35" s="2">
        <v>52</v>
      </c>
      <c r="R35" s="2">
        <v>0</v>
      </c>
      <c r="S35" s="2">
        <v>1704</v>
      </c>
      <c r="T35" s="2">
        <v>3</v>
      </c>
      <c r="U35" s="2">
        <v>21</v>
      </c>
      <c r="V35" s="2"/>
      <c r="W35" s="2">
        <v>182</v>
      </c>
      <c r="X35" s="2"/>
      <c r="Y35" s="2">
        <v>10</v>
      </c>
      <c r="Z35" s="2"/>
      <c r="AA35" s="2">
        <v>2</v>
      </c>
      <c r="AB35" s="2">
        <v>3</v>
      </c>
      <c r="AC35" s="2">
        <v>72</v>
      </c>
      <c r="AD35" s="2">
        <v>7</v>
      </c>
      <c r="AE35" s="2">
        <v>15</v>
      </c>
      <c r="AF35" s="2">
        <v>66</v>
      </c>
      <c r="AG35" s="2"/>
      <c r="AH35" s="2"/>
      <c r="AI35" s="2">
        <v>85</v>
      </c>
      <c r="AJ35" s="2">
        <v>100</v>
      </c>
      <c r="AK35" s="2">
        <v>77</v>
      </c>
      <c r="AL35" s="2">
        <v>0</v>
      </c>
      <c r="AM35" s="2">
        <v>30</v>
      </c>
      <c r="AN35" s="2">
        <v>1</v>
      </c>
      <c r="AO35" s="2">
        <v>1585</v>
      </c>
      <c r="AP35" s="2"/>
      <c r="AQ35" s="2">
        <v>2</v>
      </c>
      <c r="AR35" s="2">
        <v>0</v>
      </c>
      <c r="AS35" s="2">
        <v>46</v>
      </c>
      <c r="AT35" s="2"/>
      <c r="AU35" s="2">
        <v>55</v>
      </c>
      <c r="AV35" s="2">
        <v>93</v>
      </c>
      <c r="AW35" s="2">
        <v>0</v>
      </c>
      <c r="AX35" s="2">
        <v>148</v>
      </c>
      <c r="AY35" s="2">
        <v>4</v>
      </c>
      <c r="AZ35" s="2">
        <v>32</v>
      </c>
      <c r="BA35" s="2"/>
      <c r="BB35" s="2"/>
      <c r="BC35" s="2">
        <v>405</v>
      </c>
      <c r="BD35" s="2">
        <v>4</v>
      </c>
      <c r="BE35" s="2"/>
      <c r="BF35" s="2">
        <v>10</v>
      </c>
      <c r="BG35" s="2"/>
      <c r="BH35" s="2">
        <v>124</v>
      </c>
      <c r="BI35" s="2">
        <v>0</v>
      </c>
      <c r="BJ35" s="2">
        <v>0</v>
      </c>
      <c r="BK35" s="2">
        <v>15</v>
      </c>
      <c r="BL35" s="2">
        <v>2</v>
      </c>
      <c r="BM35" s="2">
        <v>86</v>
      </c>
      <c r="BN35" s="2">
        <v>6</v>
      </c>
      <c r="BO35" s="2">
        <v>22</v>
      </c>
      <c r="BP35" s="2">
        <v>1536</v>
      </c>
      <c r="BQ35" s="2">
        <v>844</v>
      </c>
      <c r="BR35" s="2"/>
      <c r="BS35" s="2"/>
      <c r="BT35" s="2"/>
      <c r="BU35" s="2">
        <v>6</v>
      </c>
      <c r="BV35" s="2">
        <v>0</v>
      </c>
      <c r="BW35" s="2">
        <v>517</v>
      </c>
      <c r="BX35" s="2"/>
      <c r="BY35" s="2">
        <v>21</v>
      </c>
      <c r="BZ35" s="2">
        <v>0</v>
      </c>
      <c r="CA35" s="2">
        <v>0</v>
      </c>
      <c r="CB35" s="2">
        <v>2</v>
      </c>
      <c r="CC35" s="2">
        <v>20</v>
      </c>
      <c r="CD35" s="2">
        <v>7</v>
      </c>
      <c r="CE35" s="2">
        <v>692</v>
      </c>
      <c r="CF35" s="2">
        <v>0</v>
      </c>
      <c r="CG35" s="2">
        <v>538</v>
      </c>
      <c r="CH35" s="2"/>
      <c r="CI35" s="2">
        <v>62</v>
      </c>
      <c r="CJ35" s="2">
        <v>0</v>
      </c>
      <c r="CK35" s="2"/>
      <c r="CL35" s="2"/>
      <c r="CM35" s="2"/>
      <c r="CN35" s="2">
        <v>1</v>
      </c>
      <c r="CO35" s="2"/>
      <c r="CP35" s="2">
        <v>69</v>
      </c>
      <c r="CQ35" s="2">
        <v>5</v>
      </c>
    </row>
    <row r="36" spans="1:95" ht="15" x14ac:dyDescent="0.25">
      <c r="A36" s="1" t="s">
        <v>39</v>
      </c>
      <c r="B36" s="2">
        <v>4153</v>
      </c>
      <c r="C36" s="2">
        <v>632</v>
      </c>
      <c r="D36" s="2">
        <v>632</v>
      </c>
      <c r="E36" s="2">
        <v>561</v>
      </c>
      <c r="F36" s="2">
        <v>242</v>
      </c>
      <c r="G36" s="2">
        <v>289</v>
      </c>
      <c r="H36" s="2">
        <v>21</v>
      </c>
      <c r="I36" s="2">
        <v>0</v>
      </c>
      <c r="J36" s="2">
        <v>9</v>
      </c>
      <c r="K36" s="2">
        <v>14</v>
      </c>
      <c r="L36" s="2">
        <v>12</v>
      </c>
      <c r="M36" s="2">
        <v>45</v>
      </c>
      <c r="N36" s="2">
        <v>3298</v>
      </c>
      <c r="O36" s="2">
        <v>126</v>
      </c>
      <c r="P36" s="2">
        <v>68</v>
      </c>
      <c r="Q36" s="2">
        <v>0</v>
      </c>
      <c r="R36" s="2">
        <v>0</v>
      </c>
      <c r="S36" s="2">
        <v>16</v>
      </c>
      <c r="T36" s="2">
        <v>0</v>
      </c>
      <c r="U36" s="2">
        <v>0</v>
      </c>
      <c r="V36" s="2">
        <v>42</v>
      </c>
      <c r="W36" s="2"/>
      <c r="X36" s="2">
        <v>0</v>
      </c>
      <c r="Y36" s="2">
        <v>0</v>
      </c>
      <c r="Z36" s="2"/>
      <c r="AA36" s="2"/>
      <c r="AB36" s="2">
        <v>0</v>
      </c>
      <c r="AC36" s="2">
        <v>3</v>
      </c>
      <c r="AD36" s="2">
        <v>0</v>
      </c>
      <c r="AE36" s="2">
        <v>0</v>
      </c>
      <c r="AF36" s="2">
        <v>6</v>
      </c>
      <c r="AG36" s="2"/>
      <c r="AH36" s="2">
        <v>1</v>
      </c>
      <c r="AI36" s="2">
        <v>13</v>
      </c>
      <c r="AJ36" s="2"/>
      <c r="AK36" s="2">
        <v>0</v>
      </c>
      <c r="AL36" s="2"/>
      <c r="AM36" s="2">
        <v>2</v>
      </c>
      <c r="AN36" s="2"/>
      <c r="AO36" s="2">
        <v>166</v>
      </c>
      <c r="AP36" s="2">
        <v>59</v>
      </c>
      <c r="AQ36" s="2">
        <v>0</v>
      </c>
      <c r="AR36" s="2">
        <v>0</v>
      </c>
      <c r="AS36" s="2">
        <v>0</v>
      </c>
      <c r="AT36" s="2">
        <v>0</v>
      </c>
      <c r="AU36" s="2">
        <v>1</v>
      </c>
      <c r="AV36" s="2">
        <v>0</v>
      </c>
      <c r="AW36" s="2">
        <v>22</v>
      </c>
      <c r="AX36" s="2">
        <v>1</v>
      </c>
      <c r="AY36" s="2">
        <v>0</v>
      </c>
      <c r="AZ36" s="2">
        <v>4</v>
      </c>
      <c r="BA36" s="2">
        <v>31</v>
      </c>
      <c r="BB36" s="2">
        <v>107</v>
      </c>
      <c r="BC36" s="2">
        <v>48</v>
      </c>
      <c r="BD36" s="2">
        <v>0</v>
      </c>
      <c r="BE36" s="2">
        <v>1</v>
      </c>
      <c r="BF36" s="2">
        <v>0</v>
      </c>
      <c r="BG36" s="2">
        <v>0</v>
      </c>
      <c r="BH36" s="2">
        <v>7</v>
      </c>
      <c r="BI36" s="2">
        <v>0</v>
      </c>
      <c r="BJ36" s="2">
        <v>0</v>
      </c>
      <c r="BK36" s="2">
        <v>4</v>
      </c>
      <c r="BL36" s="2">
        <v>0</v>
      </c>
      <c r="BM36" s="2">
        <v>47</v>
      </c>
      <c r="BN36" s="2">
        <v>0</v>
      </c>
      <c r="BO36" s="2">
        <v>0</v>
      </c>
      <c r="BP36" s="2">
        <v>57</v>
      </c>
      <c r="BQ36" s="2">
        <v>25</v>
      </c>
      <c r="BR36" s="2">
        <v>0</v>
      </c>
      <c r="BS36" s="2">
        <v>4</v>
      </c>
      <c r="BT36" s="2">
        <v>0</v>
      </c>
      <c r="BU36" s="2">
        <v>0</v>
      </c>
      <c r="BV36" s="2">
        <v>0</v>
      </c>
      <c r="BW36" s="2">
        <v>3</v>
      </c>
      <c r="BX36" s="2">
        <v>14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4</v>
      </c>
      <c r="CE36" s="2">
        <v>32</v>
      </c>
      <c r="CF36" s="2">
        <v>0</v>
      </c>
      <c r="CG36" s="2">
        <v>28</v>
      </c>
      <c r="CH36" s="2">
        <v>27</v>
      </c>
      <c r="CI36" s="2">
        <v>1</v>
      </c>
      <c r="CJ36" s="2">
        <v>0</v>
      </c>
      <c r="CK36" s="2">
        <v>0</v>
      </c>
      <c r="CL36" s="2">
        <v>0</v>
      </c>
      <c r="CM36" s="2">
        <v>2</v>
      </c>
      <c r="CN36" s="2">
        <v>1</v>
      </c>
      <c r="CO36" s="2">
        <v>0</v>
      </c>
      <c r="CP36" s="2">
        <v>1</v>
      </c>
      <c r="CQ36" s="2">
        <v>0</v>
      </c>
    </row>
    <row r="37" spans="1:95" ht="15" x14ac:dyDescent="0.25">
      <c r="A37" s="1" t="s">
        <v>40</v>
      </c>
      <c r="B37" s="2">
        <v>9882</v>
      </c>
      <c r="C37" s="2">
        <v>2806</v>
      </c>
      <c r="D37" s="2">
        <v>2806</v>
      </c>
      <c r="E37" s="2">
        <v>2511</v>
      </c>
      <c r="F37" s="2">
        <v>1575</v>
      </c>
      <c r="G37" s="2">
        <v>630</v>
      </c>
      <c r="H37" s="2">
        <v>176</v>
      </c>
      <c r="I37" s="2">
        <v>39</v>
      </c>
      <c r="J37" s="2">
        <v>91</v>
      </c>
      <c r="K37" s="2">
        <v>22</v>
      </c>
      <c r="L37" s="2">
        <v>217</v>
      </c>
      <c r="M37" s="2">
        <v>56</v>
      </c>
      <c r="N37" s="2">
        <v>1354</v>
      </c>
      <c r="O37" s="2">
        <v>865</v>
      </c>
      <c r="P37" s="2">
        <v>458</v>
      </c>
      <c r="Q37" s="2">
        <v>74</v>
      </c>
      <c r="R37" s="2">
        <v>0</v>
      </c>
      <c r="S37" s="2"/>
      <c r="T37" s="2">
        <v>137</v>
      </c>
      <c r="U37" s="2"/>
      <c r="V37" s="2">
        <v>70</v>
      </c>
      <c r="W37" s="2">
        <v>274</v>
      </c>
      <c r="X37" s="2">
        <v>0</v>
      </c>
      <c r="Y37" s="2">
        <v>9</v>
      </c>
      <c r="Z37" s="2"/>
      <c r="AA37" s="2"/>
      <c r="AB37" s="2">
        <v>6</v>
      </c>
      <c r="AC37" s="2"/>
      <c r="AD37" s="2">
        <v>93</v>
      </c>
      <c r="AE37" s="2">
        <v>2</v>
      </c>
      <c r="AF37" s="2">
        <v>129</v>
      </c>
      <c r="AG37" s="2">
        <v>215</v>
      </c>
      <c r="AH37" s="2">
        <v>4</v>
      </c>
      <c r="AI37" s="2">
        <v>8</v>
      </c>
      <c r="AJ37" s="2">
        <v>46</v>
      </c>
      <c r="AK37" s="2">
        <v>73</v>
      </c>
      <c r="AL37" s="2">
        <v>0</v>
      </c>
      <c r="AM37" s="2"/>
      <c r="AN37" s="2"/>
      <c r="AO37" s="2">
        <v>4176</v>
      </c>
      <c r="AP37" s="2"/>
      <c r="AQ37" s="2">
        <v>2</v>
      </c>
      <c r="AR37" s="2">
        <v>4</v>
      </c>
      <c r="AS37" s="2"/>
      <c r="AT37" s="2">
        <v>0</v>
      </c>
      <c r="AU37" s="2"/>
      <c r="AV37" s="2">
        <v>50</v>
      </c>
      <c r="AW37" s="2">
        <v>6</v>
      </c>
      <c r="AX37" s="2"/>
      <c r="AY37" s="2">
        <v>32</v>
      </c>
      <c r="AZ37" s="2">
        <v>0</v>
      </c>
      <c r="BA37" s="2">
        <v>298</v>
      </c>
      <c r="BB37" s="2"/>
      <c r="BC37" s="2">
        <v>64</v>
      </c>
      <c r="BD37" s="2">
        <v>14</v>
      </c>
      <c r="BE37" s="2">
        <v>18</v>
      </c>
      <c r="BF37" s="2">
        <v>11</v>
      </c>
      <c r="BG37" s="2">
        <v>0</v>
      </c>
      <c r="BH37" s="2"/>
      <c r="BI37" s="2">
        <v>0</v>
      </c>
      <c r="BJ37" s="2">
        <v>0</v>
      </c>
      <c r="BK37" s="2">
        <v>31</v>
      </c>
      <c r="BL37" s="2">
        <v>5</v>
      </c>
      <c r="BM37" s="2">
        <v>14</v>
      </c>
      <c r="BN37" s="2">
        <v>4</v>
      </c>
      <c r="BO37" s="2">
        <v>7</v>
      </c>
      <c r="BP37" s="2">
        <v>1546</v>
      </c>
      <c r="BQ37" s="2">
        <v>1007</v>
      </c>
      <c r="BR37" s="2">
        <v>12</v>
      </c>
      <c r="BS37" s="2"/>
      <c r="BT37" s="2">
        <v>555</v>
      </c>
      <c r="BU37" s="2">
        <v>1</v>
      </c>
      <c r="BV37" s="2">
        <v>0</v>
      </c>
      <c r="BW37" s="2"/>
      <c r="BX37" s="2">
        <v>132</v>
      </c>
      <c r="BY37" s="2">
        <v>0</v>
      </c>
      <c r="BZ37" s="2">
        <v>0</v>
      </c>
      <c r="CA37" s="2">
        <v>9</v>
      </c>
      <c r="CB37" s="2">
        <v>0</v>
      </c>
      <c r="CC37" s="2">
        <v>0</v>
      </c>
      <c r="CD37" s="2">
        <v>14</v>
      </c>
      <c r="CE37" s="2">
        <v>539</v>
      </c>
      <c r="CF37" s="2"/>
      <c r="CG37" s="2">
        <v>430</v>
      </c>
      <c r="CH37" s="2"/>
      <c r="CI37" s="2">
        <v>10</v>
      </c>
      <c r="CJ37" s="2">
        <v>0</v>
      </c>
      <c r="CK37" s="2"/>
      <c r="CL37" s="2">
        <v>6</v>
      </c>
      <c r="CM37" s="2"/>
      <c r="CN37" s="2">
        <v>16</v>
      </c>
      <c r="CO37" s="2"/>
      <c r="CP37" s="2">
        <v>34</v>
      </c>
      <c r="CQ37" s="2"/>
    </row>
    <row r="38" spans="1:95" ht="15" x14ac:dyDescent="0.25">
      <c r="A38" s="1" t="s">
        <v>41</v>
      </c>
      <c r="B38" s="2">
        <v>17712</v>
      </c>
      <c r="C38" s="2">
        <v>9484</v>
      </c>
      <c r="D38" s="2">
        <v>9484</v>
      </c>
      <c r="E38" s="2">
        <v>9262</v>
      </c>
      <c r="F38" s="2">
        <v>7443</v>
      </c>
      <c r="G38" s="2">
        <v>1247</v>
      </c>
      <c r="H38" s="2">
        <v>438</v>
      </c>
      <c r="I38" s="2">
        <v>85</v>
      </c>
      <c r="J38" s="2">
        <v>49</v>
      </c>
      <c r="K38" s="2">
        <v>35</v>
      </c>
      <c r="L38" s="2">
        <v>124</v>
      </c>
      <c r="M38" s="2">
        <v>63</v>
      </c>
      <c r="N38" s="2">
        <v>3076</v>
      </c>
      <c r="O38" s="2"/>
      <c r="P38" s="2">
        <v>581</v>
      </c>
      <c r="Q38" s="2"/>
      <c r="R38" s="2">
        <v>0</v>
      </c>
      <c r="S38" s="2"/>
      <c r="T38" s="2">
        <v>42</v>
      </c>
      <c r="U38" s="2">
        <v>0</v>
      </c>
      <c r="V38" s="2">
        <v>50</v>
      </c>
      <c r="W38" s="2">
        <v>453</v>
      </c>
      <c r="X38" s="2">
        <v>0</v>
      </c>
      <c r="Y38" s="2">
        <v>8</v>
      </c>
      <c r="Z38" s="2">
        <v>6</v>
      </c>
      <c r="AA38" s="2">
        <v>9</v>
      </c>
      <c r="AB38" s="2">
        <v>7</v>
      </c>
      <c r="AC38" s="2">
        <v>52</v>
      </c>
      <c r="AD38" s="2">
        <v>68</v>
      </c>
      <c r="AE38" s="2">
        <v>28</v>
      </c>
      <c r="AF38" s="2">
        <v>275</v>
      </c>
      <c r="AG38" s="2"/>
      <c r="AH38" s="2">
        <v>6</v>
      </c>
      <c r="AI38" s="2">
        <v>243</v>
      </c>
      <c r="AJ38" s="2">
        <v>492</v>
      </c>
      <c r="AK38" s="2">
        <v>47</v>
      </c>
      <c r="AL38" s="2">
        <v>0</v>
      </c>
      <c r="AM38" s="2">
        <v>97</v>
      </c>
      <c r="AN38" s="2"/>
      <c r="AO38" s="2">
        <v>2217</v>
      </c>
      <c r="AP38" s="2">
        <v>1647</v>
      </c>
      <c r="AQ38" s="2">
        <v>5</v>
      </c>
      <c r="AR38" s="2">
        <v>58</v>
      </c>
      <c r="AS38" s="2"/>
      <c r="AT38" s="2">
        <v>1</v>
      </c>
      <c r="AU38" s="2">
        <v>574</v>
      </c>
      <c r="AV38" s="2">
        <v>79</v>
      </c>
      <c r="AW38" s="2">
        <v>0</v>
      </c>
      <c r="AX38" s="2">
        <v>196</v>
      </c>
      <c r="AY38" s="2">
        <v>16</v>
      </c>
      <c r="AZ38" s="2"/>
      <c r="BA38" s="2">
        <v>418</v>
      </c>
      <c r="BB38" s="2">
        <v>570</v>
      </c>
      <c r="BC38" s="2">
        <v>147</v>
      </c>
      <c r="BD38" s="2">
        <v>40</v>
      </c>
      <c r="BE38" s="2"/>
      <c r="BF38" s="2"/>
      <c r="BG38" s="2">
        <v>49</v>
      </c>
      <c r="BH38" s="2">
        <v>36</v>
      </c>
      <c r="BI38" s="2">
        <v>0</v>
      </c>
      <c r="BJ38" s="2">
        <v>10</v>
      </c>
      <c r="BK38" s="2">
        <v>17</v>
      </c>
      <c r="BL38" s="2"/>
      <c r="BM38" s="2">
        <v>98</v>
      </c>
      <c r="BN38" s="2"/>
      <c r="BO38" s="2"/>
      <c r="BP38" s="2">
        <v>2935</v>
      </c>
      <c r="BQ38" s="2">
        <v>1748</v>
      </c>
      <c r="BR38" s="2"/>
      <c r="BS38" s="2">
        <v>26</v>
      </c>
      <c r="BT38" s="2">
        <v>100</v>
      </c>
      <c r="BU38" s="2">
        <v>27</v>
      </c>
      <c r="BV38" s="2"/>
      <c r="BW38" s="2">
        <v>1401</v>
      </c>
      <c r="BX38" s="2">
        <v>133</v>
      </c>
      <c r="BY38" s="2"/>
      <c r="BZ38" s="2">
        <v>2</v>
      </c>
      <c r="CA38" s="2">
        <v>1</v>
      </c>
      <c r="CB38" s="2">
        <v>0</v>
      </c>
      <c r="CC38" s="2">
        <v>1</v>
      </c>
      <c r="CD38" s="2">
        <v>24</v>
      </c>
      <c r="CE38" s="2">
        <v>1187</v>
      </c>
      <c r="CF38" s="2"/>
      <c r="CG38" s="2"/>
      <c r="CH38" s="2"/>
      <c r="CI38" s="2">
        <v>20</v>
      </c>
      <c r="CJ38" s="2">
        <v>0</v>
      </c>
      <c r="CK38" s="2"/>
      <c r="CL38" s="2">
        <v>49</v>
      </c>
      <c r="CM38" s="2"/>
      <c r="CN38" s="2">
        <v>9</v>
      </c>
      <c r="CO38" s="2"/>
      <c r="CP38" s="2">
        <v>30</v>
      </c>
      <c r="CQ38" s="2">
        <v>9</v>
      </c>
    </row>
    <row r="39" spans="1:95" ht="15" x14ac:dyDescent="0.25">
      <c r="A39" s="1" t="s">
        <v>42</v>
      </c>
      <c r="B39" s="2">
        <v>8918</v>
      </c>
      <c r="C39" s="2">
        <v>5077</v>
      </c>
      <c r="D39" s="2">
        <v>5077</v>
      </c>
      <c r="E39" s="2">
        <v>4595</v>
      </c>
      <c r="F39" s="2"/>
      <c r="G39" s="2">
        <v>988</v>
      </c>
      <c r="H39" s="2">
        <v>560</v>
      </c>
      <c r="I39" s="2">
        <v>881</v>
      </c>
      <c r="J39" s="2"/>
      <c r="K39" s="2">
        <v>255</v>
      </c>
      <c r="L39" s="2">
        <v>50</v>
      </c>
      <c r="M39" s="2">
        <v>177</v>
      </c>
      <c r="N39" s="2">
        <v>1870</v>
      </c>
      <c r="O39" s="2"/>
      <c r="P39" s="2">
        <v>111</v>
      </c>
      <c r="Q39" s="2"/>
      <c r="R39" s="2"/>
      <c r="S39" s="2">
        <v>174</v>
      </c>
      <c r="T39" s="2">
        <v>9</v>
      </c>
      <c r="U39" s="2"/>
      <c r="V39" s="2"/>
      <c r="W39" s="2">
        <v>357</v>
      </c>
      <c r="X39" s="2">
        <v>0</v>
      </c>
      <c r="Y39" s="2">
        <v>51</v>
      </c>
      <c r="Z39" s="2"/>
      <c r="AA39" s="2">
        <v>2</v>
      </c>
      <c r="AB39" s="2">
        <v>4</v>
      </c>
      <c r="AC39" s="2"/>
      <c r="AD39" s="2">
        <v>24</v>
      </c>
      <c r="AE39" s="2"/>
      <c r="AF39" s="2">
        <v>96</v>
      </c>
      <c r="AG39" s="2"/>
      <c r="AH39" s="2">
        <v>28</v>
      </c>
      <c r="AI39" s="2">
        <v>31</v>
      </c>
      <c r="AJ39" s="2">
        <v>121</v>
      </c>
      <c r="AK39" s="2"/>
      <c r="AL39" s="2">
        <v>2</v>
      </c>
      <c r="AM39" s="2">
        <v>26</v>
      </c>
      <c r="AN39" s="2"/>
      <c r="AO39" s="2">
        <v>1013</v>
      </c>
      <c r="AP39" s="2">
        <v>549</v>
      </c>
      <c r="AQ39" s="2">
        <v>0</v>
      </c>
      <c r="AR39" s="2">
        <v>14</v>
      </c>
      <c r="AS39" s="2">
        <v>9</v>
      </c>
      <c r="AT39" s="2"/>
      <c r="AU39" s="2">
        <v>82</v>
      </c>
      <c r="AV39" s="2">
        <v>50</v>
      </c>
      <c r="AW39" s="2">
        <v>164</v>
      </c>
      <c r="AX39" s="2"/>
      <c r="AY39" s="2"/>
      <c r="AZ39" s="2">
        <v>7</v>
      </c>
      <c r="BA39" s="2">
        <v>171</v>
      </c>
      <c r="BB39" s="2">
        <v>464</v>
      </c>
      <c r="BC39" s="2">
        <v>144</v>
      </c>
      <c r="BD39" s="2">
        <v>6</v>
      </c>
      <c r="BE39" s="2">
        <v>91</v>
      </c>
      <c r="BF39" s="2">
        <v>13</v>
      </c>
      <c r="BG39" s="2">
        <v>43</v>
      </c>
      <c r="BH39" s="2">
        <v>73</v>
      </c>
      <c r="BI39" s="2">
        <v>0</v>
      </c>
      <c r="BJ39" s="2">
        <v>0</v>
      </c>
      <c r="BK39" s="2">
        <v>45</v>
      </c>
      <c r="BL39" s="2">
        <v>0</v>
      </c>
      <c r="BM39" s="2">
        <v>44</v>
      </c>
      <c r="BN39" s="2">
        <v>0</v>
      </c>
      <c r="BO39" s="2">
        <v>5</v>
      </c>
      <c r="BP39" s="2">
        <v>958</v>
      </c>
      <c r="BQ39" s="2">
        <v>654</v>
      </c>
      <c r="BR39" s="2">
        <v>31</v>
      </c>
      <c r="BS39" s="2">
        <v>225</v>
      </c>
      <c r="BT39" s="2">
        <v>78</v>
      </c>
      <c r="BU39" s="2">
        <v>9</v>
      </c>
      <c r="BV39" s="2">
        <v>0</v>
      </c>
      <c r="BW39" s="2">
        <v>172</v>
      </c>
      <c r="BX39" s="2">
        <v>131</v>
      </c>
      <c r="BY39" s="2">
        <v>0</v>
      </c>
      <c r="BZ39" s="2">
        <v>0</v>
      </c>
      <c r="CA39" s="2">
        <v>0</v>
      </c>
      <c r="CB39" s="2">
        <v>0</v>
      </c>
      <c r="CC39" s="2">
        <v>2</v>
      </c>
      <c r="CD39" s="2">
        <v>6</v>
      </c>
      <c r="CE39" s="2">
        <v>304</v>
      </c>
      <c r="CF39" s="2">
        <v>0</v>
      </c>
      <c r="CG39" s="2"/>
      <c r="CH39" s="2"/>
      <c r="CI39" s="2">
        <v>17</v>
      </c>
      <c r="CJ39" s="2">
        <v>0</v>
      </c>
      <c r="CK39" s="2"/>
      <c r="CL39" s="2">
        <v>16</v>
      </c>
      <c r="CM39" s="2"/>
      <c r="CN39" s="2">
        <v>2</v>
      </c>
      <c r="CO39" s="2">
        <v>0</v>
      </c>
      <c r="CP39" s="2">
        <v>10</v>
      </c>
      <c r="CQ39" s="2">
        <v>0</v>
      </c>
    </row>
    <row r="40" spans="1:95" ht="15" x14ac:dyDescent="0.25">
      <c r="A40" s="1" t="s">
        <v>43</v>
      </c>
      <c r="B40" s="2">
        <v>22353</v>
      </c>
      <c r="C40" s="2">
        <v>15805</v>
      </c>
      <c r="D40" s="2">
        <v>15805</v>
      </c>
      <c r="E40" s="2">
        <v>15092</v>
      </c>
      <c r="F40" s="2">
        <v>10817</v>
      </c>
      <c r="G40" s="2">
        <v>3891</v>
      </c>
      <c r="H40" s="2"/>
      <c r="I40" s="2">
        <v>35</v>
      </c>
      <c r="J40" s="2"/>
      <c r="K40" s="2">
        <v>468</v>
      </c>
      <c r="L40" s="2">
        <v>54</v>
      </c>
      <c r="M40" s="2">
        <v>191</v>
      </c>
      <c r="N40" s="2">
        <v>2518</v>
      </c>
      <c r="O40" s="2">
        <v>1086</v>
      </c>
      <c r="P40" s="2">
        <v>695</v>
      </c>
      <c r="Q40" s="2">
        <v>15</v>
      </c>
      <c r="R40" s="2">
        <v>4</v>
      </c>
      <c r="S40" s="2">
        <v>136</v>
      </c>
      <c r="T40" s="2"/>
      <c r="U40" s="2"/>
      <c r="V40" s="2">
        <v>162</v>
      </c>
      <c r="W40" s="2">
        <v>273</v>
      </c>
      <c r="X40" s="2">
        <v>0</v>
      </c>
      <c r="Y40" s="2"/>
      <c r="Z40" s="2"/>
      <c r="AA40" s="2"/>
      <c r="AB40" s="2">
        <v>0</v>
      </c>
      <c r="AC40" s="2">
        <v>24</v>
      </c>
      <c r="AD40" s="2">
        <v>34</v>
      </c>
      <c r="AE40" s="2"/>
      <c r="AF40" s="2"/>
      <c r="AG40" s="2">
        <v>1159</v>
      </c>
      <c r="AH40" s="2">
        <v>26</v>
      </c>
      <c r="AI40" s="2"/>
      <c r="AJ40" s="2">
        <v>453</v>
      </c>
      <c r="AK40" s="2"/>
      <c r="AL40" s="2">
        <v>0</v>
      </c>
      <c r="AM40" s="2"/>
      <c r="AN40" s="2"/>
      <c r="AO40" s="2">
        <v>1699</v>
      </c>
      <c r="AP40" s="2">
        <v>1023</v>
      </c>
      <c r="AQ40" s="2"/>
      <c r="AR40" s="2">
        <v>2</v>
      </c>
      <c r="AS40" s="2"/>
      <c r="AT40" s="2"/>
      <c r="AU40" s="2">
        <v>307</v>
      </c>
      <c r="AV40" s="2"/>
      <c r="AW40" s="2">
        <v>0</v>
      </c>
      <c r="AX40" s="2">
        <v>162</v>
      </c>
      <c r="AY40" s="2">
        <v>12</v>
      </c>
      <c r="AZ40" s="2">
        <v>18</v>
      </c>
      <c r="BA40" s="2"/>
      <c r="BB40" s="2">
        <v>676</v>
      </c>
      <c r="BC40" s="2">
        <v>138</v>
      </c>
      <c r="BD40" s="2">
        <v>21</v>
      </c>
      <c r="BE40" s="2">
        <v>30</v>
      </c>
      <c r="BF40" s="2">
        <v>12</v>
      </c>
      <c r="BG40" s="2">
        <v>0</v>
      </c>
      <c r="BH40" s="2">
        <v>185</v>
      </c>
      <c r="BI40" s="2">
        <v>0</v>
      </c>
      <c r="BJ40" s="2">
        <v>0</v>
      </c>
      <c r="BK40" s="2">
        <v>27</v>
      </c>
      <c r="BL40" s="2">
        <v>2</v>
      </c>
      <c r="BM40" s="2">
        <v>95</v>
      </c>
      <c r="BN40" s="2">
        <v>161</v>
      </c>
      <c r="BO40" s="2">
        <v>5</v>
      </c>
      <c r="BP40" s="2">
        <v>2331</v>
      </c>
      <c r="BQ40" s="2">
        <v>1108</v>
      </c>
      <c r="BR40" s="2">
        <v>8</v>
      </c>
      <c r="BS40" s="2"/>
      <c r="BT40" s="2">
        <v>244</v>
      </c>
      <c r="BU40" s="2">
        <v>37</v>
      </c>
      <c r="BV40" s="2">
        <v>0</v>
      </c>
      <c r="BW40" s="2"/>
      <c r="BX40" s="2">
        <v>136</v>
      </c>
      <c r="BY40" s="2">
        <v>0</v>
      </c>
      <c r="BZ40" s="2">
        <v>0</v>
      </c>
      <c r="CA40" s="2">
        <v>4</v>
      </c>
      <c r="CB40" s="2">
        <v>0</v>
      </c>
      <c r="CC40" s="2">
        <v>0</v>
      </c>
      <c r="CD40" s="2">
        <v>28</v>
      </c>
      <c r="CE40" s="2">
        <v>1223</v>
      </c>
      <c r="CF40" s="2">
        <v>0</v>
      </c>
      <c r="CG40" s="2">
        <v>881</v>
      </c>
      <c r="CH40" s="2"/>
      <c r="CI40" s="2">
        <v>39</v>
      </c>
      <c r="CJ40" s="2">
        <v>0</v>
      </c>
      <c r="CK40" s="2"/>
      <c r="CL40" s="2">
        <v>12</v>
      </c>
      <c r="CM40" s="2">
        <v>244</v>
      </c>
      <c r="CN40" s="2">
        <v>1</v>
      </c>
      <c r="CO40" s="2">
        <v>1</v>
      </c>
      <c r="CP40" s="2">
        <v>76</v>
      </c>
      <c r="CQ40" s="2">
        <v>8</v>
      </c>
    </row>
    <row r="41" spans="1:95" ht="15" x14ac:dyDescent="0.25">
      <c r="A41" s="1" t="s">
        <v>44</v>
      </c>
      <c r="B41" s="2">
        <v>11379</v>
      </c>
      <c r="C41" s="2">
        <v>4825</v>
      </c>
      <c r="D41" s="2">
        <v>4825</v>
      </c>
      <c r="E41" s="2">
        <v>4487</v>
      </c>
      <c r="F41" s="2">
        <v>3658</v>
      </c>
      <c r="G41" s="2">
        <v>550</v>
      </c>
      <c r="H41" s="2">
        <v>216</v>
      </c>
      <c r="I41" s="2">
        <v>0</v>
      </c>
      <c r="J41" s="2">
        <v>63</v>
      </c>
      <c r="K41" s="2">
        <v>48</v>
      </c>
      <c r="L41" s="2">
        <v>154</v>
      </c>
      <c r="M41" s="2">
        <v>136</v>
      </c>
      <c r="N41" s="2">
        <v>2949</v>
      </c>
      <c r="O41" s="2">
        <v>1789</v>
      </c>
      <c r="P41" s="2">
        <v>481</v>
      </c>
      <c r="Q41" s="2">
        <v>53</v>
      </c>
      <c r="R41" s="2">
        <v>0</v>
      </c>
      <c r="S41" s="2"/>
      <c r="T41" s="2"/>
      <c r="U41" s="2"/>
      <c r="V41" s="2">
        <v>102</v>
      </c>
      <c r="W41" s="2">
        <v>463</v>
      </c>
      <c r="X41" s="2">
        <v>9</v>
      </c>
      <c r="Y41" s="2"/>
      <c r="Z41" s="2">
        <v>41</v>
      </c>
      <c r="AA41" s="2">
        <v>27</v>
      </c>
      <c r="AB41" s="2">
        <v>19</v>
      </c>
      <c r="AC41" s="2">
        <v>37</v>
      </c>
      <c r="AD41" s="2"/>
      <c r="AE41" s="2">
        <v>0</v>
      </c>
      <c r="AF41" s="2">
        <v>261</v>
      </c>
      <c r="AG41" s="2">
        <v>697</v>
      </c>
      <c r="AH41" s="2"/>
      <c r="AI41" s="2">
        <v>282</v>
      </c>
      <c r="AJ41" s="2">
        <v>188</v>
      </c>
      <c r="AK41" s="2">
        <v>81</v>
      </c>
      <c r="AL41" s="2">
        <v>0</v>
      </c>
      <c r="AM41" s="2">
        <v>62</v>
      </c>
      <c r="AN41" s="2"/>
      <c r="AO41" s="2"/>
      <c r="AP41" s="2"/>
      <c r="AQ41" s="2">
        <v>6</v>
      </c>
      <c r="AR41" s="2">
        <v>6</v>
      </c>
      <c r="AS41" s="2"/>
      <c r="AT41" s="2">
        <v>0</v>
      </c>
      <c r="AU41" s="2"/>
      <c r="AV41" s="2">
        <v>67</v>
      </c>
      <c r="AW41" s="2">
        <v>0</v>
      </c>
      <c r="AX41" s="2">
        <v>63</v>
      </c>
      <c r="AY41" s="2">
        <v>24</v>
      </c>
      <c r="AZ41" s="2">
        <v>51</v>
      </c>
      <c r="BA41" s="2"/>
      <c r="BB41" s="2">
        <v>847</v>
      </c>
      <c r="BC41" s="2">
        <v>105</v>
      </c>
      <c r="BD41" s="2">
        <v>133</v>
      </c>
      <c r="BE41" s="2">
        <v>220</v>
      </c>
      <c r="BF41" s="2">
        <v>45</v>
      </c>
      <c r="BG41" s="2">
        <v>67</v>
      </c>
      <c r="BH41" s="2">
        <v>50</v>
      </c>
      <c r="BI41" s="2">
        <v>0</v>
      </c>
      <c r="BJ41" s="2">
        <v>0</v>
      </c>
      <c r="BK41" s="2">
        <v>18</v>
      </c>
      <c r="BL41" s="2">
        <v>4</v>
      </c>
      <c r="BM41" s="2">
        <v>167</v>
      </c>
      <c r="BN41" s="2">
        <v>9</v>
      </c>
      <c r="BO41" s="2">
        <v>29</v>
      </c>
      <c r="BP41" s="2"/>
      <c r="BQ41" s="2"/>
      <c r="BR41" s="2"/>
      <c r="BS41" s="2"/>
      <c r="BT41" s="2">
        <v>92</v>
      </c>
      <c r="BU41" s="2">
        <v>24</v>
      </c>
      <c r="BV41" s="2"/>
      <c r="BW41" s="2"/>
      <c r="BX41" s="2">
        <v>108</v>
      </c>
      <c r="BY41" s="2"/>
      <c r="BZ41" s="2">
        <v>12</v>
      </c>
      <c r="CA41" s="2">
        <v>4</v>
      </c>
      <c r="CB41" s="2"/>
      <c r="CC41" s="2">
        <v>54</v>
      </c>
      <c r="CD41" s="2">
        <v>22</v>
      </c>
      <c r="CE41" s="2">
        <v>530</v>
      </c>
      <c r="CF41" s="2">
        <v>2</v>
      </c>
      <c r="CG41" s="2">
        <v>429</v>
      </c>
      <c r="CH41" s="2"/>
      <c r="CI41" s="2">
        <v>13</v>
      </c>
      <c r="CJ41" s="2">
        <v>0</v>
      </c>
      <c r="CK41" s="2"/>
      <c r="CL41" s="2">
        <v>14</v>
      </c>
      <c r="CM41" s="2">
        <v>18</v>
      </c>
      <c r="CN41" s="2">
        <v>4</v>
      </c>
      <c r="CO41" s="2">
        <v>0</v>
      </c>
      <c r="CP41" s="2">
        <v>56</v>
      </c>
      <c r="CQ41" s="2">
        <v>7</v>
      </c>
    </row>
    <row r="42" spans="1:95" ht="15" x14ac:dyDescent="0.25">
      <c r="A42" s="1" t="s">
        <v>45</v>
      </c>
      <c r="B42" s="2">
        <v>8005</v>
      </c>
      <c r="C42" s="2">
        <v>4322</v>
      </c>
      <c r="D42" s="2">
        <v>4322</v>
      </c>
      <c r="E42" s="2">
        <v>4045</v>
      </c>
      <c r="F42" s="2">
        <v>2936</v>
      </c>
      <c r="G42" s="2">
        <v>695</v>
      </c>
      <c r="H42" s="2">
        <v>303</v>
      </c>
      <c r="I42" s="2">
        <v>60</v>
      </c>
      <c r="J42" s="2">
        <v>51</v>
      </c>
      <c r="K42" s="2">
        <v>190</v>
      </c>
      <c r="L42" s="2">
        <v>63</v>
      </c>
      <c r="M42" s="2">
        <v>24</v>
      </c>
      <c r="N42" s="2">
        <v>2184</v>
      </c>
      <c r="O42" s="2">
        <v>1524</v>
      </c>
      <c r="P42" s="2"/>
      <c r="Q42" s="2">
        <v>20</v>
      </c>
      <c r="R42" s="2">
        <v>0</v>
      </c>
      <c r="S42" s="2">
        <v>467</v>
      </c>
      <c r="T42" s="2">
        <v>78</v>
      </c>
      <c r="U42" s="2"/>
      <c r="V42" s="2">
        <v>708</v>
      </c>
      <c r="W42" s="2">
        <v>137</v>
      </c>
      <c r="X42" s="2">
        <v>0</v>
      </c>
      <c r="Y42" s="2">
        <v>16</v>
      </c>
      <c r="Z42" s="2">
        <v>4</v>
      </c>
      <c r="AA42" s="2">
        <v>0</v>
      </c>
      <c r="AB42" s="2">
        <v>6</v>
      </c>
      <c r="AC42" s="2">
        <v>15</v>
      </c>
      <c r="AD42" s="2">
        <v>16</v>
      </c>
      <c r="AE42" s="2">
        <v>2</v>
      </c>
      <c r="AF42" s="2">
        <v>78</v>
      </c>
      <c r="AG42" s="2">
        <v>523</v>
      </c>
      <c r="AH42" s="2">
        <v>16</v>
      </c>
      <c r="AI42" s="2">
        <v>125</v>
      </c>
      <c r="AJ42" s="2">
        <v>100</v>
      </c>
      <c r="AK42" s="2">
        <v>193</v>
      </c>
      <c r="AL42" s="2">
        <v>0</v>
      </c>
      <c r="AM42" s="2">
        <v>84</v>
      </c>
      <c r="AN42" s="2">
        <v>5</v>
      </c>
      <c r="AO42" s="2">
        <v>900</v>
      </c>
      <c r="AP42" s="2">
        <v>619</v>
      </c>
      <c r="AQ42" s="2">
        <v>0</v>
      </c>
      <c r="AR42" s="2">
        <v>12</v>
      </c>
      <c r="AS42" s="2"/>
      <c r="AT42" s="2">
        <v>0</v>
      </c>
      <c r="AU42" s="2">
        <v>143</v>
      </c>
      <c r="AV42" s="2">
        <v>44</v>
      </c>
      <c r="AW42" s="2">
        <v>0</v>
      </c>
      <c r="AX42" s="2"/>
      <c r="AY42" s="2">
        <v>6</v>
      </c>
      <c r="AZ42" s="2">
        <v>8</v>
      </c>
      <c r="BA42" s="2">
        <v>184</v>
      </c>
      <c r="BB42" s="2">
        <v>281</v>
      </c>
      <c r="BC42" s="2">
        <v>168</v>
      </c>
      <c r="BD42" s="2">
        <v>0</v>
      </c>
      <c r="BE42" s="2">
        <v>10</v>
      </c>
      <c r="BF42" s="2">
        <v>8</v>
      </c>
      <c r="BG42" s="2">
        <v>6</v>
      </c>
      <c r="BH42" s="2">
        <v>6</v>
      </c>
      <c r="BI42" s="2">
        <v>0</v>
      </c>
      <c r="BJ42" s="2">
        <v>1</v>
      </c>
      <c r="BK42" s="2"/>
      <c r="BL42" s="2"/>
      <c r="BM42" s="2">
        <v>64</v>
      </c>
      <c r="BN42" s="2">
        <v>4</v>
      </c>
      <c r="BO42" s="2">
        <v>4</v>
      </c>
      <c r="BP42" s="2">
        <v>599</v>
      </c>
      <c r="BQ42" s="2">
        <v>332</v>
      </c>
      <c r="BR42" s="2">
        <v>44</v>
      </c>
      <c r="BS42" s="2"/>
      <c r="BT42" s="2"/>
      <c r="BU42" s="2">
        <v>6</v>
      </c>
      <c r="BV42" s="2">
        <v>0</v>
      </c>
      <c r="BW42" s="2">
        <v>189</v>
      </c>
      <c r="BX42" s="2">
        <v>59</v>
      </c>
      <c r="BY42" s="2"/>
      <c r="BZ42" s="2">
        <v>0</v>
      </c>
      <c r="CA42" s="2"/>
      <c r="CB42" s="2">
        <v>0</v>
      </c>
      <c r="CC42" s="2">
        <v>2</v>
      </c>
      <c r="CD42" s="2">
        <v>4</v>
      </c>
      <c r="CE42" s="2">
        <v>267</v>
      </c>
      <c r="CF42" s="2"/>
      <c r="CG42" s="2">
        <v>203</v>
      </c>
      <c r="CH42" s="2"/>
      <c r="CI42" s="2">
        <v>26</v>
      </c>
      <c r="CJ42" s="2">
        <v>0</v>
      </c>
      <c r="CK42" s="2"/>
      <c r="CL42" s="2">
        <v>2</v>
      </c>
      <c r="CM42" s="2"/>
      <c r="CN42" s="2">
        <v>0</v>
      </c>
      <c r="CO42" s="2">
        <v>0</v>
      </c>
      <c r="CP42" s="2">
        <v>9</v>
      </c>
      <c r="CQ42" s="2">
        <v>3</v>
      </c>
    </row>
    <row r="43" spans="1:95" ht="15" x14ac:dyDescent="0.25">
      <c r="A43" s="1" t="s">
        <v>46</v>
      </c>
      <c r="B43" s="2">
        <v>39765</v>
      </c>
      <c r="C43" s="2">
        <v>15695</v>
      </c>
      <c r="D43" s="2">
        <v>15695</v>
      </c>
      <c r="E43" s="2">
        <v>14793</v>
      </c>
      <c r="F43" s="2">
        <v>10859</v>
      </c>
      <c r="G43" s="2"/>
      <c r="H43" s="2">
        <v>433</v>
      </c>
      <c r="I43" s="2">
        <v>196</v>
      </c>
      <c r="J43" s="2"/>
      <c r="K43" s="2">
        <v>614</v>
      </c>
      <c r="L43" s="2">
        <v>202</v>
      </c>
      <c r="M43" s="2">
        <v>86</v>
      </c>
      <c r="N43" s="2">
        <v>12299</v>
      </c>
      <c r="O43" s="2">
        <v>7662</v>
      </c>
      <c r="P43" s="2">
        <v>4462</v>
      </c>
      <c r="Q43" s="2"/>
      <c r="R43" s="2"/>
      <c r="S43" s="2">
        <v>2271</v>
      </c>
      <c r="T43" s="2">
        <v>42</v>
      </c>
      <c r="U43" s="2"/>
      <c r="V43" s="2">
        <v>579</v>
      </c>
      <c r="W43" s="2">
        <v>2477</v>
      </c>
      <c r="X43" s="2">
        <v>175</v>
      </c>
      <c r="Y43" s="2"/>
      <c r="Z43" s="2"/>
      <c r="AA43" s="2"/>
      <c r="AB43" s="2"/>
      <c r="AC43" s="2"/>
      <c r="AD43" s="2"/>
      <c r="AE43" s="2"/>
      <c r="AF43" s="2"/>
      <c r="AG43" s="2">
        <v>2160</v>
      </c>
      <c r="AH43" s="2">
        <v>147</v>
      </c>
      <c r="AI43" s="2">
        <v>593</v>
      </c>
      <c r="AJ43" s="2"/>
      <c r="AK43" s="2">
        <v>174</v>
      </c>
      <c r="AL43" s="2">
        <v>3</v>
      </c>
      <c r="AM43" s="2">
        <v>494</v>
      </c>
      <c r="AN43" s="2"/>
      <c r="AO43" s="2">
        <v>5007</v>
      </c>
      <c r="AP43" s="2"/>
      <c r="AQ43" s="2">
        <v>0</v>
      </c>
      <c r="AR43" s="2">
        <v>6</v>
      </c>
      <c r="AS43" s="2"/>
      <c r="AT43" s="2"/>
      <c r="AU43" s="2"/>
      <c r="AV43" s="2">
        <v>224</v>
      </c>
      <c r="AW43" s="2">
        <v>5</v>
      </c>
      <c r="AX43" s="2"/>
      <c r="AY43" s="2">
        <v>4</v>
      </c>
      <c r="AZ43" s="2">
        <v>102</v>
      </c>
      <c r="BA43" s="2"/>
      <c r="BB43" s="2"/>
      <c r="BC43" s="2">
        <v>1002</v>
      </c>
      <c r="BD43" s="2">
        <v>35</v>
      </c>
      <c r="BE43" s="2"/>
      <c r="BF43" s="2"/>
      <c r="BG43" s="2"/>
      <c r="BH43" s="2">
        <v>233</v>
      </c>
      <c r="BI43" s="2">
        <v>0</v>
      </c>
      <c r="BJ43" s="2">
        <v>0</v>
      </c>
      <c r="BK43" s="2">
        <v>44</v>
      </c>
      <c r="BL43" s="2"/>
      <c r="BM43" s="2">
        <v>427</v>
      </c>
      <c r="BN43" s="2">
        <v>241</v>
      </c>
      <c r="BO43" s="2">
        <v>76</v>
      </c>
      <c r="BP43" s="2">
        <v>6764</v>
      </c>
      <c r="BQ43" s="2"/>
      <c r="BR43" s="2"/>
      <c r="BS43" s="2"/>
      <c r="BT43" s="2">
        <v>218</v>
      </c>
      <c r="BU43" s="2">
        <v>32</v>
      </c>
      <c r="BV43" s="2"/>
      <c r="BW43" s="2">
        <v>1410</v>
      </c>
      <c r="BX43" s="2">
        <v>1614</v>
      </c>
      <c r="BY43" s="2"/>
      <c r="BZ43" s="2">
        <v>2</v>
      </c>
      <c r="CA43" s="2"/>
      <c r="CB43" s="2">
        <v>0</v>
      </c>
      <c r="CC43" s="2">
        <v>0</v>
      </c>
      <c r="CD43" s="2">
        <v>33</v>
      </c>
      <c r="CE43" s="2"/>
      <c r="CF43" s="2">
        <v>0</v>
      </c>
      <c r="CG43" s="2"/>
      <c r="CH43" s="2"/>
      <c r="CI43" s="2">
        <v>24</v>
      </c>
      <c r="CJ43" s="2">
        <v>0</v>
      </c>
      <c r="CK43" s="2"/>
      <c r="CL43" s="2">
        <v>40</v>
      </c>
      <c r="CM43" s="2"/>
      <c r="CN43" s="2">
        <v>23</v>
      </c>
      <c r="CO43" s="2">
        <v>0</v>
      </c>
      <c r="CP43" s="2">
        <v>415</v>
      </c>
      <c r="CQ43" s="2">
        <v>16</v>
      </c>
    </row>
    <row r="44" spans="1:95" ht="15" x14ac:dyDescent="0.25">
      <c r="A44" s="1" t="s">
        <v>47</v>
      </c>
      <c r="B44" s="2">
        <v>4082</v>
      </c>
      <c r="C44" s="2">
        <v>2217</v>
      </c>
      <c r="D44" s="2">
        <v>2217</v>
      </c>
      <c r="E44" s="2">
        <v>2054</v>
      </c>
      <c r="F44" s="2">
        <v>1500</v>
      </c>
      <c r="G44" s="2">
        <v>337</v>
      </c>
      <c r="H44" s="2">
        <v>49</v>
      </c>
      <c r="I44" s="2">
        <v>121</v>
      </c>
      <c r="J44" s="2">
        <v>47</v>
      </c>
      <c r="K44" s="2">
        <v>124</v>
      </c>
      <c r="L44" s="2">
        <v>14</v>
      </c>
      <c r="M44" s="2">
        <v>25</v>
      </c>
      <c r="N44" s="2"/>
      <c r="O44" s="2">
        <v>348</v>
      </c>
      <c r="P44" s="2">
        <v>70</v>
      </c>
      <c r="Q44" s="2">
        <v>48</v>
      </c>
      <c r="R44" s="2">
        <v>0</v>
      </c>
      <c r="S44" s="2"/>
      <c r="T44" s="2">
        <v>2</v>
      </c>
      <c r="U44" s="2"/>
      <c r="V44" s="2"/>
      <c r="W44" s="2">
        <v>79</v>
      </c>
      <c r="X44" s="2">
        <v>0</v>
      </c>
      <c r="Y44" s="2">
        <v>3</v>
      </c>
      <c r="Z44" s="2">
        <v>0</v>
      </c>
      <c r="AA44" s="2">
        <v>0</v>
      </c>
      <c r="AB44" s="2">
        <v>2</v>
      </c>
      <c r="AC44" s="2">
        <v>27</v>
      </c>
      <c r="AD44" s="2">
        <v>3</v>
      </c>
      <c r="AE44" s="2">
        <v>3</v>
      </c>
      <c r="AF44" s="2">
        <v>41</v>
      </c>
      <c r="AG44" s="2"/>
      <c r="AH44" s="2">
        <v>0</v>
      </c>
      <c r="AI44" s="2">
        <v>21</v>
      </c>
      <c r="AJ44" s="2">
        <v>225</v>
      </c>
      <c r="AK44" s="2"/>
      <c r="AL44" s="2">
        <v>0</v>
      </c>
      <c r="AM44" s="2">
        <v>5</v>
      </c>
      <c r="AN44" s="2">
        <v>0</v>
      </c>
      <c r="AO44" s="2"/>
      <c r="AP44" s="2">
        <v>248</v>
      </c>
      <c r="AQ44" s="2">
        <v>0</v>
      </c>
      <c r="AR44" s="2">
        <v>5</v>
      </c>
      <c r="AS44" s="2"/>
      <c r="AT44" s="2">
        <v>1</v>
      </c>
      <c r="AU44" s="2"/>
      <c r="AV44" s="2"/>
      <c r="AW44" s="2">
        <v>1</v>
      </c>
      <c r="AX44" s="2">
        <v>8</v>
      </c>
      <c r="AY44" s="2">
        <v>0</v>
      </c>
      <c r="AZ44" s="2">
        <v>35</v>
      </c>
      <c r="BA44" s="2">
        <v>152</v>
      </c>
      <c r="BB44" s="2"/>
      <c r="BC44" s="2">
        <v>71</v>
      </c>
      <c r="BD44" s="2">
        <v>0</v>
      </c>
      <c r="BE44" s="2">
        <v>3</v>
      </c>
      <c r="BF44" s="2">
        <v>5</v>
      </c>
      <c r="BG44" s="2">
        <v>0</v>
      </c>
      <c r="BH44" s="2">
        <v>8</v>
      </c>
      <c r="BI44" s="2">
        <v>0</v>
      </c>
      <c r="BJ44" s="2">
        <v>0</v>
      </c>
      <c r="BK44" s="2">
        <v>0</v>
      </c>
      <c r="BL44" s="2"/>
      <c r="BM44" s="2">
        <v>28</v>
      </c>
      <c r="BN44" s="2">
        <v>0</v>
      </c>
      <c r="BO44" s="2">
        <v>0</v>
      </c>
      <c r="BP44" s="2">
        <v>654</v>
      </c>
      <c r="BQ44" s="2">
        <v>417</v>
      </c>
      <c r="BR44" s="2">
        <v>10</v>
      </c>
      <c r="BS44" s="2"/>
      <c r="BT44" s="2">
        <v>4</v>
      </c>
      <c r="BU44" s="2">
        <v>104</v>
      </c>
      <c r="BV44" s="2">
        <v>0</v>
      </c>
      <c r="BW44" s="2">
        <v>70</v>
      </c>
      <c r="BX44" s="2">
        <v>37</v>
      </c>
      <c r="BY44" s="2">
        <v>0</v>
      </c>
      <c r="BZ44" s="2">
        <v>20</v>
      </c>
      <c r="CA44" s="2"/>
      <c r="CB44" s="2">
        <v>0</v>
      </c>
      <c r="CC44" s="2">
        <v>5</v>
      </c>
      <c r="CD44" s="2">
        <v>49</v>
      </c>
      <c r="CE44" s="2">
        <v>237</v>
      </c>
      <c r="CF44" s="2">
        <v>0</v>
      </c>
      <c r="CG44" s="2">
        <v>214</v>
      </c>
      <c r="CH44" s="2"/>
      <c r="CI44" s="2">
        <v>0</v>
      </c>
      <c r="CJ44" s="2">
        <v>0</v>
      </c>
      <c r="CK44" s="2"/>
      <c r="CL44" s="2">
        <v>8</v>
      </c>
      <c r="CM44" s="2">
        <v>12</v>
      </c>
      <c r="CN44" s="2">
        <v>2</v>
      </c>
      <c r="CO44" s="2">
        <v>0</v>
      </c>
      <c r="CP44" s="2">
        <v>1</v>
      </c>
      <c r="CQ44" s="2">
        <v>0</v>
      </c>
    </row>
    <row r="45" spans="1:95" ht="15" x14ac:dyDescent="0.25">
      <c r="A45" s="1" t="s">
        <v>48</v>
      </c>
      <c r="B45" s="2">
        <v>54892</v>
      </c>
      <c r="C45" s="2">
        <v>32170</v>
      </c>
      <c r="D45" s="2">
        <v>32170</v>
      </c>
      <c r="E45" s="2">
        <v>28374</v>
      </c>
      <c r="F45" s="2"/>
      <c r="G45" s="2">
        <v>7250</v>
      </c>
      <c r="H45" s="2">
        <v>7822</v>
      </c>
      <c r="I45" s="2">
        <v>2664</v>
      </c>
      <c r="J45" s="2"/>
      <c r="K45" s="2">
        <v>707</v>
      </c>
      <c r="L45" s="2">
        <v>295</v>
      </c>
      <c r="M45" s="2">
        <v>2794</v>
      </c>
      <c r="N45" s="2">
        <v>6083</v>
      </c>
      <c r="O45" s="2">
        <v>4248</v>
      </c>
      <c r="P45" s="2">
        <v>1527</v>
      </c>
      <c r="Q45" s="2"/>
      <c r="R45" s="2">
        <v>0</v>
      </c>
      <c r="S45" s="2">
        <v>1725</v>
      </c>
      <c r="T45" s="2"/>
      <c r="U45" s="2"/>
      <c r="V45" s="2">
        <v>605</v>
      </c>
      <c r="W45" s="2"/>
      <c r="X45" s="2">
        <v>3</v>
      </c>
      <c r="Y45" s="2"/>
      <c r="Z45" s="2">
        <v>44</v>
      </c>
      <c r="AA45" s="2"/>
      <c r="AB45" s="2">
        <v>28</v>
      </c>
      <c r="AC45" s="2"/>
      <c r="AD45" s="2">
        <v>68</v>
      </c>
      <c r="AE45" s="2"/>
      <c r="AF45" s="2"/>
      <c r="AG45" s="2"/>
      <c r="AH45" s="2">
        <v>79</v>
      </c>
      <c r="AI45" s="2">
        <v>247</v>
      </c>
      <c r="AJ45" s="2"/>
      <c r="AK45" s="2">
        <v>116</v>
      </c>
      <c r="AL45" s="2"/>
      <c r="AM45" s="2">
        <v>143</v>
      </c>
      <c r="AN45" s="2">
        <v>12</v>
      </c>
      <c r="AO45" s="2">
        <v>7618</v>
      </c>
      <c r="AP45" s="2">
        <v>5209</v>
      </c>
      <c r="AQ45" s="2">
        <v>0</v>
      </c>
      <c r="AR45" s="2">
        <v>470</v>
      </c>
      <c r="AS45" s="2"/>
      <c r="AT45" s="2"/>
      <c r="AU45" s="2">
        <v>901</v>
      </c>
      <c r="AV45" s="2">
        <v>56</v>
      </c>
      <c r="AW45" s="2"/>
      <c r="AX45" s="2">
        <v>459</v>
      </c>
      <c r="AY45" s="2">
        <v>10</v>
      </c>
      <c r="AZ45" s="2">
        <v>16</v>
      </c>
      <c r="BA45" s="2">
        <v>2937</v>
      </c>
      <c r="BB45" s="2">
        <v>2409</v>
      </c>
      <c r="BC45" s="2">
        <v>1198</v>
      </c>
      <c r="BD45" s="2">
        <v>5</v>
      </c>
      <c r="BE45" s="2">
        <v>118</v>
      </c>
      <c r="BF45" s="2">
        <v>28</v>
      </c>
      <c r="BG45" s="2"/>
      <c r="BH45" s="2"/>
      <c r="BI45" s="2"/>
      <c r="BJ45" s="2">
        <v>0</v>
      </c>
      <c r="BK45" s="2">
        <v>208</v>
      </c>
      <c r="BL45" s="2"/>
      <c r="BM45" s="2">
        <v>503</v>
      </c>
      <c r="BN45" s="2">
        <v>1</v>
      </c>
      <c r="BO45" s="2">
        <v>89</v>
      </c>
      <c r="BP45" s="2">
        <v>9021</v>
      </c>
      <c r="BQ45" s="2">
        <v>5050</v>
      </c>
      <c r="BR45" s="2"/>
      <c r="BS45" s="2"/>
      <c r="BT45" s="2">
        <v>343</v>
      </c>
      <c r="BU45" s="2">
        <v>260</v>
      </c>
      <c r="BV45" s="2"/>
      <c r="BW45" s="2">
        <v>1950</v>
      </c>
      <c r="BX45" s="2"/>
      <c r="BY45" s="2">
        <v>4</v>
      </c>
      <c r="BZ45" s="2">
        <v>139</v>
      </c>
      <c r="CA45" s="2"/>
      <c r="CB45" s="2"/>
      <c r="CC45" s="2">
        <v>35</v>
      </c>
      <c r="CD45" s="2"/>
      <c r="CE45" s="2">
        <v>3971</v>
      </c>
      <c r="CF45" s="2"/>
      <c r="CG45" s="2">
        <v>2962</v>
      </c>
      <c r="CH45" s="2">
        <v>1839</v>
      </c>
      <c r="CI45" s="2"/>
      <c r="CJ45" s="2">
        <v>0</v>
      </c>
      <c r="CK45" s="2"/>
      <c r="CL45" s="2">
        <v>53</v>
      </c>
      <c r="CM45" s="2">
        <v>708</v>
      </c>
      <c r="CN45" s="2"/>
      <c r="CO45" s="2"/>
      <c r="CP45" s="2">
        <v>124</v>
      </c>
      <c r="CQ45" s="2">
        <v>78</v>
      </c>
    </row>
    <row r="46" spans="1:95" ht="15" x14ac:dyDescent="0.25">
      <c r="A46" s="1" t="s">
        <v>49</v>
      </c>
      <c r="B46" s="2">
        <v>5412</v>
      </c>
      <c r="C46" s="2">
        <v>2384</v>
      </c>
      <c r="D46" s="2">
        <v>2384</v>
      </c>
      <c r="E46" s="2">
        <v>2208</v>
      </c>
      <c r="F46" s="2">
        <v>1737</v>
      </c>
      <c r="G46" s="2">
        <v>174</v>
      </c>
      <c r="H46" s="2">
        <v>44</v>
      </c>
      <c r="I46" s="2">
        <v>240</v>
      </c>
      <c r="J46" s="2">
        <v>13</v>
      </c>
      <c r="K46" s="2">
        <v>162</v>
      </c>
      <c r="L46" s="2">
        <v>8</v>
      </c>
      <c r="M46" s="2">
        <v>6</v>
      </c>
      <c r="N46" s="2"/>
      <c r="O46" s="2">
        <v>166</v>
      </c>
      <c r="P46" s="2">
        <v>141</v>
      </c>
      <c r="Q46" s="2">
        <v>3</v>
      </c>
      <c r="R46" s="2">
        <v>0</v>
      </c>
      <c r="S46" s="2">
        <v>16</v>
      </c>
      <c r="T46" s="2">
        <v>0</v>
      </c>
      <c r="U46" s="2">
        <v>0</v>
      </c>
      <c r="V46" s="2">
        <v>6</v>
      </c>
      <c r="W46" s="2"/>
      <c r="X46" s="2">
        <v>0</v>
      </c>
      <c r="Y46" s="2"/>
      <c r="Z46" s="2">
        <v>0</v>
      </c>
      <c r="AA46" s="2">
        <v>0</v>
      </c>
      <c r="AB46" s="2">
        <v>0</v>
      </c>
      <c r="AC46" s="2">
        <v>19</v>
      </c>
      <c r="AD46" s="2">
        <v>2</v>
      </c>
      <c r="AE46" s="2">
        <v>0</v>
      </c>
      <c r="AF46" s="2">
        <v>9</v>
      </c>
      <c r="AG46" s="2">
        <v>109</v>
      </c>
      <c r="AH46" s="2">
        <v>1</v>
      </c>
      <c r="AI46" s="2">
        <v>14</v>
      </c>
      <c r="AJ46" s="2">
        <v>89</v>
      </c>
      <c r="AK46" s="2">
        <v>2</v>
      </c>
      <c r="AL46" s="2">
        <v>0</v>
      </c>
      <c r="AM46" s="2">
        <v>0</v>
      </c>
      <c r="AN46" s="2">
        <v>3</v>
      </c>
      <c r="AO46" s="2"/>
      <c r="AP46" s="2">
        <v>200</v>
      </c>
      <c r="AQ46" s="2">
        <v>0</v>
      </c>
      <c r="AR46" s="2">
        <v>0</v>
      </c>
      <c r="AS46" s="2">
        <v>27</v>
      </c>
      <c r="AT46" s="2">
        <v>0</v>
      </c>
      <c r="AU46" s="2">
        <v>98</v>
      </c>
      <c r="AV46" s="2">
        <v>9</v>
      </c>
      <c r="AW46" s="2">
        <v>0</v>
      </c>
      <c r="AX46" s="2">
        <v>38</v>
      </c>
      <c r="AY46" s="2">
        <v>0</v>
      </c>
      <c r="AZ46" s="2">
        <v>20</v>
      </c>
      <c r="BA46" s="2">
        <v>8</v>
      </c>
      <c r="BB46" s="2"/>
      <c r="BC46" s="2">
        <v>83</v>
      </c>
      <c r="BD46" s="2">
        <v>0</v>
      </c>
      <c r="BE46" s="2">
        <v>22</v>
      </c>
      <c r="BF46" s="2">
        <v>0</v>
      </c>
      <c r="BG46" s="2">
        <v>121</v>
      </c>
      <c r="BH46" s="2"/>
      <c r="BI46" s="2">
        <v>0</v>
      </c>
      <c r="BJ46" s="2">
        <v>2</v>
      </c>
      <c r="BK46" s="2">
        <v>6</v>
      </c>
      <c r="BL46" s="2">
        <v>2</v>
      </c>
      <c r="BM46" s="2">
        <v>28</v>
      </c>
      <c r="BN46" s="2">
        <v>2</v>
      </c>
      <c r="BO46" s="2">
        <v>0</v>
      </c>
      <c r="BP46" s="2"/>
      <c r="BQ46" s="2"/>
      <c r="BR46" s="2">
        <v>8</v>
      </c>
      <c r="BS46" s="2">
        <v>0</v>
      </c>
      <c r="BT46" s="2">
        <v>10</v>
      </c>
      <c r="BU46" s="2">
        <v>8</v>
      </c>
      <c r="BV46" s="2">
        <v>0</v>
      </c>
      <c r="BW46" s="2">
        <v>1861</v>
      </c>
      <c r="BX46" s="2"/>
      <c r="BY46" s="2">
        <v>0</v>
      </c>
      <c r="BZ46" s="2">
        <v>0</v>
      </c>
      <c r="CA46" s="2">
        <v>0</v>
      </c>
      <c r="CB46" s="2"/>
      <c r="CC46" s="2">
        <v>0</v>
      </c>
      <c r="CD46" s="2">
        <v>15</v>
      </c>
      <c r="CE46" s="2">
        <v>268</v>
      </c>
      <c r="CF46" s="2">
        <v>0</v>
      </c>
      <c r="CG46" s="2">
        <v>262</v>
      </c>
      <c r="CH46" s="2">
        <v>254</v>
      </c>
      <c r="CI46" s="2">
        <v>8</v>
      </c>
      <c r="CJ46" s="2">
        <v>0</v>
      </c>
      <c r="CK46" s="2">
        <v>0</v>
      </c>
      <c r="CL46" s="2">
        <v>0</v>
      </c>
      <c r="CM46" s="2">
        <v>3</v>
      </c>
      <c r="CN46" s="2">
        <v>0</v>
      </c>
      <c r="CO46" s="2">
        <v>0</v>
      </c>
      <c r="CP46" s="2">
        <v>0</v>
      </c>
      <c r="CQ46" s="2">
        <v>3</v>
      </c>
    </row>
    <row r="47" spans="1:95" ht="15" x14ac:dyDescent="0.25">
      <c r="A47" s="1" t="s">
        <v>50</v>
      </c>
      <c r="B47" s="2">
        <v>2724</v>
      </c>
      <c r="C47" s="2"/>
      <c r="D47" s="2"/>
      <c r="E47" s="2"/>
      <c r="F47" s="2">
        <v>1169</v>
      </c>
      <c r="G47" s="2"/>
      <c r="H47" s="2">
        <v>26</v>
      </c>
      <c r="I47" s="2">
        <v>417</v>
      </c>
      <c r="J47" s="2">
        <v>16</v>
      </c>
      <c r="K47" s="2">
        <v>3</v>
      </c>
      <c r="L47" s="2">
        <v>0</v>
      </c>
      <c r="M47" s="2">
        <v>13</v>
      </c>
      <c r="N47" s="2">
        <v>379</v>
      </c>
      <c r="O47" s="2">
        <v>85</v>
      </c>
      <c r="P47" s="2">
        <v>4</v>
      </c>
      <c r="Q47" s="2">
        <v>1</v>
      </c>
      <c r="R47" s="2">
        <v>0</v>
      </c>
      <c r="S47" s="2">
        <v>2</v>
      </c>
      <c r="T47" s="2">
        <v>43</v>
      </c>
      <c r="U47" s="2">
        <v>0</v>
      </c>
      <c r="V47" s="2">
        <v>35</v>
      </c>
      <c r="W47" s="2">
        <v>55</v>
      </c>
      <c r="X47" s="2">
        <v>0</v>
      </c>
      <c r="Y47" s="2">
        <v>3</v>
      </c>
      <c r="Z47" s="2">
        <v>0</v>
      </c>
      <c r="AA47" s="2">
        <v>0</v>
      </c>
      <c r="AB47" s="2">
        <v>0</v>
      </c>
      <c r="AC47" s="2">
        <v>0</v>
      </c>
      <c r="AD47" s="2">
        <v>10</v>
      </c>
      <c r="AE47" s="2">
        <v>0</v>
      </c>
      <c r="AF47" s="2">
        <v>42</v>
      </c>
      <c r="AG47" s="2">
        <v>239</v>
      </c>
      <c r="AH47" s="2">
        <v>0</v>
      </c>
      <c r="AI47" s="2">
        <v>27</v>
      </c>
      <c r="AJ47" s="2">
        <v>102</v>
      </c>
      <c r="AK47" s="2">
        <v>0</v>
      </c>
      <c r="AL47" s="2">
        <v>0</v>
      </c>
      <c r="AM47" s="2">
        <v>110</v>
      </c>
      <c r="AN47" s="2">
        <v>0</v>
      </c>
      <c r="AO47" s="2"/>
      <c r="AP47" s="2">
        <v>89</v>
      </c>
      <c r="AQ47" s="2">
        <v>0</v>
      </c>
      <c r="AR47" s="2">
        <v>0</v>
      </c>
      <c r="AS47" s="2">
        <v>20</v>
      </c>
      <c r="AT47" s="2">
        <v>3</v>
      </c>
      <c r="AU47" s="2">
        <v>36</v>
      </c>
      <c r="AV47" s="2">
        <v>1</v>
      </c>
      <c r="AW47" s="2">
        <v>0</v>
      </c>
      <c r="AX47" s="2">
        <v>2</v>
      </c>
      <c r="AY47" s="2">
        <v>0</v>
      </c>
      <c r="AZ47" s="2">
        <v>14</v>
      </c>
      <c r="BA47" s="2">
        <v>13</v>
      </c>
      <c r="BB47" s="2"/>
      <c r="BC47" s="2">
        <v>11</v>
      </c>
      <c r="BD47" s="2">
        <v>0</v>
      </c>
      <c r="BE47" s="2">
        <v>1</v>
      </c>
      <c r="BF47" s="2">
        <v>2</v>
      </c>
      <c r="BG47" s="2">
        <v>0</v>
      </c>
      <c r="BH47" s="2">
        <v>6</v>
      </c>
      <c r="BI47" s="2">
        <v>0</v>
      </c>
      <c r="BJ47" s="2">
        <v>0</v>
      </c>
      <c r="BK47" s="2">
        <v>0</v>
      </c>
      <c r="BL47" s="2">
        <v>16</v>
      </c>
      <c r="BM47" s="2"/>
      <c r="BN47" s="2">
        <v>0</v>
      </c>
      <c r="BO47" s="2">
        <v>0</v>
      </c>
      <c r="BP47" s="2"/>
      <c r="BQ47" s="2"/>
      <c r="BR47" s="2">
        <v>1</v>
      </c>
      <c r="BS47" s="2"/>
      <c r="BT47" s="2">
        <v>7</v>
      </c>
      <c r="BU47" s="2">
        <v>2</v>
      </c>
      <c r="BV47" s="2">
        <v>0</v>
      </c>
      <c r="BW47" s="2"/>
      <c r="BX47" s="2">
        <v>7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/>
      <c r="CF47" s="2">
        <v>0</v>
      </c>
      <c r="CG47" s="2"/>
      <c r="CH47" s="2">
        <v>58</v>
      </c>
      <c r="CI47" s="2">
        <v>2</v>
      </c>
      <c r="CJ47" s="2">
        <v>0</v>
      </c>
      <c r="CK47" s="2"/>
      <c r="CL47" s="2">
        <v>0</v>
      </c>
      <c r="CM47" s="2">
        <v>6</v>
      </c>
      <c r="CN47" s="2">
        <v>0</v>
      </c>
      <c r="CO47" s="2">
        <v>0</v>
      </c>
      <c r="CP47" s="2">
        <v>0</v>
      </c>
      <c r="CQ47" s="2">
        <v>1</v>
      </c>
    </row>
    <row r="48" spans="1:95" ht="15" x14ac:dyDescent="0.25">
      <c r="A48" s="1" t="s">
        <v>51</v>
      </c>
      <c r="B48" s="2">
        <v>788</v>
      </c>
      <c r="C48" s="2">
        <v>505</v>
      </c>
      <c r="D48" s="2">
        <v>505</v>
      </c>
      <c r="E48" s="2">
        <v>496</v>
      </c>
      <c r="F48" s="2">
        <v>281</v>
      </c>
      <c r="G48" s="2">
        <v>75</v>
      </c>
      <c r="H48" s="2">
        <v>77</v>
      </c>
      <c r="I48" s="2">
        <v>60</v>
      </c>
      <c r="J48" s="2">
        <v>3</v>
      </c>
      <c r="K48" s="2">
        <v>2</v>
      </c>
      <c r="L48" s="2">
        <v>7</v>
      </c>
      <c r="M48" s="2">
        <v>0</v>
      </c>
      <c r="N48" s="2"/>
      <c r="O48" s="2">
        <v>42</v>
      </c>
      <c r="P48" s="2">
        <v>5</v>
      </c>
      <c r="Q48" s="2">
        <v>0</v>
      </c>
      <c r="R48" s="2">
        <v>0</v>
      </c>
      <c r="S48" s="2">
        <v>22</v>
      </c>
      <c r="T48" s="2">
        <v>13</v>
      </c>
      <c r="U48" s="2">
        <v>0</v>
      </c>
      <c r="V48" s="2">
        <v>2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/>
      <c r="AH48" s="2">
        <v>0</v>
      </c>
      <c r="AI48" s="2">
        <v>0</v>
      </c>
      <c r="AJ48" s="2">
        <v>6</v>
      </c>
      <c r="AK48" s="2">
        <v>0</v>
      </c>
      <c r="AL48" s="2"/>
      <c r="AM48" s="2">
        <v>0</v>
      </c>
      <c r="AN48" s="2">
        <v>0</v>
      </c>
      <c r="AO48" s="2"/>
      <c r="AP48" s="2"/>
      <c r="AQ48" s="2">
        <v>0</v>
      </c>
      <c r="AR48" s="2">
        <v>0</v>
      </c>
      <c r="AS48" s="2">
        <v>2</v>
      </c>
      <c r="AT48" s="2">
        <v>0</v>
      </c>
      <c r="AU48" s="2">
        <v>0</v>
      </c>
      <c r="AV48" s="2">
        <v>3</v>
      </c>
      <c r="AW48" s="2">
        <v>0</v>
      </c>
      <c r="AX48" s="2">
        <v>0</v>
      </c>
      <c r="AY48" s="2">
        <v>0</v>
      </c>
      <c r="AZ48" s="2">
        <v>0</v>
      </c>
      <c r="BA48" s="2"/>
      <c r="BB48" s="2">
        <v>35</v>
      </c>
      <c r="BC48" s="2">
        <v>32</v>
      </c>
      <c r="BD48" s="2">
        <v>0</v>
      </c>
      <c r="BE48" s="2">
        <v>0</v>
      </c>
      <c r="BF48" s="2">
        <v>0</v>
      </c>
      <c r="BG48" s="2">
        <v>0</v>
      </c>
      <c r="BH48" s="2">
        <v>3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128</v>
      </c>
      <c r="BQ48" s="2"/>
      <c r="BR48" s="2">
        <v>0</v>
      </c>
      <c r="BS48" s="2">
        <v>2</v>
      </c>
      <c r="BT48" s="2">
        <v>0</v>
      </c>
      <c r="BU48" s="2">
        <v>0</v>
      </c>
      <c r="BV48" s="2">
        <v>0</v>
      </c>
      <c r="BW48" s="2"/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/>
      <c r="CF48" s="2">
        <v>0</v>
      </c>
      <c r="CG48" s="2"/>
      <c r="CH48" s="2"/>
      <c r="CI48" s="2">
        <v>10</v>
      </c>
      <c r="CJ48" s="2">
        <v>0</v>
      </c>
      <c r="CK48" s="2"/>
      <c r="CL48" s="2">
        <v>0</v>
      </c>
      <c r="CM48" s="2">
        <v>6</v>
      </c>
      <c r="CN48" s="2">
        <v>0</v>
      </c>
      <c r="CO48" s="2">
        <v>0</v>
      </c>
      <c r="CP48" s="2">
        <v>0</v>
      </c>
      <c r="CQ48" s="2">
        <v>0</v>
      </c>
    </row>
    <row r="49" spans="1:95" ht="15" x14ac:dyDescent="0.25">
      <c r="A49" s="1" t="s">
        <v>52</v>
      </c>
      <c r="B49" s="2">
        <v>116</v>
      </c>
      <c r="C49" s="2">
        <v>29</v>
      </c>
      <c r="D49" s="2">
        <v>29</v>
      </c>
      <c r="E49" s="2">
        <v>27</v>
      </c>
      <c r="F49" s="2">
        <v>27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2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84</v>
      </c>
      <c r="AP49" s="2">
        <v>84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84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3</v>
      </c>
      <c r="BQ49" s="2">
        <v>3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3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</row>
    <row r="50" spans="1:95" ht="15" x14ac:dyDescent="0.25">
      <c r="A50" s="1" t="s">
        <v>53</v>
      </c>
      <c r="B50" s="2">
        <v>7856</v>
      </c>
      <c r="C50" s="2">
        <v>6792</v>
      </c>
      <c r="D50" s="2">
        <v>6792</v>
      </c>
      <c r="E50" s="2">
        <v>6589</v>
      </c>
      <c r="F50" s="2">
        <v>1462</v>
      </c>
      <c r="G50" s="2">
        <v>3914</v>
      </c>
      <c r="H50" s="2">
        <v>70</v>
      </c>
      <c r="I50" s="2">
        <v>1140</v>
      </c>
      <c r="J50" s="2">
        <v>3</v>
      </c>
      <c r="K50" s="2">
        <v>0</v>
      </c>
      <c r="L50" s="2">
        <v>2</v>
      </c>
      <c r="M50" s="2">
        <v>201</v>
      </c>
      <c r="N50" s="2">
        <v>573</v>
      </c>
      <c r="O50" s="2">
        <v>164</v>
      </c>
      <c r="P50" s="2">
        <v>5</v>
      </c>
      <c r="Q50" s="2">
        <v>0</v>
      </c>
      <c r="R50" s="2">
        <v>0</v>
      </c>
      <c r="S50" s="2"/>
      <c r="T50" s="2">
        <v>0</v>
      </c>
      <c r="U50" s="2"/>
      <c r="V50" s="2">
        <v>4</v>
      </c>
      <c r="W50" s="2">
        <v>266</v>
      </c>
      <c r="X50" s="2">
        <v>0</v>
      </c>
      <c r="Y50" s="2">
        <v>7</v>
      </c>
      <c r="Z50" s="2"/>
      <c r="AA50" s="2">
        <v>0</v>
      </c>
      <c r="AB50" s="2">
        <v>9</v>
      </c>
      <c r="AC50" s="2">
        <v>4</v>
      </c>
      <c r="AD50" s="2"/>
      <c r="AE50" s="2">
        <v>20</v>
      </c>
      <c r="AF50" s="2">
        <v>197</v>
      </c>
      <c r="AG50" s="2">
        <v>143</v>
      </c>
      <c r="AH50" s="2">
        <v>0</v>
      </c>
      <c r="AI50" s="2">
        <v>7</v>
      </c>
      <c r="AJ50" s="2">
        <v>70</v>
      </c>
      <c r="AK50" s="2">
        <v>55</v>
      </c>
      <c r="AL50" s="2">
        <v>0</v>
      </c>
      <c r="AM50" s="2">
        <v>11</v>
      </c>
      <c r="AN50" s="2">
        <v>0</v>
      </c>
      <c r="AO50" s="2">
        <v>248</v>
      </c>
      <c r="AP50" s="2">
        <v>240</v>
      </c>
      <c r="AQ50" s="2">
        <v>0</v>
      </c>
      <c r="AR50" s="2">
        <v>156</v>
      </c>
      <c r="AS50" s="2">
        <v>2</v>
      </c>
      <c r="AT50" s="2">
        <v>0</v>
      </c>
      <c r="AU50" s="2">
        <v>52</v>
      </c>
      <c r="AV50" s="2">
        <v>12</v>
      </c>
      <c r="AW50" s="2">
        <v>0</v>
      </c>
      <c r="AX50" s="2">
        <v>5</v>
      </c>
      <c r="AY50" s="2">
        <v>0</v>
      </c>
      <c r="AZ50" s="2">
        <v>5</v>
      </c>
      <c r="BA50" s="2">
        <v>8</v>
      </c>
      <c r="BB50" s="2">
        <v>8</v>
      </c>
      <c r="BC50" s="2">
        <v>3</v>
      </c>
      <c r="BD50" s="2">
        <v>0</v>
      </c>
      <c r="BE50" s="2">
        <v>0</v>
      </c>
      <c r="BF50" s="2">
        <v>2</v>
      </c>
      <c r="BG50" s="2">
        <v>0</v>
      </c>
      <c r="BH50" s="2">
        <v>0</v>
      </c>
      <c r="BI50" s="2">
        <v>0</v>
      </c>
      <c r="BJ50" s="2">
        <v>0</v>
      </c>
      <c r="BK50" s="2">
        <v>3</v>
      </c>
      <c r="BL50" s="2">
        <v>0</v>
      </c>
      <c r="BM50" s="2">
        <v>0</v>
      </c>
      <c r="BN50" s="2">
        <v>0</v>
      </c>
      <c r="BO50" s="2">
        <v>0</v>
      </c>
      <c r="BP50" s="2">
        <v>243</v>
      </c>
      <c r="BQ50" s="2">
        <v>135</v>
      </c>
      <c r="BR50" s="2">
        <v>0</v>
      </c>
      <c r="BS50" s="2">
        <v>2</v>
      </c>
      <c r="BT50" s="2">
        <v>1</v>
      </c>
      <c r="BU50" s="2">
        <v>0</v>
      </c>
      <c r="BV50" s="2">
        <v>0</v>
      </c>
      <c r="BW50" s="2">
        <v>130</v>
      </c>
      <c r="BX50" s="2">
        <v>2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108</v>
      </c>
      <c r="CF50" s="2">
        <v>0</v>
      </c>
      <c r="CG50" s="2">
        <v>98</v>
      </c>
      <c r="CH50" s="2"/>
      <c r="CI50" s="2">
        <v>4</v>
      </c>
      <c r="CJ50" s="2">
        <v>0</v>
      </c>
      <c r="CK50" s="2"/>
      <c r="CL50" s="2">
        <v>1</v>
      </c>
      <c r="CM50" s="2">
        <v>9</v>
      </c>
      <c r="CN50" s="2">
        <v>0</v>
      </c>
      <c r="CO50" s="2">
        <v>0</v>
      </c>
      <c r="CP50" s="2">
        <v>0</v>
      </c>
      <c r="CQ50" s="2">
        <v>0</v>
      </c>
    </row>
    <row r="51" spans="1:95" ht="15" x14ac:dyDescent="0.25">
      <c r="A51" s="1" t="s">
        <v>54</v>
      </c>
      <c r="B51" s="2"/>
      <c r="C51" s="2"/>
      <c r="D51" s="2"/>
      <c r="E51" s="2"/>
      <c r="F51" s="2"/>
      <c r="G51" s="2">
        <v>6</v>
      </c>
      <c r="H51" s="2">
        <v>18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/>
      <c r="O51" s="2">
        <v>35</v>
      </c>
      <c r="P51" s="2">
        <v>0</v>
      </c>
      <c r="Q51" s="2">
        <v>0</v>
      </c>
      <c r="R51" s="2">
        <v>0</v>
      </c>
      <c r="S51" s="2">
        <v>4</v>
      </c>
      <c r="T51" s="2">
        <v>0</v>
      </c>
      <c r="U51" s="2">
        <v>0</v>
      </c>
      <c r="V51" s="2">
        <v>31</v>
      </c>
      <c r="W51" s="2"/>
      <c r="X51" s="2">
        <v>0</v>
      </c>
      <c r="Y51" s="2"/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196</v>
      </c>
      <c r="AP51" s="2">
        <v>1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1</v>
      </c>
      <c r="BB51" s="2">
        <v>195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195</v>
      </c>
      <c r="BN51" s="2">
        <v>0</v>
      </c>
      <c r="BO51" s="2">
        <v>0</v>
      </c>
      <c r="BP51" s="2">
        <v>8</v>
      </c>
      <c r="BQ51" s="2">
        <v>8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6</v>
      </c>
      <c r="BX51" s="2">
        <v>1</v>
      </c>
      <c r="BY51" s="2">
        <v>0</v>
      </c>
      <c r="BZ51" s="2">
        <v>0</v>
      </c>
      <c r="CA51" s="2">
        <v>1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</row>
    <row r="52" spans="1:95" ht="15" x14ac:dyDescent="0.25">
      <c r="A52" s="1" t="s">
        <v>55</v>
      </c>
      <c r="B52" s="2">
        <v>19532</v>
      </c>
      <c r="C52" s="2">
        <v>5918</v>
      </c>
      <c r="D52" s="2">
        <v>5918</v>
      </c>
      <c r="E52" s="2">
        <v>5848</v>
      </c>
      <c r="F52" s="2">
        <v>5019</v>
      </c>
      <c r="G52" s="2">
        <v>623</v>
      </c>
      <c r="H52" s="2">
        <v>94</v>
      </c>
      <c r="I52" s="2">
        <v>88</v>
      </c>
      <c r="J52" s="2">
        <v>24</v>
      </c>
      <c r="K52" s="2">
        <v>20</v>
      </c>
      <c r="L52" s="2">
        <v>40</v>
      </c>
      <c r="M52" s="2">
        <v>10</v>
      </c>
      <c r="N52" s="2">
        <v>5516</v>
      </c>
      <c r="O52" s="2">
        <v>5312</v>
      </c>
      <c r="P52" s="2">
        <v>43</v>
      </c>
      <c r="Q52" s="2">
        <v>10</v>
      </c>
      <c r="R52" s="2">
        <v>9</v>
      </c>
      <c r="S52" s="2">
        <v>4938</v>
      </c>
      <c r="T52" s="2">
        <v>298</v>
      </c>
      <c r="U52" s="2">
        <v>0</v>
      </c>
      <c r="V52" s="2">
        <v>14</v>
      </c>
      <c r="W52" s="2">
        <v>123</v>
      </c>
      <c r="X52" s="2">
        <v>0</v>
      </c>
      <c r="Y52" s="2"/>
      <c r="Z52" s="2">
        <v>0</v>
      </c>
      <c r="AA52" s="2">
        <v>6</v>
      </c>
      <c r="AB52" s="2">
        <v>9</v>
      </c>
      <c r="AC52" s="2"/>
      <c r="AD52" s="2">
        <v>3</v>
      </c>
      <c r="AE52" s="2">
        <v>0</v>
      </c>
      <c r="AF52" s="2">
        <v>98</v>
      </c>
      <c r="AG52" s="2">
        <v>81</v>
      </c>
      <c r="AH52" s="2">
        <v>6</v>
      </c>
      <c r="AI52" s="2">
        <v>7</v>
      </c>
      <c r="AJ52" s="2">
        <v>28</v>
      </c>
      <c r="AK52" s="2">
        <v>30</v>
      </c>
      <c r="AL52" s="2">
        <v>0</v>
      </c>
      <c r="AM52" s="2">
        <v>10</v>
      </c>
      <c r="AN52" s="2">
        <v>0</v>
      </c>
      <c r="AO52" s="2"/>
      <c r="AP52" s="2">
        <v>2787</v>
      </c>
      <c r="AQ52" s="2">
        <v>0</v>
      </c>
      <c r="AR52" s="2">
        <v>0</v>
      </c>
      <c r="AS52" s="2">
        <v>32</v>
      </c>
      <c r="AT52" s="2">
        <v>0</v>
      </c>
      <c r="AU52" s="2">
        <v>1591</v>
      </c>
      <c r="AV52" s="2">
        <v>27</v>
      </c>
      <c r="AW52" s="2">
        <v>0</v>
      </c>
      <c r="AX52" s="2">
        <v>787</v>
      </c>
      <c r="AY52" s="2">
        <v>2</v>
      </c>
      <c r="AZ52" s="2">
        <v>6</v>
      </c>
      <c r="BA52" s="2">
        <v>342</v>
      </c>
      <c r="BB52" s="2"/>
      <c r="BC52" s="2">
        <v>294</v>
      </c>
      <c r="BD52" s="2">
        <v>14</v>
      </c>
      <c r="BE52" s="2">
        <v>33</v>
      </c>
      <c r="BF52" s="2">
        <v>32</v>
      </c>
      <c r="BG52" s="2">
        <v>35</v>
      </c>
      <c r="BH52" s="2">
        <v>37</v>
      </c>
      <c r="BI52" s="2">
        <v>0</v>
      </c>
      <c r="BJ52" s="2">
        <v>0</v>
      </c>
      <c r="BK52" s="2">
        <v>9</v>
      </c>
      <c r="BL52" s="2">
        <v>0</v>
      </c>
      <c r="BM52" s="2"/>
      <c r="BN52" s="2">
        <v>14</v>
      </c>
      <c r="BO52" s="2">
        <v>18</v>
      </c>
      <c r="BP52" s="2"/>
      <c r="BQ52" s="2"/>
      <c r="BR52" s="2"/>
      <c r="BS52" s="2">
        <v>13</v>
      </c>
      <c r="BT52" s="2"/>
      <c r="BU52" s="2">
        <v>28</v>
      </c>
      <c r="BV52" s="2">
        <v>0</v>
      </c>
      <c r="BW52" s="2">
        <v>3439</v>
      </c>
      <c r="BX52" s="2">
        <v>32</v>
      </c>
      <c r="BY52" s="2">
        <v>0</v>
      </c>
      <c r="BZ52" s="2">
        <v>0</v>
      </c>
      <c r="CA52" s="2">
        <v>1</v>
      </c>
      <c r="CB52" s="2">
        <v>0</v>
      </c>
      <c r="CC52" s="2">
        <v>0</v>
      </c>
      <c r="CD52" s="2">
        <v>2</v>
      </c>
      <c r="CE52" s="2"/>
      <c r="CF52" s="2">
        <v>3</v>
      </c>
      <c r="CG52" s="2"/>
      <c r="CH52" s="2"/>
      <c r="CI52" s="2">
        <v>12</v>
      </c>
      <c r="CJ52" s="2">
        <v>0</v>
      </c>
      <c r="CK52" s="2"/>
      <c r="CL52" s="2">
        <v>4</v>
      </c>
      <c r="CM52" s="2">
        <v>8</v>
      </c>
      <c r="CN52" s="2">
        <v>10</v>
      </c>
      <c r="CO52" s="2">
        <v>0</v>
      </c>
      <c r="CP52" s="2">
        <v>87</v>
      </c>
      <c r="CQ52" s="2">
        <v>4</v>
      </c>
    </row>
    <row r="53" spans="1:95" ht="15" x14ac:dyDescent="0.25">
      <c r="A53" s="1" t="s">
        <v>56</v>
      </c>
      <c r="B53" s="2">
        <v>2715</v>
      </c>
      <c r="C53" s="2">
        <v>677</v>
      </c>
      <c r="D53" s="2">
        <v>677</v>
      </c>
      <c r="E53" s="2">
        <v>674</v>
      </c>
      <c r="F53" s="2">
        <v>578</v>
      </c>
      <c r="G53" s="2">
        <v>70</v>
      </c>
      <c r="H53" s="2">
        <v>25</v>
      </c>
      <c r="I53" s="2">
        <v>0</v>
      </c>
      <c r="J53" s="2">
        <v>1</v>
      </c>
      <c r="K53" s="2">
        <v>1</v>
      </c>
      <c r="L53" s="2">
        <v>1</v>
      </c>
      <c r="M53" s="2">
        <v>1</v>
      </c>
      <c r="N53" s="2">
        <v>1604</v>
      </c>
      <c r="O53" s="2">
        <v>5</v>
      </c>
      <c r="P53" s="2">
        <v>4</v>
      </c>
      <c r="Q53" s="2">
        <v>0</v>
      </c>
      <c r="R53" s="2">
        <v>0</v>
      </c>
      <c r="S53" s="2">
        <v>1</v>
      </c>
      <c r="T53" s="2">
        <v>0</v>
      </c>
      <c r="U53" s="2">
        <v>0</v>
      </c>
      <c r="V53" s="2">
        <v>0</v>
      </c>
      <c r="W53" s="2"/>
      <c r="X53" s="2">
        <v>0</v>
      </c>
      <c r="Y53" s="2"/>
      <c r="Z53" s="2">
        <v>0</v>
      </c>
      <c r="AA53" s="2">
        <v>0</v>
      </c>
      <c r="AB53" s="2">
        <v>2</v>
      </c>
      <c r="AC53" s="2">
        <v>4</v>
      </c>
      <c r="AD53" s="2">
        <v>0</v>
      </c>
      <c r="AE53" s="2">
        <v>20</v>
      </c>
      <c r="AF53" s="2"/>
      <c r="AG53" s="2"/>
      <c r="AH53" s="2">
        <v>0</v>
      </c>
      <c r="AI53" s="2">
        <v>550</v>
      </c>
      <c r="AJ53" s="2">
        <v>1005</v>
      </c>
      <c r="AK53" s="2">
        <v>2</v>
      </c>
      <c r="AL53" s="2">
        <v>0</v>
      </c>
      <c r="AM53" s="2"/>
      <c r="AN53" s="2">
        <v>0</v>
      </c>
      <c r="AO53" s="2">
        <v>151</v>
      </c>
      <c r="AP53" s="2">
        <v>128</v>
      </c>
      <c r="AQ53" s="2">
        <v>0</v>
      </c>
      <c r="AR53" s="2">
        <v>0</v>
      </c>
      <c r="AS53" s="2">
        <v>0</v>
      </c>
      <c r="AT53" s="2">
        <v>0</v>
      </c>
      <c r="AU53" s="2">
        <v>23</v>
      </c>
      <c r="AV53" s="2">
        <v>0</v>
      </c>
      <c r="AW53" s="2">
        <v>0</v>
      </c>
      <c r="AX53" s="2">
        <v>0</v>
      </c>
      <c r="AY53" s="2">
        <v>0</v>
      </c>
      <c r="AZ53" s="2">
        <v>92</v>
      </c>
      <c r="BA53" s="2">
        <v>13</v>
      </c>
      <c r="BB53" s="2">
        <v>23</v>
      </c>
      <c r="BC53" s="2">
        <v>11</v>
      </c>
      <c r="BD53" s="2">
        <v>6</v>
      </c>
      <c r="BE53" s="2">
        <v>0</v>
      </c>
      <c r="BF53" s="2">
        <v>2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4</v>
      </c>
      <c r="BP53" s="2">
        <v>283</v>
      </c>
      <c r="BQ53" s="2"/>
      <c r="BR53" s="2">
        <v>3</v>
      </c>
      <c r="BS53" s="2">
        <v>0</v>
      </c>
      <c r="BT53" s="2">
        <v>2</v>
      </c>
      <c r="BU53" s="2">
        <v>1</v>
      </c>
      <c r="BV53" s="2">
        <v>0</v>
      </c>
      <c r="BW53" s="2">
        <v>94</v>
      </c>
      <c r="BX53" s="2">
        <v>4</v>
      </c>
      <c r="BY53" s="2">
        <v>0</v>
      </c>
      <c r="BZ53" s="2">
        <v>0</v>
      </c>
      <c r="CA53" s="2"/>
      <c r="CB53" s="2">
        <v>0</v>
      </c>
      <c r="CC53" s="2">
        <v>0</v>
      </c>
      <c r="CD53" s="2">
        <v>0</v>
      </c>
      <c r="CE53" s="2"/>
      <c r="CF53" s="2">
        <v>0</v>
      </c>
      <c r="CG53" s="2"/>
      <c r="CH53" s="2"/>
      <c r="CI53" s="2">
        <v>0</v>
      </c>
      <c r="CJ53" s="2">
        <v>0</v>
      </c>
      <c r="CK53" s="2"/>
      <c r="CL53" s="2">
        <v>0</v>
      </c>
      <c r="CM53" s="2">
        <v>2</v>
      </c>
      <c r="CN53" s="2">
        <v>0</v>
      </c>
      <c r="CO53" s="2">
        <v>0</v>
      </c>
      <c r="CP53" s="2">
        <v>2</v>
      </c>
      <c r="CQ53" s="2">
        <v>0</v>
      </c>
    </row>
    <row r="54" spans="1:95" ht="15" x14ac:dyDescent="0.25">
      <c r="A54" s="1" t="s">
        <v>57</v>
      </c>
      <c r="B54" s="2">
        <v>232</v>
      </c>
      <c r="C54" s="2">
        <v>203</v>
      </c>
      <c r="D54" s="2">
        <v>203</v>
      </c>
      <c r="E54" s="2">
        <v>203</v>
      </c>
      <c r="F54" s="2">
        <v>124</v>
      </c>
      <c r="G54" s="2">
        <v>19</v>
      </c>
      <c r="H54" s="2">
        <v>0</v>
      </c>
      <c r="I54" s="2">
        <v>60</v>
      </c>
      <c r="J54" s="2">
        <v>0</v>
      </c>
      <c r="K54" s="2">
        <v>0</v>
      </c>
      <c r="L54" s="2">
        <v>0</v>
      </c>
      <c r="M54" s="2">
        <v>0</v>
      </c>
      <c r="N54" s="2">
        <v>4</v>
      </c>
      <c r="O54" s="2">
        <v>4</v>
      </c>
      <c r="P54" s="2">
        <v>0</v>
      </c>
      <c r="Q54" s="2">
        <v>0</v>
      </c>
      <c r="R54" s="2">
        <v>0</v>
      </c>
      <c r="S54" s="2">
        <v>4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4</v>
      </c>
      <c r="AP54" s="2">
        <v>4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4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21</v>
      </c>
      <c r="BQ54" s="2">
        <v>16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16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5</v>
      </c>
      <c r="CF54" s="2">
        <v>0</v>
      </c>
      <c r="CG54" s="2">
        <v>5</v>
      </c>
      <c r="CH54" s="2">
        <v>2</v>
      </c>
      <c r="CI54" s="2">
        <v>3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</row>
    <row r="55" spans="1:95" ht="15" x14ac:dyDescent="0.25">
      <c r="A55" s="1" t="s">
        <v>58</v>
      </c>
      <c r="B55" s="2">
        <v>7851</v>
      </c>
      <c r="C55" s="2">
        <v>1315</v>
      </c>
      <c r="D55" s="2">
        <v>1315</v>
      </c>
      <c r="E55" s="2">
        <v>1293</v>
      </c>
      <c r="F55" s="2">
        <v>1208</v>
      </c>
      <c r="G55" s="2">
        <v>52</v>
      </c>
      <c r="H55" s="2">
        <v>32</v>
      </c>
      <c r="I55" s="2">
        <v>0</v>
      </c>
      <c r="J55" s="2">
        <v>1</v>
      </c>
      <c r="K55" s="2">
        <v>0</v>
      </c>
      <c r="L55" s="2">
        <v>4</v>
      </c>
      <c r="M55" s="2">
        <v>18</v>
      </c>
      <c r="N55" s="2">
        <v>2517</v>
      </c>
      <c r="O55" s="2"/>
      <c r="P55" s="2">
        <v>1</v>
      </c>
      <c r="Q55" s="2">
        <v>22</v>
      </c>
      <c r="R55" s="2">
        <v>0</v>
      </c>
      <c r="S55" s="2"/>
      <c r="T55" s="2">
        <v>2</v>
      </c>
      <c r="U55" s="2">
        <v>0</v>
      </c>
      <c r="V55" s="2"/>
      <c r="W55" s="2">
        <v>2126</v>
      </c>
      <c r="X55" s="2">
        <v>0</v>
      </c>
      <c r="Y55" s="2"/>
      <c r="Z55" s="2">
        <v>0</v>
      </c>
      <c r="AA55" s="2">
        <v>8</v>
      </c>
      <c r="AB55" s="2">
        <v>0</v>
      </c>
      <c r="AC55" s="2">
        <v>982</v>
      </c>
      <c r="AD55" s="2">
        <v>6</v>
      </c>
      <c r="AE55" s="2"/>
      <c r="AF55" s="2">
        <v>112</v>
      </c>
      <c r="AG55" s="2"/>
      <c r="AH55" s="2">
        <v>6</v>
      </c>
      <c r="AI55" s="2">
        <v>0</v>
      </c>
      <c r="AJ55" s="2"/>
      <c r="AK55" s="2">
        <v>27</v>
      </c>
      <c r="AL55" s="2"/>
      <c r="AM55" s="2">
        <v>0</v>
      </c>
      <c r="AN55" s="2">
        <v>0</v>
      </c>
      <c r="AO55" s="2">
        <v>3708</v>
      </c>
      <c r="AP55" s="2">
        <v>3212</v>
      </c>
      <c r="AQ55" s="2">
        <v>0</v>
      </c>
      <c r="AR55" s="2">
        <v>0</v>
      </c>
      <c r="AS55" s="2">
        <v>1</v>
      </c>
      <c r="AT55" s="2">
        <v>0</v>
      </c>
      <c r="AU55" s="2">
        <v>28</v>
      </c>
      <c r="AV55" s="2">
        <v>2</v>
      </c>
      <c r="AW55" s="2">
        <v>0</v>
      </c>
      <c r="AX55" s="2">
        <v>21</v>
      </c>
      <c r="AY55" s="2">
        <v>0</v>
      </c>
      <c r="AZ55" s="2">
        <v>0</v>
      </c>
      <c r="BA55" s="2">
        <v>3160</v>
      </c>
      <c r="BB55" s="2">
        <v>496</v>
      </c>
      <c r="BC55" s="2">
        <v>3</v>
      </c>
      <c r="BD55" s="2">
        <v>0</v>
      </c>
      <c r="BE55" s="2">
        <v>5</v>
      </c>
      <c r="BF55" s="2">
        <v>0</v>
      </c>
      <c r="BG55" s="2">
        <v>24</v>
      </c>
      <c r="BH55" s="2">
        <v>1</v>
      </c>
      <c r="BI55" s="2">
        <v>0</v>
      </c>
      <c r="BJ55" s="2">
        <v>0</v>
      </c>
      <c r="BK55" s="2">
        <v>454</v>
      </c>
      <c r="BL55" s="2">
        <v>0</v>
      </c>
      <c r="BM55" s="2">
        <v>9</v>
      </c>
      <c r="BN55" s="2">
        <v>0</v>
      </c>
      <c r="BO55" s="2">
        <v>0</v>
      </c>
      <c r="BP55" s="2">
        <v>311</v>
      </c>
      <c r="BQ55" s="2">
        <v>95</v>
      </c>
      <c r="BR55" s="2">
        <v>4</v>
      </c>
      <c r="BS55" s="2">
        <v>0</v>
      </c>
      <c r="BT55" s="2">
        <v>29</v>
      </c>
      <c r="BU55" s="2">
        <v>3</v>
      </c>
      <c r="BV55" s="2">
        <v>0</v>
      </c>
      <c r="BW55" s="2">
        <v>57</v>
      </c>
      <c r="BX55" s="2">
        <v>2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216</v>
      </c>
      <c r="CF55" s="2">
        <v>0</v>
      </c>
      <c r="CG55" s="2">
        <v>209</v>
      </c>
      <c r="CH55" s="2"/>
      <c r="CI55" s="2">
        <v>1</v>
      </c>
      <c r="CJ55" s="2">
        <v>0</v>
      </c>
      <c r="CK55" s="2"/>
      <c r="CL55" s="2">
        <v>0</v>
      </c>
      <c r="CM55" s="2">
        <v>6</v>
      </c>
      <c r="CN55" s="2">
        <v>0</v>
      </c>
      <c r="CO55" s="2">
        <v>0</v>
      </c>
      <c r="CP55" s="2">
        <v>1</v>
      </c>
      <c r="CQ55" s="2">
        <v>0</v>
      </c>
    </row>
    <row r="56" spans="1:95" ht="15" x14ac:dyDescent="0.25">
      <c r="A56" s="1" t="s">
        <v>59</v>
      </c>
      <c r="B56" s="2">
        <v>16</v>
      </c>
      <c r="C56" s="2">
        <v>14</v>
      </c>
      <c r="D56" s="2">
        <v>14</v>
      </c>
      <c r="E56" s="2">
        <v>14</v>
      </c>
      <c r="F56" s="2">
        <v>12</v>
      </c>
      <c r="G56" s="2">
        <v>2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1</v>
      </c>
      <c r="O56" s="2">
        <v>1</v>
      </c>
      <c r="P56" s="2">
        <v>0</v>
      </c>
      <c r="Q56" s="2">
        <v>0</v>
      </c>
      <c r="R56" s="2">
        <v>0</v>
      </c>
      <c r="S56" s="2">
        <v>1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1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1</v>
      </c>
      <c r="CF56" s="2">
        <v>0</v>
      </c>
      <c r="CG56" s="2">
        <v>1</v>
      </c>
      <c r="CH56" s="2">
        <v>1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</row>
    <row r="57" spans="1:95" ht="15" x14ac:dyDescent="0.25">
      <c r="A57" s="1" t="s">
        <v>60</v>
      </c>
      <c r="B57" s="2">
        <v>1219</v>
      </c>
      <c r="C57" s="2">
        <v>697</v>
      </c>
      <c r="D57" s="2">
        <v>697</v>
      </c>
      <c r="E57" s="2">
        <v>692</v>
      </c>
      <c r="F57" s="2">
        <v>349</v>
      </c>
      <c r="G57" s="2">
        <v>12</v>
      </c>
      <c r="H57" s="2">
        <v>269</v>
      </c>
      <c r="I57" s="2">
        <v>60</v>
      </c>
      <c r="J57" s="2">
        <v>2</v>
      </c>
      <c r="K57" s="2">
        <v>3</v>
      </c>
      <c r="L57" s="2">
        <v>0</v>
      </c>
      <c r="M57" s="2">
        <v>2</v>
      </c>
      <c r="N57" s="2">
        <v>190</v>
      </c>
      <c r="O57" s="2">
        <v>134</v>
      </c>
      <c r="P57" s="2">
        <v>14</v>
      </c>
      <c r="Q57" s="2">
        <v>0</v>
      </c>
      <c r="R57" s="2">
        <v>0</v>
      </c>
      <c r="S57" s="2"/>
      <c r="T57" s="2">
        <v>0</v>
      </c>
      <c r="U57" s="2"/>
      <c r="V57" s="2">
        <v>2</v>
      </c>
      <c r="W57" s="2">
        <v>12</v>
      </c>
      <c r="X57" s="2">
        <v>0</v>
      </c>
      <c r="Y57" s="2">
        <v>2</v>
      </c>
      <c r="Z57" s="2">
        <v>0</v>
      </c>
      <c r="AA57" s="2">
        <v>0</v>
      </c>
      <c r="AB57" s="2">
        <v>0</v>
      </c>
      <c r="AC57" s="2">
        <v>1</v>
      </c>
      <c r="AD57" s="2">
        <v>3</v>
      </c>
      <c r="AE57" s="2">
        <v>0</v>
      </c>
      <c r="AF57" s="2">
        <v>6</v>
      </c>
      <c r="AG57" s="2">
        <v>44</v>
      </c>
      <c r="AH57" s="2">
        <v>0</v>
      </c>
      <c r="AI57" s="2">
        <v>14</v>
      </c>
      <c r="AJ57" s="2">
        <v>26</v>
      </c>
      <c r="AK57" s="2">
        <v>4</v>
      </c>
      <c r="AL57" s="2">
        <v>0</v>
      </c>
      <c r="AM57" s="2">
        <v>0</v>
      </c>
      <c r="AN57" s="2">
        <v>0</v>
      </c>
      <c r="AO57" s="2">
        <v>251</v>
      </c>
      <c r="AP57" s="2">
        <v>46</v>
      </c>
      <c r="AQ57" s="2">
        <v>0</v>
      </c>
      <c r="AR57" s="2">
        <v>0</v>
      </c>
      <c r="AS57" s="2">
        <v>6</v>
      </c>
      <c r="AT57" s="2">
        <v>0</v>
      </c>
      <c r="AU57" s="2">
        <v>2</v>
      </c>
      <c r="AV57" s="2">
        <v>0</v>
      </c>
      <c r="AW57" s="2">
        <v>0</v>
      </c>
      <c r="AX57" s="2">
        <v>29</v>
      </c>
      <c r="AY57" s="2">
        <v>0</v>
      </c>
      <c r="AZ57" s="2">
        <v>0</v>
      </c>
      <c r="BA57" s="2">
        <v>9</v>
      </c>
      <c r="BB57" s="2">
        <v>205</v>
      </c>
      <c r="BC57" s="2">
        <v>99</v>
      </c>
      <c r="BD57" s="2">
        <v>4</v>
      </c>
      <c r="BE57" s="2">
        <v>102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81</v>
      </c>
      <c r="BQ57" s="2">
        <v>35</v>
      </c>
      <c r="BR57" s="2">
        <v>0</v>
      </c>
      <c r="BS57" s="2">
        <v>20</v>
      </c>
      <c r="BT57" s="2">
        <v>0</v>
      </c>
      <c r="BU57" s="2">
        <v>0</v>
      </c>
      <c r="BV57" s="2">
        <v>0</v>
      </c>
      <c r="BW57" s="2">
        <v>12</v>
      </c>
      <c r="BX57" s="2">
        <v>2</v>
      </c>
      <c r="BY57" s="2">
        <v>0</v>
      </c>
      <c r="BZ57" s="2">
        <v>0</v>
      </c>
      <c r="CA57" s="2">
        <v>1</v>
      </c>
      <c r="CB57" s="2">
        <v>0</v>
      </c>
      <c r="CC57" s="2">
        <v>0</v>
      </c>
      <c r="CD57" s="2">
        <v>0</v>
      </c>
      <c r="CE57" s="2">
        <v>46</v>
      </c>
      <c r="CF57" s="2">
        <v>0</v>
      </c>
      <c r="CG57" s="2">
        <v>42</v>
      </c>
      <c r="CH57" s="2"/>
      <c r="CI57" s="2">
        <v>24</v>
      </c>
      <c r="CJ57" s="2">
        <v>0</v>
      </c>
      <c r="CK57" s="2"/>
      <c r="CL57" s="2">
        <v>0</v>
      </c>
      <c r="CM57" s="2">
        <v>0</v>
      </c>
      <c r="CN57" s="2">
        <v>0</v>
      </c>
      <c r="CO57" s="2">
        <v>0</v>
      </c>
      <c r="CP57" s="2">
        <v>4</v>
      </c>
      <c r="CQ57" s="2">
        <v>0</v>
      </c>
    </row>
    <row r="58" spans="1:95" ht="15" x14ac:dyDescent="0.25">
      <c r="A58" s="1" t="s">
        <v>61</v>
      </c>
      <c r="B58" s="2">
        <v>192</v>
      </c>
      <c r="C58" s="2">
        <v>78</v>
      </c>
      <c r="D58" s="2">
        <v>78</v>
      </c>
      <c r="E58" s="2">
        <v>78</v>
      </c>
      <c r="F58" s="2">
        <v>74</v>
      </c>
      <c r="G58" s="2">
        <v>4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83</v>
      </c>
      <c r="O58" s="2">
        <v>8</v>
      </c>
      <c r="P58" s="2">
        <v>0</v>
      </c>
      <c r="Q58" s="2">
        <v>5</v>
      </c>
      <c r="R58" s="2">
        <v>0</v>
      </c>
      <c r="S58" s="2">
        <v>3</v>
      </c>
      <c r="T58" s="2">
        <v>0</v>
      </c>
      <c r="U58" s="2">
        <v>0</v>
      </c>
      <c r="V58" s="2">
        <v>0</v>
      </c>
      <c r="W58" s="2">
        <v>56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20</v>
      </c>
      <c r="AD58" s="2">
        <v>0</v>
      </c>
      <c r="AE58" s="2">
        <v>2</v>
      </c>
      <c r="AF58" s="2">
        <v>34</v>
      </c>
      <c r="AG58" s="2">
        <v>19</v>
      </c>
      <c r="AH58" s="2">
        <v>0</v>
      </c>
      <c r="AI58" s="2">
        <v>0</v>
      </c>
      <c r="AJ58" s="2">
        <v>2</v>
      </c>
      <c r="AK58" s="2">
        <v>0</v>
      </c>
      <c r="AL58" s="2">
        <v>0</v>
      </c>
      <c r="AM58" s="2">
        <v>3</v>
      </c>
      <c r="AN58" s="2">
        <v>14</v>
      </c>
      <c r="AO58" s="2">
        <v>10</v>
      </c>
      <c r="AP58" s="2">
        <v>10</v>
      </c>
      <c r="AQ58" s="2">
        <v>0</v>
      </c>
      <c r="AR58" s="2">
        <v>0</v>
      </c>
      <c r="AS58" s="2">
        <v>0</v>
      </c>
      <c r="AT58" s="2">
        <v>0</v>
      </c>
      <c r="AU58" s="2">
        <v>5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5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21</v>
      </c>
      <c r="BQ58" s="2">
        <v>20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20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1</v>
      </c>
      <c r="CF58" s="2">
        <v>0</v>
      </c>
      <c r="CG58" s="2">
        <v>1</v>
      </c>
      <c r="CH58" s="2">
        <v>1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</row>
    <row r="59" spans="1:95" ht="15" x14ac:dyDescent="0.25">
      <c r="A59" s="1" t="s">
        <v>62</v>
      </c>
      <c r="B59" s="2">
        <v>9</v>
      </c>
      <c r="C59" s="2">
        <v>9</v>
      </c>
      <c r="D59" s="2">
        <v>9</v>
      </c>
      <c r="E59" s="2">
        <v>9</v>
      </c>
      <c r="F59" s="2">
        <v>0</v>
      </c>
      <c r="G59" s="2">
        <v>9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</row>
    <row r="60" spans="1:95" ht="15" x14ac:dyDescent="0.25">
      <c r="A60" s="1" t="s">
        <v>63</v>
      </c>
      <c r="B60" s="2">
        <v>56</v>
      </c>
      <c r="C60" s="2">
        <v>33</v>
      </c>
      <c r="D60" s="2">
        <v>33</v>
      </c>
      <c r="E60" s="2">
        <v>33</v>
      </c>
      <c r="F60" s="2">
        <v>19</v>
      </c>
      <c r="G60" s="2">
        <v>14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7</v>
      </c>
      <c r="O60" s="2">
        <v>7</v>
      </c>
      <c r="P60" s="2">
        <v>0</v>
      </c>
      <c r="Q60" s="2">
        <v>0</v>
      </c>
      <c r="R60" s="2">
        <v>0</v>
      </c>
      <c r="S60" s="2">
        <v>1</v>
      </c>
      <c r="T60" s="2">
        <v>0</v>
      </c>
      <c r="U60" s="2">
        <v>0</v>
      </c>
      <c r="V60" s="2">
        <v>6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14</v>
      </c>
      <c r="AP60" s="2">
        <v>14</v>
      </c>
      <c r="AQ60" s="2">
        <v>0</v>
      </c>
      <c r="AR60" s="2">
        <v>0</v>
      </c>
      <c r="AS60" s="2">
        <v>0</v>
      </c>
      <c r="AT60" s="2">
        <v>0</v>
      </c>
      <c r="AU60" s="2">
        <v>14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2</v>
      </c>
      <c r="BQ60" s="2">
        <v>2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2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</row>
    <row r="61" spans="1:95" ht="15" x14ac:dyDescent="0.25">
      <c r="A61" s="1" t="s">
        <v>64</v>
      </c>
      <c r="B61" s="2">
        <v>643</v>
      </c>
      <c r="C61" s="2">
        <v>356</v>
      </c>
      <c r="D61" s="2">
        <v>356</v>
      </c>
      <c r="E61" s="2">
        <v>354</v>
      </c>
      <c r="F61" s="2">
        <v>209</v>
      </c>
      <c r="G61" s="2">
        <v>24</v>
      </c>
      <c r="H61" s="2">
        <v>0</v>
      </c>
      <c r="I61" s="2">
        <v>121</v>
      </c>
      <c r="J61" s="2">
        <v>0</v>
      </c>
      <c r="K61" s="2">
        <v>0</v>
      </c>
      <c r="L61" s="2">
        <v>2</v>
      </c>
      <c r="M61" s="2">
        <v>0</v>
      </c>
      <c r="N61" s="2">
        <v>245</v>
      </c>
      <c r="O61" s="2">
        <v>222</v>
      </c>
      <c r="P61" s="2">
        <v>10</v>
      </c>
      <c r="Q61" s="2">
        <v>0</v>
      </c>
      <c r="R61" s="2">
        <v>0</v>
      </c>
      <c r="S61" s="2">
        <v>212</v>
      </c>
      <c r="T61" s="2">
        <v>0</v>
      </c>
      <c r="U61" s="2">
        <v>0</v>
      </c>
      <c r="V61" s="2">
        <v>0</v>
      </c>
      <c r="W61" s="2">
        <v>9</v>
      </c>
      <c r="X61" s="2">
        <v>0</v>
      </c>
      <c r="Y61" s="2">
        <v>9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14</v>
      </c>
      <c r="AH61" s="2">
        <v>0</v>
      </c>
      <c r="AI61" s="2">
        <v>0</v>
      </c>
      <c r="AJ61" s="2">
        <v>14</v>
      </c>
      <c r="AK61" s="2">
        <v>0</v>
      </c>
      <c r="AL61" s="2">
        <v>0</v>
      </c>
      <c r="AM61" s="2">
        <v>0</v>
      </c>
      <c r="AN61" s="2">
        <v>0</v>
      </c>
      <c r="AO61" s="2">
        <v>22</v>
      </c>
      <c r="AP61" s="2">
        <v>5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2</v>
      </c>
      <c r="AX61" s="2">
        <v>0</v>
      </c>
      <c r="AY61" s="2">
        <v>0</v>
      </c>
      <c r="AZ61" s="2">
        <v>0</v>
      </c>
      <c r="BA61" s="2">
        <v>3</v>
      </c>
      <c r="BB61" s="2">
        <v>17</v>
      </c>
      <c r="BC61" s="2">
        <v>0</v>
      </c>
      <c r="BD61" s="2">
        <v>0</v>
      </c>
      <c r="BE61" s="2">
        <v>0</v>
      </c>
      <c r="BF61" s="2">
        <v>6</v>
      </c>
      <c r="BG61" s="2">
        <v>7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4</v>
      </c>
      <c r="BP61" s="2">
        <v>20</v>
      </c>
      <c r="BQ61" s="2"/>
      <c r="BR61" s="2">
        <v>0</v>
      </c>
      <c r="BS61" s="2"/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/>
      <c r="CF61" s="2">
        <v>0</v>
      </c>
      <c r="CG61" s="2"/>
      <c r="CH61" s="2"/>
      <c r="CI61" s="2">
        <v>0</v>
      </c>
      <c r="CJ61" s="2">
        <v>0</v>
      </c>
      <c r="CK61" s="2"/>
      <c r="CL61" s="2">
        <v>0</v>
      </c>
      <c r="CM61" s="2">
        <v>4</v>
      </c>
      <c r="CN61" s="2">
        <v>0</v>
      </c>
      <c r="CO61" s="2">
        <v>0</v>
      </c>
      <c r="CP61" s="2">
        <v>0</v>
      </c>
      <c r="CQ61" s="2">
        <v>0</v>
      </c>
    </row>
    <row r="62" spans="1:95" ht="15" x14ac:dyDescent="0.25">
      <c r="A62" s="1" t="s">
        <v>65</v>
      </c>
      <c r="B62" s="2">
        <v>171</v>
      </c>
      <c r="C62" s="2">
        <v>46</v>
      </c>
      <c r="D62" s="2">
        <v>46</v>
      </c>
      <c r="E62" s="2">
        <v>46</v>
      </c>
      <c r="F62" s="2">
        <v>43</v>
      </c>
      <c r="G62" s="2">
        <v>3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26</v>
      </c>
      <c r="O62" s="2">
        <v>7</v>
      </c>
      <c r="P62" s="2">
        <v>7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2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2</v>
      </c>
      <c r="AG62" s="2">
        <v>17</v>
      </c>
      <c r="AH62" s="2">
        <v>0</v>
      </c>
      <c r="AI62" s="2">
        <v>0</v>
      </c>
      <c r="AJ62" s="2">
        <v>17</v>
      </c>
      <c r="AK62" s="2">
        <v>0</v>
      </c>
      <c r="AL62" s="2">
        <v>0</v>
      </c>
      <c r="AM62" s="2">
        <v>0</v>
      </c>
      <c r="AN62" s="2">
        <v>0</v>
      </c>
      <c r="AO62" s="2"/>
      <c r="AP62" s="2"/>
      <c r="AQ62" s="2">
        <v>0</v>
      </c>
      <c r="AR62" s="2">
        <v>0</v>
      </c>
      <c r="AS62" s="2">
        <v>1</v>
      </c>
      <c r="AT62" s="2">
        <v>0</v>
      </c>
      <c r="AU62" s="2"/>
      <c r="AV62" s="2">
        <v>0</v>
      </c>
      <c r="AW62" s="2">
        <v>0</v>
      </c>
      <c r="AX62" s="2">
        <v>6</v>
      </c>
      <c r="AY62" s="2">
        <v>0</v>
      </c>
      <c r="AZ62" s="2">
        <v>0</v>
      </c>
      <c r="BA62" s="2">
        <v>3</v>
      </c>
      <c r="BB62" s="2">
        <v>6</v>
      </c>
      <c r="BC62" s="2">
        <v>0</v>
      </c>
      <c r="BD62" s="2">
        <v>4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2</v>
      </c>
      <c r="BN62" s="2">
        <v>0</v>
      </c>
      <c r="BO62" s="2">
        <v>0</v>
      </c>
      <c r="BP62" s="2"/>
      <c r="BQ62" s="2">
        <v>77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77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/>
      <c r="CF62" s="2">
        <v>0</v>
      </c>
      <c r="CG62" s="2"/>
      <c r="CH62" s="2"/>
      <c r="CI62" s="2">
        <v>0</v>
      </c>
      <c r="CJ62" s="2">
        <v>0</v>
      </c>
      <c r="CK62" s="2"/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</row>
    <row r="63" spans="1:95" ht="15" x14ac:dyDescent="0.25">
      <c r="A63" s="1" t="s">
        <v>66</v>
      </c>
      <c r="B63" s="2">
        <v>939</v>
      </c>
      <c r="C63" s="2">
        <v>618</v>
      </c>
      <c r="D63" s="2">
        <v>618</v>
      </c>
      <c r="E63" s="2">
        <v>618</v>
      </c>
      <c r="F63" s="2">
        <v>558</v>
      </c>
      <c r="G63" s="2">
        <v>43</v>
      </c>
      <c r="H63" s="2">
        <v>17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249</v>
      </c>
      <c r="O63" s="2">
        <v>228</v>
      </c>
      <c r="P63" s="2">
        <v>96</v>
      </c>
      <c r="Q63" s="2">
        <v>0</v>
      </c>
      <c r="R63" s="2">
        <v>0</v>
      </c>
      <c r="S63" s="2">
        <v>130</v>
      </c>
      <c r="T63" s="2">
        <v>2</v>
      </c>
      <c r="U63" s="2">
        <v>0</v>
      </c>
      <c r="V63" s="2">
        <v>0</v>
      </c>
      <c r="W63" s="2">
        <v>17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1</v>
      </c>
      <c r="AD63" s="2">
        <v>0</v>
      </c>
      <c r="AE63" s="2">
        <v>0</v>
      </c>
      <c r="AF63" s="2">
        <v>16</v>
      </c>
      <c r="AG63" s="2">
        <v>4</v>
      </c>
      <c r="AH63" s="2">
        <v>0</v>
      </c>
      <c r="AI63" s="2">
        <v>4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13</v>
      </c>
      <c r="AP63" s="2">
        <v>9</v>
      </c>
      <c r="AQ63" s="2">
        <v>0</v>
      </c>
      <c r="AR63" s="2">
        <v>0</v>
      </c>
      <c r="AS63" s="2">
        <v>0</v>
      </c>
      <c r="AT63" s="2">
        <v>0</v>
      </c>
      <c r="AU63" s="2">
        <v>3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6</v>
      </c>
      <c r="BB63" s="2">
        <v>4</v>
      </c>
      <c r="BC63" s="2">
        <v>3</v>
      </c>
      <c r="BD63" s="2">
        <v>0</v>
      </c>
      <c r="BE63" s="2">
        <v>1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59</v>
      </c>
      <c r="BQ63" s="2">
        <v>51</v>
      </c>
      <c r="BR63" s="2">
        <v>9</v>
      </c>
      <c r="BS63" s="2">
        <v>0</v>
      </c>
      <c r="BT63" s="2">
        <v>2</v>
      </c>
      <c r="BU63" s="2">
        <v>0</v>
      </c>
      <c r="BV63" s="2">
        <v>0</v>
      </c>
      <c r="BW63" s="2">
        <v>40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8</v>
      </c>
      <c r="CF63" s="2">
        <v>0</v>
      </c>
      <c r="CG63" s="2">
        <v>8</v>
      </c>
      <c r="CH63" s="2"/>
      <c r="CI63" s="2">
        <v>0</v>
      </c>
      <c r="CJ63" s="2">
        <v>0</v>
      </c>
      <c r="CK63" s="2"/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</row>
    <row r="64" spans="1:95" ht="15" x14ac:dyDescent="0.25">
      <c r="A64" s="1" t="s">
        <v>67</v>
      </c>
      <c r="B64" s="2">
        <v>25</v>
      </c>
      <c r="C64" s="2"/>
      <c r="D64" s="2"/>
      <c r="E64" s="2"/>
      <c r="F64" s="2">
        <v>11</v>
      </c>
      <c r="G64" s="2">
        <v>6</v>
      </c>
      <c r="H64" s="2"/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/>
      <c r="O64" s="2"/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/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2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2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2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2</v>
      </c>
      <c r="BQ64" s="2">
        <v>2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2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</row>
    <row r="65" spans="1:95" ht="15" x14ac:dyDescent="0.25">
      <c r="A65" s="1" t="s">
        <v>68</v>
      </c>
      <c r="B65" s="2">
        <v>550</v>
      </c>
      <c r="C65" s="2">
        <v>298</v>
      </c>
      <c r="D65" s="2">
        <v>298</v>
      </c>
      <c r="E65" s="2">
        <v>298</v>
      </c>
      <c r="F65" s="2">
        <v>266</v>
      </c>
      <c r="G65" s="2">
        <v>32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248</v>
      </c>
      <c r="O65" s="2">
        <v>39</v>
      </c>
      <c r="P65" s="2">
        <v>0</v>
      </c>
      <c r="Q65" s="2">
        <v>1</v>
      </c>
      <c r="R65" s="2">
        <v>0</v>
      </c>
      <c r="S65" s="2">
        <v>0</v>
      </c>
      <c r="T65" s="2">
        <v>38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209</v>
      </c>
      <c r="AH65" s="2">
        <v>0</v>
      </c>
      <c r="AI65" s="2">
        <v>0</v>
      </c>
      <c r="AJ65" s="2">
        <v>98</v>
      </c>
      <c r="AK65" s="2">
        <v>0</v>
      </c>
      <c r="AL65" s="2">
        <v>0</v>
      </c>
      <c r="AM65" s="2">
        <v>111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4</v>
      </c>
      <c r="BQ65" s="2">
        <v>2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2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2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2</v>
      </c>
      <c r="CO65" s="2">
        <v>0</v>
      </c>
      <c r="CP65" s="2">
        <v>0</v>
      </c>
      <c r="CQ65" s="2">
        <v>0</v>
      </c>
    </row>
    <row r="66" spans="1:95" ht="15" x14ac:dyDescent="0.25">
      <c r="A66" s="1" t="s">
        <v>69</v>
      </c>
      <c r="B66" s="2">
        <v>484</v>
      </c>
      <c r="C66" s="2">
        <v>255</v>
      </c>
      <c r="D66" s="2">
        <v>255</v>
      </c>
      <c r="E66" s="2">
        <v>184</v>
      </c>
      <c r="F66" s="2">
        <v>171</v>
      </c>
      <c r="G66" s="2">
        <v>4</v>
      </c>
      <c r="H66" s="2">
        <v>9</v>
      </c>
      <c r="I66" s="2">
        <v>0</v>
      </c>
      <c r="J66" s="2">
        <v>0</v>
      </c>
      <c r="K66" s="2">
        <v>0</v>
      </c>
      <c r="L66" s="2">
        <v>59</v>
      </c>
      <c r="M66" s="2">
        <v>12</v>
      </c>
      <c r="N66" s="2">
        <v>65</v>
      </c>
      <c r="O66" s="2">
        <v>26</v>
      </c>
      <c r="P66" s="2">
        <v>26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13</v>
      </c>
      <c r="X66" s="2">
        <v>0</v>
      </c>
      <c r="Y66" s="2">
        <v>0</v>
      </c>
      <c r="Z66" s="2">
        <v>0</v>
      </c>
      <c r="AA66" s="2">
        <v>7</v>
      </c>
      <c r="AB66" s="2">
        <v>0</v>
      </c>
      <c r="AC66" s="2">
        <v>4</v>
      </c>
      <c r="AD66" s="2">
        <v>0</v>
      </c>
      <c r="AE66" s="2">
        <v>0</v>
      </c>
      <c r="AF66" s="2">
        <v>2</v>
      </c>
      <c r="AG66" s="2">
        <v>26</v>
      </c>
      <c r="AH66" s="2">
        <v>22</v>
      </c>
      <c r="AI66" s="2">
        <v>0</v>
      </c>
      <c r="AJ66" s="2">
        <v>1</v>
      </c>
      <c r="AK66" s="2">
        <v>3</v>
      </c>
      <c r="AL66" s="2">
        <v>0</v>
      </c>
      <c r="AM66" s="2">
        <v>0</v>
      </c>
      <c r="AN66" s="2">
        <v>0</v>
      </c>
      <c r="AO66" s="2">
        <v>103</v>
      </c>
      <c r="AP66" s="2">
        <v>102</v>
      </c>
      <c r="AQ66" s="2">
        <v>0</v>
      </c>
      <c r="AR66" s="2">
        <v>0</v>
      </c>
      <c r="AS66" s="2">
        <v>0</v>
      </c>
      <c r="AT66" s="2">
        <v>0</v>
      </c>
      <c r="AU66" s="2">
        <v>9</v>
      </c>
      <c r="AV66" s="2">
        <v>4</v>
      </c>
      <c r="AW66" s="2">
        <v>0</v>
      </c>
      <c r="AX66" s="2">
        <v>0</v>
      </c>
      <c r="AY66" s="2">
        <v>0</v>
      </c>
      <c r="AZ66" s="2">
        <v>85</v>
      </c>
      <c r="BA66" s="2">
        <v>4</v>
      </c>
      <c r="BB66" s="2">
        <v>1</v>
      </c>
      <c r="BC66" s="2">
        <v>1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61</v>
      </c>
      <c r="BQ66" s="2">
        <v>60</v>
      </c>
      <c r="BR66" s="2">
        <v>0</v>
      </c>
      <c r="BS66" s="2">
        <v>0</v>
      </c>
      <c r="BT66" s="2">
        <v>6</v>
      </c>
      <c r="BU66" s="2">
        <v>0</v>
      </c>
      <c r="BV66" s="2">
        <v>0</v>
      </c>
      <c r="BW66" s="2">
        <v>35</v>
      </c>
      <c r="BX66" s="2">
        <v>3</v>
      </c>
      <c r="BY66" s="2">
        <v>0</v>
      </c>
      <c r="BZ66" s="2">
        <v>0</v>
      </c>
      <c r="CA66" s="2">
        <v>16</v>
      </c>
      <c r="CB66" s="2">
        <v>0</v>
      </c>
      <c r="CC66" s="2">
        <v>0</v>
      </c>
      <c r="CD66" s="2">
        <v>0</v>
      </c>
      <c r="CE66" s="2">
        <v>1</v>
      </c>
      <c r="CF66" s="2">
        <v>0</v>
      </c>
      <c r="CG66" s="2">
        <v>1</v>
      </c>
      <c r="CH66" s="2">
        <v>1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</row>
    <row r="67" spans="1:95" ht="15" x14ac:dyDescent="0.25">
      <c r="A67" s="1" t="s">
        <v>70</v>
      </c>
      <c r="B67" s="2">
        <v>1391</v>
      </c>
      <c r="C67" s="2">
        <v>906</v>
      </c>
      <c r="D67" s="2">
        <v>906</v>
      </c>
      <c r="E67" s="2">
        <v>676</v>
      </c>
      <c r="F67" s="2">
        <v>382</v>
      </c>
      <c r="G67" s="2">
        <v>41</v>
      </c>
      <c r="H67" s="2">
        <v>252</v>
      </c>
      <c r="I67" s="2">
        <v>0</v>
      </c>
      <c r="J67" s="2">
        <v>1</v>
      </c>
      <c r="K67" s="2">
        <v>226</v>
      </c>
      <c r="L67" s="2">
        <v>2</v>
      </c>
      <c r="M67" s="2">
        <v>2</v>
      </c>
      <c r="N67" s="2">
        <v>143</v>
      </c>
      <c r="O67" s="2">
        <v>101</v>
      </c>
      <c r="P67" s="2">
        <v>9</v>
      </c>
      <c r="Q67" s="2">
        <v>17</v>
      </c>
      <c r="R67" s="2">
        <v>0</v>
      </c>
      <c r="S67" s="2">
        <v>0</v>
      </c>
      <c r="T67" s="2">
        <v>0</v>
      </c>
      <c r="U67" s="2">
        <v>0</v>
      </c>
      <c r="V67" s="2">
        <v>75</v>
      </c>
      <c r="W67" s="2">
        <v>24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21</v>
      </c>
      <c r="AE67" s="2">
        <v>0</v>
      </c>
      <c r="AF67" s="2">
        <v>3</v>
      </c>
      <c r="AG67" s="2">
        <v>18</v>
      </c>
      <c r="AH67" s="2">
        <v>0</v>
      </c>
      <c r="AI67" s="2">
        <v>8</v>
      </c>
      <c r="AJ67" s="2">
        <v>10</v>
      </c>
      <c r="AK67" s="2">
        <v>0</v>
      </c>
      <c r="AL67" s="2">
        <v>0</v>
      </c>
      <c r="AM67" s="2">
        <v>0</v>
      </c>
      <c r="AN67" s="2">
        <v>0</v>
      </c>
      <c r="AO67" s="2">
        <v>229</v>
      </c>
      <c r="AP67" s="2">
        <v>139</v>
      </c>
      <c r="AQ67" s="2">
        <v>0</v>
      </c>
      <c r="AR67" s="2">
        <v>0</v>
      </c>
      <c r="AS67" s="2">
        <v>0</v>
      </c>
      <c r="AT67" s="2">
        <v>1</v>
      </c>
      <c r="AU67" s="2">
        <v>49</v>
      </c>
      <c r="AV67" s="2">
        <v>0</v>
      </c>
      <c r="AW67" s="2">
        <v>2</v>
      </c>
      <c r="AX67" s="2">
        <v>0</v>
      </c>
      <c r="AY67" s="2">
        <v>0</v>
      </c>
      <c r="AZ67" s="2">
        <v>0</v>
      </c>
      <c r="BA67" s="2">
        <v>87</v>
      </c>
      <c r="BB67" s="2">
        <v>90</v>
      </c>
      <c r="BC67" s="2">
        <v>57</v>
      </c>
      <c r="BD67" s="2">
        <v>0</v>
      </c>
      <c r="BE67" s="2">
        <v>33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113</v>
      </c>
      <c r="BQ67" s="2"/>
      <c r="BR67" s="2">
        <v>0</v>
      </c>
      <c r="BS67" s="2">
        <v>2</v>
      </c>
      <c r="BT67" s="2">
        <v>0</v>
      </c>
      <c r="BU67" s="2">
        <v>0</v>
      </c>
      <c r="BV67" s="2">
        <v>0</v>
      </c>
      <c r="BW67" s="2"/>
      <c r="BX67" s="2">
        <v>7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/>
      <c r="CF67" s="2">
        <v>0</v>
      </c>
      <c r="CG67" s="2"/>
      <c r="CH67" s="2"/>
      <c r="CI67" s="2">
        <v>0</v>
      </c>
      <c r="CJ67" s="2">
        <v>0</v>
      </c>
      <c r="CK67" s="2"/>
      <c r="CL67" s="2">
        <v>0</v>
      </c>
      <c r="CM67" s="2">
        <v>3</v>
      </c>
      <c r="CN67" s="2">
        <v>0</v>
      </c>
      <c r="CO67" s="2">
        <v>0</v>
      </c>
      <c r="CP67" s="2">
        <v>0</v>
      </c>
      <c r="CQ67" s="2">
        <v>0</v>
      </c>
    </row>
    <row r="68" spans="1:95" ht="15" x14ac:dyDescent="0.25">
      <c r="A68" s="1" t="s">
        <v>71</v>
      </c>
      <c r="B68" s="2">
        <v>19183</v>
      </c>
      <c r="C68" s="2">
        <v>6010</v>
      </c>
      <c r="D68" s="2">
        <v>6010</v>
      </c>
      <c r="E68" s="2"/>
      <c r="F68" s="2">
        <v>3448</v>
      </c>
      <c r="G68" s="2"/>
      <c r="H68" s="2">
        <v>323</v>
      </c>
      <c r="I68" s="2">
        <v>1512</v>
      </c>
      <c r="J68" s="2"/>
      <c r="K68" s="2">
        <v>5</v>
      </c>
      <c r="L68" s="2"/>
      <c r="M68" s="2">
        <v>67</v>
      </c>
      <c r="N68" s="2"/>
      <c r="O68" s="2">
        <v>10824</v>
      </c>
      <c r="P68" s="2">
        <v>39</v>
      </c>
      <c r="Q68" s="2">
        <v>2</v>
      </c>
      <c r="R68" s="2">
        <v>0</v>
      </c>
      <c r="S68" s="2">
        <v>10673</v>
      </c>
      <c r="T68" s="2">
        <v>35</v>
      </c>
      <c r="U68" s="2">
        <v>0</v>
      </c>
      <c r="V68" s="2">
        <v>75</v>
      </c>
      <c r="W68" s="2">
        <v>367</v>
      </c>
      <c r="X68" s="2">
        <v>0</v>
      </c>
      <c r="Y68" s="2"/>
      <c r="Z68" s="2">
        <v>0</v>
      </c>
      <c r="AA68" s="2"/>
      <c r="AB68" s="2">
        <v>0</v>
      </c>
      <c r="AC68" s="2">
        <v>16</v>
      </c>
      <c r="AD68" s="2">
        <v>72</v>
      </c>
      <c r="AE68" s="2">
        <v>64</v>
      </c>
      <c r="AF68" s="2"/>
      <c r="AG68" s="2"/>
      <c r="AH68" s="2"/>
      <c r="AI68" s="2">
        <v>60</v>
      </c>
      <c r="AJ68" s="2">
        <v>21</v>
      </c>
      <c r="AK68" s="2">
        <v>0</v>
      </c>
      <c r="AL68" s="2">
        <v>0</v>
      </c>
      <c r="AM68" s="2">
        <v>6</v>
      </c>
      <c r="AN68" s="2"/>
      <c r="AO68" s="2"/>
      <c r="AP68" s="2"/>
      <c r="AQ68" s="2">
        <v>0</v>
      </c>
      <c r="AR68" s="2">
        <v>0</v>
      </c>
      <c r="AS68" s="2">
        <v>4</v>
      </c>
      <c r="AT68" s="2">
        <v>0</v>
      </c>
      <c r="AU68" s="2">
        <v>67</v>
      </c>
      <c r="AV68" s="2">
        <v>10</v>
      </c>
      <c r="AW68" s="2">
        <v>0</v>
      </c>
      <c r="AX68" s="2"/>
      <c r="AY68" s="2">
        <v>0</v>
      </c>
      <c r="AZ68" s="2">
        <v>12</v>
      </c>
      <c r="BA68" s="2">
        <v>77</v>
      </c>
      <c r="BB68" s="2"/>
      <c r="BC68" s="2"/>
      <c r="BD68" s="2">
        <v>0</v>
      </c>
      <c r="BE68" s="2"/>
      <c r="BF68" s="2">
        <v>3</v>
      </c>
      <c r="BG68" s="2">
        <v>5</v>
      </c>
      <c r="BH68" s="2">
        <v>6</v>
      </c>
      <c r="BI68" s="2">
        <v>0</v>
      </c>
      <c r="BJ68" s="2">
        <v>0</v>
      </c>
      <c r="BK68" s="2">
        <v>3</v>
      </c>
      <c r="BL68" s="2">
        <v>0</v>
      </c>
      <c r="BM68" s="2">
        <v>4</v>
      </c>
      <c r="BN68" s="2">
        <v>0</v>
      </c>
      <c r="BO68" s="2">
        <v>2</v>
      </c>
      <c r="BP68" s="2"/>
      <c r="BQ68" s="2"/>
      <c r="BR68" s="2">
        <v>0</v>
      </c>
      <c r="BS68" s="2"/>
      <c r="BT68" s="2">
        <v>94</v>
      </c>
      <c r="BU68" s="2">
        <v>0</v>
      </c>
      <c r="BV68" s="2">
        <v>0</v>
      </c>
      <c r="BW68" s="2"/>
      <c r="BX68" s="2">
        <v>31</v>
      </c>
      <c r="BY68" s="2">
        <v>0</v>
      </c>
      <c r="BZ68" s="2">
        <v>0</v>
      </c>
      <c r="CA68" s="2">
        <v>1</v>
      </c>
      <c r="CB68" s="2">
        <v>0</v>
      </c>
      <c r="CC68" s="2">
        <v>2</v>
      </c>
      <c r="CD68" s="2">
        <v>1</v>
      </c>
      <c r="CE68" s="2"/>
      <c r="CF68" s="2">
        <v>0</v>
      </c>
      <c r="CG68" s="2">
        <v>90</v>
      </c>
      <c r="CH68" s="2"/>
      <c r="CI68" s="2">
        <v>35</v>
      </c>
      <c r="CJ68" s="2">
        <v>0</v>
      </c>
      <c r="CK68" s="2"/>
      <c r="CL68" s="2">
        <v>1</v>
      </c>
      <c r="CM68" s="2"/>
      <c r="CN68" s="2">
        <v>11</v>
      </c>
      <c r="CO68" s="2">
        <v>0</v>
      </c>
      <c r="CP68" s="2">
        <v>0</v>
      </c>
      <c r="CQ68" s="2">
        <v>5</v>
      </c>
    </row>
    <row r="69" spans="1:95" ht="15" x14ac:dyDescent="0.25">
      <c r="A69" s="1" t="s">
        <v>72</v>
      </c>
      <c r="B69" s="2">
        <v>906</v>
      </c>
      <c r="C69" s="2">
        <v>367</v>
      </c>
      <c r="D69" s="2">
        <v>367</v>
      </c>
      <c r="E69" s="2">
        <v>367</v>
      </c>
      <c r="F69" s="2">
        <v>208</v>
      </c>
      <c r="G69" s="2">
        <v>28</v>
      </c>
      <c r="H69" s="2">
        <v>10</v>
      </c>
      <c r="I69" s="2">
        <v>120</v>
      </c>
      <c r="J69" s="2">
        <v>1</v>
      </c>
      <c r="K69" s="2">
        <v>0</v>
      </c>
      <c r="L69" s="2">
        <v>0</v>
      </c>
      <c r="M69" s="2">
        <v>0</v>
      </c>
      <c r="N69" s="2">
        <v>407</v>
      </c>
      <c r="O69" s="2">
        <v>329</v>
      </c>
      <c r="P69" s="2">
        <v>3</v>
      </c>
      <c r="Q69" s="2">
        <v>3</v>
      </c>
      <c r="R69" s="2">
        <v>0</v>
      </c>
      <c r="S69" s="2">
        <v>320</v>
      </c>
      <c r="T69" s="2">
        <v>0</v>
      </c>
      <c r="U69" s="2">
        <v>0</v>
      </c>
      <c r="V69" s="2">
        <v>3</v>
      </c>
      <c r="W69" s="2">
        <v>41</v>
      </c>
      <c r="X69" s="2">
        <v>0</v>
      </c>
      <c r="Y69" s="2">
        <v>0</v>
      </c>
      <c r="Z69" s="2"/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/>
      <c r="AG69" s="2">
        <v>37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37</v>
      </c>
      <c r="AN69" s="2">
        <v>0</v>
      </c>
      <c r="AO69" s="2">
        <v>105</v>
      </c>
      <c r="AP69" s="2">
        <v>15</v>
      </c>
      <c r="AQ69" s="2">
        <v>0</v>
      </c>
      <c r="AR69" s="2">
        <v>0</v>
      </c>
      <c r="AS69" s="2">
        <v>0</v>
      </c>
      <c r="AT69" s="2">
        <v>0</v>
      </c>
      <c r="AU69" s="2">
        <v>14</v>
      </c>
      <c r="AV69" s="2">
        <v>0</v>
      </c>
      <c r="AW69" s="2">
        <v>0</v>
      </c>
      <c r="AX69" s="2">
        <v>0</v>
      </c>
      <c r="AY69" s="2">
        <v>0</v>
      </c>
      <c r="AZ69" s="2">
        <v>1</v>
      </c>
      <c r="BA69" s="2">
        <v>0</v>
      </c>
      <c r="BB69" s="2">
        <v>90</v>
      </c>
      <c r="BC69" s="2">
        <v>3</v>
      </c>
      <c r="BD69" s="2">
        <v>0</v>
      </c>
      <c r="BE69" s="2">
        <v>0</v>
      </c>
      <c r="BF69" s="2">
        <v>4</v>
      </c>
      <c r="BG69" s="2">
        <v>0</v>
      </c>
      <c r="BH69" s="2">
        <v>83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27</v>
      </c>
      <c r="BQ69" s="2"/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/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/>
      <c r="CF69" s="2">
        <v>0</v>
      </c>
      <c r="CG69" s="2"/>
      <c r="CH69" s="2"/>
      <c r="CI69" s="2">
        <v>0</v>
      </c>
      <c r="CJ69" s="2">
        <v>0</v>
      </c>
      <c r="CK69" s="2"/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</row>
    <row r="70" spans="1:95" ht="15" x14ac:dyDescent="0.25">
      <c r="A70" s="1" t="s">
        <v>73</v>
      </c>
      <c r="B70" s="2">
        <v>8</v>
      </c>
      <c r="C70" s="2">
        <v>4</v>
      </c>
      <c r="D70" s="2">
        <v>4</v>
      </c>
      <c r="E70" s="2">
        <v>4</v>
      </c>
      <c r="F70" s="2">
        <v>3</v>
      </c>
      <c r="G70" s="2">
        <v>1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3</v>
      </c>
      <c r="O70" s="2">
        <v>3</v>
      </c>
      <c r="P70" s="2">
        <v>0</v>
      </c>
      <c r="Q70" s="2">
        <v>3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1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1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1</v>
      </c>
      <c r="CN70" s="2">
        <v>0</v>
      </c>
      <c r="CO70" s="2">
        <v>0</v>
      </c>
      <c r="CP70" s="2">
        <v>0</v>
      </c>
      <c r="CQ70" s="2">
        <v>0</v>
      </c>
    </row>
    <row r="71" spans="1:95" ht="15" x14ac:dyDescent="0.25">
      <c r="A71" s="1" t="s">
        <v>74</v>
      </c>
      <c r="B71" s="2">
        <v>291</v>
      </c>
      <c r="C71" s="2"/>
      <c r="D71" s="2"/>
      <c r="E71" s="2"/>
      <c r="F71" s="2"/>
      <c r="G71" s="2"/>
      <c r="H71" s="2">
        <v>8</v>
      </c>
      <c r="I71" s="2">
        <v>0</v>
      </c>
      <c r="J71" s="2">
        <v>0</v>
      </c>
      <c r="K71" s="2">
        <v>0</v>
      </c>
      <c r="L71" s="2">
        <v>5</v>
      </c>
      <c r="M71" s="2"/>
      <c r="N71" s="2"/>
      <c r="O71" s="2"/>
      <c r="P71" s="2"/>
      <c r="Q71" s="2">
        <v>0</v>
      </c>
      <c r="R71" s="2">
        <v>0</v>
      </c>
      <c r="S71" s="2">
        <v>1</v>
      </c>
      <c r="T71" s="2">
        <v>7</v>
      </c>
      <c r="U71" s="2">
        <v>0</v>
      </c>
      <c r="V71" s="2">
        <v>8</v>
      </c>
      <c r="W71" s="2">
        <v>40</v>
      </c>
      <c r="X71" s="2">
        <v>0</v>
      </c>
      <c r="Y71" s="2">
        <v>1</v>
      </c>
      <c r="Z71" s="2">
        <v>0</v>
      </c>
      <c r="AA71" s="2">
        <v>2</v>
      </c>
      <c r="AB71" s="2">
        <v>0</v>
      </c>
      <c r="AC71" s="2">
        <v>1</v>
      </c>
      <c r="AD71" s="2">
        <v>0</v>
      </c>
      <c r="AE71" s="2">
        <v>0</v>
      </c>
      <c r="AF71" s="2">
        <v>36</v>
      </c>
      <c r="AG71" s="2"/>
      <c r="AH71" s="2">
        <v>0</v>
      </c>
      <c r="AI71" s="2">
        <v>7</v>
      </c>
      <c r="AJ71" s="2"/>
      <c r="AK71" s="2">
        <v>1</v>
      </c>
      <c r="AL71" s="2">
        <v>0</v>
      </c>
      <c r="AM71" s="2">
        <v>5</v>
      </c>
      <c r="AN71" s="2">
        <v>0</v>
      </c>
      <c r="AO71" s="2"/>
      <c r="AP71" s="2">
        <v>33</v>
      </c>
      <c r="AQ71" s="2">
        <v>0</v>
      </c>
      <c r="AR71" s="2">
        <v>0</v>
      </c>
      <c r="AS71" s="2">
        <v>1</v>
      </c>
      <c r="AT71" s="2">
        <v>0</v>
      </c>
      <c r="AU71" s="2">
        <v>28</v>
      </c>
      <c r="AV71" s="2">
        <v>0</v>
      </c>
      <c r="AW71" s="2">
        <v>0</v>
      </c>
      <c r="AX71" s="2">
        <v>1</v>
      </c>
      <c r="AY71" s="2">
        <v>0</v>
      </c>
      <c r="AZ71" s="2">
        <v>0</v>
      </c>
      <c r="BA71" s="2">
        <v>3</v>
      </c>
      <c r="BB71" s="2"/>
      <c r="BC71" s="2">
        <v>0</v>
      </c>
      <c r="BD71" s="2">
        <v>0</v>
      </c>
      <c r="BE71" s="2">
        <v>0</v>
      </c>
      <c r="BF71" s="2">
        <v>0</v>
      </c>
      <c r="BG71" s="2"/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1</v>
      </c>
      <c r="BN71" s="2">
        <v>0</v>
      </c>
      <c r="BO71" s="2">
        <v>0</v>
      </c>
      <c r="BP71" s="2"/>
      <c r="BQ71" s="2">
        <v>10</v>
      </c>
      <c r="BR71" s="2">
        <v>0</v>
      </c>
      <c r="BS71" s="2">
        <v>0</v>
      </c>
      <c r="BT71" s="2">
        <v>4</v>
      </c>
      <c r="BU71" s="2">
        <v>0</v>
      </c>
      <c r="BV71" s="2">
        <v>0</v>
      </c>
      <c r="BW71" s="2">
        <v>2</v>
      </c>
      <c r="BX71" s="2">
        <v>0</v>
      </c>
      <c r="BY71" s="2">
        <v>0</v>
      </c>
      <c r="BZ71" s="2">
        <v>0</v>
      </c>
      <c r="CA71" s="2">
        <v>4</v>
      </c>
      <c r="CB71" s="2">
        <v>0</v>
      </c>
      <c r="CC71" s="2">
        <v>0</v>
      </c>
      <c r="CD71" s="2">
        <v>0</v>
      </c>
      <c r="CE71" s="2"/>
      <c r="CF71" s="2">
        <v>0</v>
      </c>
      <c r="CG71" s="2"/>
      <c r="CH71" s="2"/>
      <c r="CI71" s="2">
        <v>2</v>
      </c>
      <c r="CJ71" s="2">
        <v>0</v>
      </c>
      <c r="CK71" s="2"/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</row>
    <row r="72" spans="1:95" ht="15" x14ac:dyDescent="0.25">
      <c r="A72" s="1" t="s">
        <v>75</v>
      </c>
      <c r="B72" s="2">
        <v>15</v>
      </c>
      <c r="C72" s="2">
        <v>4</v>
      </c>
      <c r="D72" s="2">
        <v>4</v>
      </c>
      <c r="E72" s="2">
        <v>4</v>
      </c>
      <c r="F72" s="2">
        <v>0</v>
      </c>
      <c r="G72" s="2">
        <v>0</v>
      </c>
      <c r="H72" s="2">
        <v>0</v>
      </c>
      <c r="I72" s="2">
        <v>0</v>
      </c>
      <c r="J72" s="2">
        <v>4</v>
      </c>
      <c r="K72" s="2">
        <v>0</v>
      </c>
      <c r="L72" s="2">
        <v>0</v>
      </c>
      <c r="M72" s="2">
        <v>0</v>
      </c>
      <c r="N72" s="2">
        <v>8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8</v>
      </c>
      <c r="AH72" s="2">
        <v>0</v>
      </c>
      <c r="AI72" s="2">
        <v>8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3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3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3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</row>
    <row r="73" spans="1:95" ht="15" x14ac:dyDescent="0.25">
      <c r="A73" s="1" t="s">
        <v>76</v>
      </c>
      <c r="B73" s="2">
        <v>1661</v>
      </c>
      <c r="C73" s="2">
        <v>1210</v>
      </c>
      <c r="D73" s="2">
        <v>1210</v>
      </c>
      <c r="E73" s="2">
        <v>1210</v>
      </c>
      <c r="F73" s="2">
        <v>259</v>
      </c>
      <c r="G73" s="2">
        <v>10</v>
      </c>
      <c r="H73" s="2">
        <v>0</v>
      </c>
      <c r="I73" s="2">
        <v>490</v>
      </c>
      <c r="J73" s="2">
        <v>451</v>
      </c>
      <c r="K73" s="2">
        <v>0</v>
      </c>
      <c r="L73" s="2">
        <v>0</v>
      </c>
      <c r="M73" s="2">
        <v>0</v>
      </c>
      <c r="N73" s="2">
        <v>367</v>
      </c>
      <c r="O73" s="2">
        <v>367</v>
      </c>
      <c r="P73" s="2">
        <v>1</v>
      </c>
      <c r="Q73" s="2">
        <v>4</v>
      </c>
      <c r="R73" s="2">
        <v>0</v>
      </c>
      <c r="S73" s="2">
        <v>362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67</v>
      </c>
      <c r="AP73" s="2">
        <v>67</v>
      </c>
      <c r="AQ73" s="2">
        <v>0</v>
      </c>
      <c r="AR73" s="2">
        <v>2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64</v>
      </c>
      <c r="AY73" s="2">
        <v>0</v>
      </c>
      <c r="AZ73" s="2">
        <v>0</v>
      </c>
      <c r="BA73" s="2">
        <v>1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17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17</v>
      </c>
      <c r="CF73" s="2">
        <v>0</v>
      </c>
      <c r="CG73" s="2">
        <v>17</v>
      </c>
      <c r="CH73" s="2">
        <v>17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</row>
    <row r="74" spans="1:95" ht="15" x14ac:dyDescent="0.25">
      <c r="A74" s="1" t="s">
        <v>77</v>
      </c>
      <c r="B74" s="2">
        <v>106</v>
      </c>
      <c r="C74" s="2">
        <v>94</v>
      </c>
      <c r="D74" s="2">
        <v>94</v>
      </c>
      <c r="E74" s="2">
        <v>94</v>
      </c>
      <c r="F74" s="2">
        <v>58</v>
      </c>
      <c r="G74" s="2">
        <v>30</v>
      </c>
      <c r="H74" s="2">
        <v>5</v>
      </c>
      <c r="I74" s="2">
        <v>1</v>
      </c>
      <c r="J74" s="2">
        <v>0</v>
      </c>
      <c r="K74" s="2">
        <v>0</v>
      </c>
      <c r="L74" s="2">
        <v>0</v>
      </c>
      <c r="M74" s="2">
        <v>0</v>
      </c>
      <c r="N74" s="2">
        <v>7</v>
      </c>
      <c r="O74" s="2">
        <v>2</v>
      </c>
      <c r="P74" s="2">
        <v>0</v>
      </c>
      <c r="Q74" s="2">
        <v>2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5</v>
      </c>
      <c r="X74" s="2">
        <v>4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1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2</v>
      </c>
      <c r="AP74" s="2">
        <v>2</v>
      </c>
      <c r="AQ74" s="2">
        <v>0</v>
      </c>
      <c r="AR74" s="2">
        <v>0</v>
      </c>
      <c r="AS74" s="2">
        <v>0</v>
      </c>
      <c r="AT74" s="2">
        <v>0</v>
      </c>
      <c r="AU74" s="2">
        <v>2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3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3</v>
      </c>
      <c r="CF74" s="2">
        <v>0</v>
      </c>
      <c r="CG74" s="2">
        <v>3</v>
      </c>
      <c r="CH74" s="2">
        <v>3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</row>
    <row r="75" spans="1:95" ht="15" x14ac:dyDescent="0.25">
      <c r="A75" s="1" t="s">
        <v>78</v>
      </c>
      <c r="B75" s="2">
        <v>11</v>
      </c>
      <c r="C75" s="2">
        <v>11</v>
      </c>
      <c r="D75" s="2">
        <v>11</v>
      </c>
      <c r="E75" s="2">
        <v>11</v>
      </c>
      <c r="F75" s="2">
        <v>8</v>
      </c>
      <c r="G75" s="2">
        <v>3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</row>
    <row r="76" spans="1:95" ht="15" x14ac:dyDescent="0.25">
      <c r="A76" s="1" t="s">
        <v>79</v>
      </c>
      <c r="B76" s="2">
        <v>2</v>
      </c>
      <c r="C76" s="2">
        <v>1</v>
      </c>
      <c r="D76" s="2">
        <v>1</v>
      </c>
      <c r="E76" s="2">
        <v>1</v>
      </c>
      <c r="F76" s="2">
        <v>1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1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1</v>
      </c>
      <c r="BC76" s="2">
        <v>1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</row>
    <row r="77" spans="1:95" ht="15" x14ac:dyDescent="0.25">
      <c r="A77" s="1" t="s">
        <v>80</v>
      </c>
      <c r="B77" s="2">
        <v>362</v>
      </c>
      <c r="C77" s="2">
        <v>196</v>
      </c>
      <c r="D77" s="2">
        <v>196</v>
      </c>
      <c r="E77" s="2">
        <v>194</v>
      </c>
      <c r="F77" s="2">
        <v>94</v>
      </c>
      <c r="G77" s="2">
        <v>16</v>
      </c>
      <c r="H77" s="2">
        <v>24</v>
      </c>
      <c r="I77" s="2">
        <v>60</v>
      </c>
      <c r="J77" s="2">
        <v>0</v>
      </c>
      <c r="K77" s="2">
        <v>2</v>
      </c>
      <c r="L77" s="2">
        <v>0</v>
      </c>
      <c r="M77" s="2">
        <v>0</v>
      </c>
      <c r="N77" s="2">
        <v>101</v>
      </c>
      <c r="O77" s="2">
        <v>25</v>
      </c>
      <c r="P77" s="2">
        <v>0</v>
      </c>
      <c r="Q77" s="2">
        <v>0</v>
      </c>
      <c r="R77" s="2">
        <v>0</v>
      </c>
      <c r="S77" s="2">
        <v>0</v>
      </c>
      <c r="T77" s="2">
        <v>18</v>
      </c>
      <c r="U77" s="2">
        <v>0</v>
      </c>
      <c r="V77" s="2">
        <v>7</v>
      </c>
      <c r="W77" s="2">
        <v>62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2</v>
      </c>
      <c r="AF77" s="2">
        <v>60</v>
      </c>
      <c r="AG77" s="2">
        <v>14</v>
      </c>
      <c r="AH77" s="2">
        <v>0</v>
      </c>
      <c r="AI77" s="2">
        <v>0</v>
      </c>
      <c r="AJ77" s="2">
        <v>13</v>
      </c>
      <c r="AK77" s="2">
        <v>0</v>
      </c>
      <c r="AL77" s="2">
        <v>1</v>
      </c>
      <c r="AM77" s="2">
        <v>0</v>
      </c>
      <c r="AN77" s="2">
        <v>0</v>
      </c>
      <c r="AO77" s="2">
        <v>52</v>
      </c>
      <c r="AP77" s="2">
        <v>3</v>
      </c>
      <c r="AQ77" s="2">
        <v>0</v>
      </c>
      <c r="AR77" s="2">
        <v>0</v>
      </c>
      <c r="AS77" s="2">
        <v>1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2</v>
      </c>
      <c r="BB77" s="2">
        <v>49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2</v>
      </c>
      <c r="BI77" s="2">
        <v>0</v>
      </c>
      <c r="BJ77" s="2">
        <v>0</v>
      </c>
      <c r="BK77" s="2">
        <v>0</v>
      </c>
      <c r="BL77" s="2">
        <v>0</v>
      </c>
      <c r="BM77" s="2">
        <v>46</v>
      </c>
      <c r="BN77" s="2">
        <v>1</v>
      </c>
      <c r="BO77" s="2">
        <v>0</v>
      </c>
      <c r="BP77" s="2">
        <v>13</v>
      </c>
      <c r="BQ77" s="2">
        <v>10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8</v>
      </c>
      <c r="BX77" s="2">
        <v>2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3</v>
      </c>
      <c r="CF77" s="2">
        <v>0</v>
      </c>
      <c r="CG77" s="2">
        <v>3</v>
      </c>
      <c r="CH77" s="2">
        <v>3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</row>
    <row r="78" spans="1:95" ht="15" x14ac:dyDescent="0.25">
      <c r="A78" s="1" t="s">
        <v>81</v>
      </c>
      <c r="B78" s="2">
        <v>2066</v>
      </c>
      <c r="C78" s="2">
        <v>1501</v>
      </c>
      <c r="D78" s="2">
        <v>1501</v>
      </c>
      <c r="E78" s="2">
        <v>1478</v>
      </c>
      <c r="F78" s="2">
        <v>839</v>
      </c>
      <c r="G78" s="2">
        <v>63</v>
      </c>
      <c r="H78" s="2">
        <v>46</v>
      </c>
      <c r="I78" s="2">
        <v>526</v>
      </c>
      <c r="J78" s="2">
        <v>4</v>
      </c>
      <c r="K78" s="2">
        <v>2</v>
      </c>
      <c r="L78" s="2">
        <v>13</v>
      </c>
      <c r="M78" s="2">
        <v>8</v>
      </c>
      <c r="N78" s="2">
        <v>288</v>
      </c>
      <c r="O78" s="2">
        <v>270</v>
      </c>
      <c r="P78" s="2">
        <v>18</v>
      </c>
      <c r="Q78" s="2">
        <v>3</v>
      </c>
      <c r="R78" s="2">
        <v>0</v>
      </c>
      <c r="S78" s="2">
        <v>42</v>
      </c>
      <c r="T78" s="2">
        <v>20</v>
      </c>
      <c r="U78" s="2">
        <v>0</v>
      </c>
      <c r="V78" s="2">
        <v>187</v>
      </c>
      <c r="W78" s="2"/>
      <c r="X78" s="2">
        <v>0</v>
      </c>
      <c r="Y78" s="2">
        <v>0</v>
      </c>
      <c r="Z78" s="2">
        <v>1</v>
      </c>
      <c r="AA78" s="2">
        <v>0</v>
      </c>
      <c r="AB78" s="2">
        <v>0</v>
      </c>
      <c r="AC78" s="2"/>
      <c r="AD78" s="2">
        <v>0</v>
      </c>
      <c r="AE78" s="2">
        <v>0</v>
      </c>
      <c r="AF78" s="2">
        <v>4</v>
      </c>
      <c r="AG78" s="2"/>
      <c r="AH78" s="2">
        <v>2</v>
      </c>
      <c r="AI78" s="2">
        <v>2</v>
      </c>
      <c r="AJ78" s="2">
        <v>1</v>
      </c>
      <c r="AK78" s="2">
        <v>0</v>
      </c>
      <c r="AL78" s="2">
        <v>0</v>
      </c>
      <c r="AM78" s="2">
        <v>3</v>
      </c>
      <c r="AN78" s="2"/>
      <c r="AO78" s="2">
        <v>70</v>
      </c>
      <c r="AP78" s="2">
        <v>30</v>
      </c>
      <c r="AQ78" s="2">
        <v>0</v>
      </c>
      <c r="AR78" s="2">
        <v>0</v>
      </c>
      <c r="AS78" s="2">
        <v>0</v>
      </c>
      <c r="AT78" s="2">
        <v>0</v>
      </c>
      <c r="AU78" s="2">
        <v>17</v>
      </c>
      <c r="AV78" s="2">
        <v>0</v>
      </c>
      <c r="AW78" s="2">
        <v>0</v>
      </c>
      <c r="AX78" s="2">
        <v>7</v>
      </c>
      <c r="AY78" s="2">
        <v>0</v>
      </c>
      <c r="AZ78" s="2">
        <v>0</v>
      </c>
      <c r="BA78" s="2">
        <v>6</v>
      </c>
      <c r="BB78" s="2">
        <v>40</v>
      </c>
      <c r="BC78" s="2">
        <v>10</v>
      </c>
      <c r="BD78" s="2">
        <v>0</v>
      </c>
      <c r="BE78" s="2">
        <v>1</v>
      </c>
      <c r="BF78" s="2">
        <v>1</v>
      </c>
      <c r="BG78" s="2">
        <v>0</v>
      </c>
      <c r="BH78" s="2">
        <v>15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5</v>
      </c>
      <c r="BO78" s="2">
        <v>8</v>
      </c>
      <c r="BP78" s="2">
        <v>207</v>
      </c>
      <c r="BQ78" s="2">
        <v>102</v>
      </c>
      <c r="BR78" s="2">
        <v>4</v>
      </c>
      <c r="BS78" s="2">
        <v>1</v>
      </c>
      <c r="BT78" s="2">
        <v>3</v>
      </c>
      <c r="BU78" s="2">
        <v>0</v>
      </c>
      <c r="BV78" s="2">
        <v>0</v>
      </c>
      <c r="BW78" s="2">
        <v>72</v>
      </c>
      <c r="BX78" s="2">
        <v>14</v>
      </c>
      <c r="BY78" s="2">
        <v>0</v>
      </c>
      <c r="BZ78" s="2">
        <v>0</v>
      </c>
      <c r="CA78" s="2">
        <v>8</v>
      </c>
      <c r="CB78" s="2">
        <v>0</v>
      </c>
      <c r="CC78" s="2">
        <v>0</v>
      </c>
      <c r="CD78" s="2">
        <v>0</v>
      </c>
      <c r="CE78" s="2">
        <v>105</v>
      </c>
      <c r="CF78" s="2">
        <v>0</v>
      </c>
      <c r="CG78" s="2">
        <v>81</v>
      </c>
      <c r="CH78" s="2">
        <v>79</v>
      </c>
      <c r="CI78" s="2">
        <v>2</v>
      </c>
      <c r="CJ78" s="2">
        <v>0</v>
      </c>
      <c r="CK78" s="2">
        <v>0</v>
      </c>
      <c r="CL78" s="2">
        <v>0</v>
      </c>
      <c r="CM78" s="2">
        <v>24</v>
      </c>
      <c r="CN78" s="2">
        <v>0</v>
      </c>
      <c r="CO78" s="2">
        <v>0</v>
      </c>
      <c r="CP78" s="2">
        <v>0</v>
      </c>
      <c r="CQ78" s="2">
        <v>0</v>
      </c>
    </row>
    <row r="79" spans="1:95" ht="15" x14ac:dyDescent="0.25">
      <c r="A79" s="1" t="s">
        <v>82</v>
      </c>
      <c r="B79" s="2">
        <v>482</v>
      </c>
      <c r="C79" s="2"/>
      <c r="D79" s="2"/>
      <c r="E79" s="2"/>
      <c r="F79" s="2"/>
      <c r="G79" s="2">
        <v>69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6</v>
      </c>
      <c r="N79" s="2">
        <v>48</v>
      </c>
      <c r="O79" s="2">
        <v>35</v>
      </c>
      <c r="P79" s="2">
        <v>11</v>
      </c>
      <c r="Q79" s="2">
        <v>0</v>
      </c>
      <c r="R79" s="2">
        <v>0</v>
      </c>
      <c r="S79" s="2">
        <v>0</v>
      </c>
      <c r="T79" s="2">
        <v>0</v>
      </c>
      <c r="U79" s="2">
        <v>24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13</v>
      </c>
      <c r="AH79" s="2">
        <v>0</v>
      </c>
      <c r="AI79" s="2">
        <v>10</v>
      </c>
      <c r="AJ79" s="2">
        <v>1</v>
      </c>
      <c r="AK79" s="2">
        <v>0</v>
      </c>
      <c r="AL79" s="2">
        <v>0</v>
      </c>
      <c r="AM79" s="2">
        <v>2</v>
      </c>
      <c r="AN79" s="2">
        <v>0</v>
      </c>
      <c r="AO79" s="2">
        <v>28</v>
      </c>
      <c r="AP79" s="2">
        <v>24</v>
      </c>
      <c r="AQ79" s="2">
        <v>0</v>
      </c>
      <c r="AR79" s="2">
        <v>0</v>
      </c>
      <c r="AS79" s="2">
        <v>0</v>
      </c>
      <c r="AT79" s="2">
        <v>0</v>
      </c>
      <c r="AU79" s="2">
        <v>4</v>
      </c>
      <c r="AV79" s="2">
        <v>2</v>
      </c>
      <c r="AW79" s="2">
        <v>1</v>
      </c>
      <c r="AX79" s="2">
        <v>0</v>
      </c>
      <c r="AY79" s="2">
        <v>0</v>
      </c>
      <c r="AZ79" s="2">
        <v>0</v>
      </c>
      <c r="BA79" s="2">
        <v>17</v>
      </c>
      <c r="BB79" s="2">
        <v>4</v>
      </c>
      <c r="BC79" s="2">
        <v>2</v>
      </c>
      <c r="BD79" s="2">
        <v>0</v>
      </c>
      <c r="BE79" s="2">
        <v>0</v>
      </c>
      <c r="BF79" s="2">
        <v>2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/>
      <c r="BQ79" s="2">
        <v>45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44</v>
      </c>
      <c r="BX79" s="2">
        <v>1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/>
      <c r="CF79" s="2">
        <v>0</v>
      </c>
      <c r="CG79" s="2"/>
      <c r="CH79" s="2">
        <v>0</v>
      </c>
      <c r="CI79" s="2">
        <v>0</v>
      </c>
      <c r="CJ79" s="2">
        <v>0</v>
      </c>
      <c r="CK79" s="2"/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</row>
    <row r="80" spans="1:95" ht="15" x14ac:dyDescent="0.25">
      <c r="A80" s="1" t="s">
        <v>83</v>
      </c>
      <c r="B80" s="2">
        <v>1721</v>
      </c>
      <c r="C80" s="2"/>
      <c r="D80" s="2"/>
      <c r="E80" s="2"/>
      <c r="F80" s="2"/>
      <c r="G80" s="2">
        <v>87</v>
      </c>
      <c r="H80" s="2">
        <v>36</v>
      </c>
      <c r="I80" s="2">
        <v>0</v>
      </c>
      <c r="J80" s="2">
        <v>23</v>
      </c>
      <c r="K80" s="2">
        <v>0</v>
      </c>
      <c r="L80" s="2">
        <v>9</v>
      </c>
      <c r="M80" s="2">
        <v>59</v>
      </c>
      <c r="N80" s="2"/>
      <c r="O80" s="2">
        <v>82</v>
      </c>
      <c r="P80" s="2">
        <v>54</v>
      </c>
      <c r="Q80" s="2">
        <v>2</v>
      </c>
      <c r="R80" s="2">
        <v>0</v>
      </c>
      <c r="S80" s="2">
        <v>6</v>
      </c>
      <c r="T80" s="2">
        <v>0</v>
      </c>
      <c r="U80" s="2">
        <v>0</v>
      </c>
      <c r="V80" s="2">
        <v>20</v>
      </c>
      <c r="W80" s="2">
        <v>35</v>
      </c>
      <c r="X80" s="2">
        <v>0</v>
      </c>
      <c r="Y80" s="2">
        <v>0</v>
      </c>
      <c r="Z80" s="2">
        <v>19</v>
      </c>
      <c r="AA80" s="2">
        <v>0</v>
      </c>
      <c r="AB80" s="2">
        <v>0</v>
      </c>
      <c r="AC80" s="2">
        <v>1</v>
      </c>
      <c r="AD80" s="2">
        <v>4</v>
      </c>
      <c r="AE80" s="2">
        <v>0</v>
      </c>
      <c r="AF80" s="2">
        <v>11</v>
      </c>
      <c r="AG80" s="2"/>
      <c r="AH80" s="2">
        <v>1</v>
      </c>
      <c r="AI80" s="2">
        <v>24</v>
      </c>
      <c r="AJ80" s="2"/>
      <c r="AK80" s="2">
        <v>1</v>
      </c>
      <c r="AL80" s="2">
        <v>0</v>
      </c>
      <c r="AM80" s="2">
        <v>9</v>
      </c>
      <c r="AN80" s="2"/>
      <c r="AO80" s="2"/>
      <c r="AP80" s="2"/>
      <c r="AQ80" s="2">
        <v>0</v>
      </c>
      <c r="AR80" s="2">
        <v>0</v>
      </c>
      <c r="AS80" s="2"/>
      <c r="AT80" s="2">
        <v>0</v>
      </c>
      <c r="AU80" s="2">
        <v>25</v>
      </c>
      <c r="AV80" s="2">
        <v>0</v>
      </c>
      <c r="AW80" s="2">
        <v>0</v>
      </c>
      <c r="AX80" s="2"/>
      <c r="AY80" s="2">
        <v>0</v>
      </c>
      <c r="AZ80" s="2">
        <v>0</v>
      </c>
      <c r="BA80" s="2">
        <v>16</v>
      </c>
      <c r="BB80" s="2">
        <v>91</v>
      </c>
      <c r="BC80" s="2">
        <v>2</v>
      </c>
      <c r="BD80" s="2">
        <v>2</v>
      </c>
      <c r="BE80" s="2">
        <v>4</v>
      </c>
      <c r="BF80" s="2">
        <v>1</v>
      </c>
      <c r="BG80" s="2">
        <v>0</v>
      </c>
      <c r="BH80" s="2">
        <v>60</v>
      </c>
      <c r="BI80" s="2">
        <v>0</v>
      </c>
      <c r="BJ80" s="2">
        <v>0</v>
      </c>
      <c r="BK80" s="2">
        <v>0</v>
      </c>
      <c r="BL80" s="2">
        <v>8</v>
      </c>
      <c r="BM80" s="2">
        <v>14</v>
      </c>
      <c r="BN80" s="2">
        <v>0</v>
      </c>
      <c r="BO80" s="2">
        <v>0</v>
      </c>
      <c r="BP80" s="2"/>
      <c r="BQ80" s="2">
        <v>62</v>
      </c>
      <c r="BR80" s="2">
        <v>5</v>
      </c>
      <c r="BS80" s="2">
        <v>1</v>
      </c>
      <c r="BT80" s="2">
        <v>2</v>
      </c>
      <c r="BU80" s="2">
        <v>0</v>
      </c>
      <c r="BV80" s="2">
        <v>0</v>
      </c>
      <c r="BW80" s="2">
        <v>43</v>
      </c>
      <c r="BX80" s="2">
        <v>5</v>
      </c>
      <c r="BY80" s="2">
        <v>0</v>
      </c>
      <c r="BZ80" s="2">
        <v>0</v>
      </c>
      <c r="CA80" s="2">
        <v>6</v>
      </c>
      <c r="CB80" s="2">
        <v>0</v>
      </c>
      <c r="CC80" s="2">
        <v>0</v>
      </c>
      <c r="CD80" s="2">
        <v>0</v>
      </c>
      <c r="CE80" s="2"/>
      <c r="CF80" s="2">
        <v>0</v>
      </c>
      <c r="CG80" s="2">
        <v>108</v>
      </c>
      <c r="CH80" s="2">
        <v>107</v>
      </c>
      <c r="CI80" s="2">
        <v>1</v>
      </c>
      <c r="CJ80" s="2">
        <v>0</v>
      </c>
      <c r="CK80" s="2">
        <v>0</v>
      </c>
      <c r="CL80" s="2">
        <v>1</v>
      </c>
      <c r="CM80" s="2"/>
      <c r="CN80" s="2">
        <v>0</v>
      </c>
      <c r="CO80" s="2">
        <v>0</v>
      </c>
      <c r="CP80" s="2">
        <v>26</v>
      </c>
      <c r="CQ80" s="2">
        <v>0</v>
      </c>
    </row>
    <row r="81" spans="1:95" ht="15" x14ac:dyDescent="0.25">
      <c r="A81" s="1" t="s">
        <v>84</v>
      </c>
      <c r="B81" s="2">
        <v>130</v>
      </c>
      <c r="C81" s="2">
        <v>45</v>
      </c>
      <c r="D81" s="2">
        <v>45</v>
      </c>
      <c r="E81" s="2">
        <v>45</v>
      </c>
      <c r="F81" s="2">
        <v>40</v>
      </c>
      <c r="G81" s="2">
        <v>4</v>
      </c>
      <c r="H81" s="2">
        <v>0</v>
      </c>
      <c r="I81" s="2">
        <v>0</v>
      </c>
      <c r="J81" s="2">
        <v>1</v>
      </c>
      <c r="K81" s="2">
        <v>0</v>
      </c>
      <c r="L81" s="2">
        <v>0</v>
      </c>
      <c r="M81" s="2">
        <v>0</v>
      </c>
      <c r="N81" s="2">
        <v>67</v>
      </c>
      <c r="O81" s="2">
        <v>38</v>
      </c>
      <c r="P81" s="2">
        <v>0</v>
      </c>
      <c r="Q81" s="2">
        <v>0</v>
      </c>
      <c r="R81" s="2">
        <v>0</v>
      </c>
      <c r="S81" s="2">
        <v>38</v>
      </c>
      <c r="T81" s="2">
        <v>0</v>
      </c>
      <c r="U81" s="2">
        <v>0</v>
      </c>
      <c r="V81" s="2">
        <v>0</v>
      </c>
      <c r="W81" s="2">
        <v>5</v>
      </c>
      <c r="X81" s="2">
        <v>0</v>
      </c>
      <c r="Y81" s="2">
        <v>5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24</v>
      </c>
      <c r="AH81" s="2">
        <v>0</v>
      </c>
      <c r="AI81" s="2">
        <v>24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17</v>
      </c>
      <c r="AP81" s="2">
        <v>17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16</v>
      </c>
      <c r="AZ81" s="2">
        <v>0</v>
      </c>
      <c r="BA81" s="2">
        <v>1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1</v>
      </c>
      <c r="BQ81" s="2">
        <v>1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1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</row>
    <row r="82" spans="1:95" ht="15" x14ac:dyDescent="0.25">
      <c r="A82" s="1" t="s">
        <v>85</v>
      </c>
      <c r="B82" s="2">
        <v>3557</v>
      </c>
      <c r="C82" s="2"/>
      <c r="D82" s="2"/>
      <c r="E82" s="2"/>
      <c r="F82" s="2">
        <v>1116</v>
      </c>
      <c r="G82" s="2">
        <v>115</v>
      </c>
      <c r="H82" s="2"/>
      <c r="I82" s="2">
        <v>0</v>
      </c>
      <c r="J82" s="2"/>
      <c r="K82" s="2">
        <v>11</v>
      </c>
      <c r="L82" s="2">
        <v>9</v>
      </c>
      <c r="M82" s="2">
        <v>29</v>
      </c>
      <c r="N82" s="2"/>
      <c r="O82" s="2"/>
      <c r="P82" s="2">
        <v>46</v>
      </c>
      <c r="Q82" s="2">
        <v>0</v>
      </c>
      <c r="R82" s="2">
        <v>0</v>
      </c>
      <c r="S82" s="2"/>
      <c r="T82" s="2">
        <v>0</v>
      </c>
      <c r="U82" s="2">
        <v>0</v>
      </c>
      <c r="V82" s="2">
        <v>4</v>
      </c>
      <c r="W82" s="2"/>
      <c r="X82" s="2">
        <v>0</v>
      </c>
      <c r="Y82" s="2">
        <v>3</v>
      </c>
      <c r="Z82" s="2">
        <v>2</v>
      </c>
      <c r="AA82" s="2"/>
      <c r="AB82" s="2">
        <v>0</v>
      </c>
      <c r="AC82" s="2">
        <v>1</v>
      </c>
      <c r="AD82" s="2">
        <v>11</v>
      </c>
      <c r="AE82" s="2">
        <v>0</v>
      </c>
      <c r="AF82" s="2">
        <v>66</v>
      </c>
      <c r="AG82" s="2">
        <v>53</v>
      </c>
      <c r="AH82" s="2">
        <v>8</v>
      </c>
      <c r="AI82" s="2">
        <v>18</v>
      </c>
      <c r="AJ82" s="2">
        <v>3</v>
      </c>
      <c r="AK82" s="2">
        <v>2</v>
      </c>
      <c r="AL82" s="2">
        <v>0</v>
      </c>
      <c r="AM82" s="2">
        <v>22</v>
      </c>
      <c r="AN82" s="2">
        <v>0</v>
      </c>
      <c r="AO82" s="2">
        <v>397</v>
      </c>
      <c r="AP82" s="2">
        <v>268</v>
      </c>
      <c r="AQ82" s="2">
        <v>0</v>
      </c>
      <c r="AR82" s="2">
        <v>2</v>
      </c>
      <c r="AS82" s="2">
        <v>5</v>
      </c>
      <c r="AT82" s="2">
        <v>0</v>
      </c>
      <c r="AU82" s="2">
        <v>99</v>
      </c>
      <c r="AV82" s="2">
        <v>82</v>
      </c>
      <c r="AW82" s="2">
        <v>0</v>
      </c>
      <c r="AX82" s="2">
        <v>11</v>
      </c>
      <c r="AY82" s="2">
        <v>0</v>
      </c>
      <c r="AZ82" s="2">
        <v>3</v>
      </c>
      <c r="BA82" s="2">
        <v>66</v>
      </c>
      <c r="BB82" s="2">
        <v>129</v>
      </c>
      <c r="BC82" s="2">
        <v>10</v>
      </c>
      <c r="BD82" s="2">
        <v>3</v>
      </c>
      <c r="BE82" s="2">
        <v>1</v>
      </c>
      <c r="BF82" s="2">
        <v>18</v>
      </c>
      <c r="BG82" s="2"/>
      <c r="BH82" s="2">
        <v>13</v>
      </c>
      <c r="BI82" s="2">
        <v>0</v>
      </c>
      <c r="BJ82" s="2">
        <v>2</v>
      </c>
      <c r="BK82" s="2">
        <v>1</v>
      </c>
      <c r="BL82" s="2">
        <v>0</v>
      </c>
      <c r="BM82" s="2"/>
      <c r="BN82" s="2">
        <v>3</v>
      </c>
      <c r="BO82" s="2">
        <v>0</v>
      </c>
      <c r="BP82" s="2">
        <v>872</v>
      </c>
      <c r="BQ82" s="2">
        <v>333</v>
      </c>
      <c r="BR82" s="2">
        <v>21</v>
      </c>
      <c r="BS82" s="2">
        <v>2</v>
      </c>
      <c r="BT82" s="2">
        <v>34</v>
      </c>
      <c r="BU82" s="2">
        <v>0</v>
      </c>
      <c r="BV82" s="2">
        <v>0</v>
      </c>
      <c r="BW82" s="2">
        <v>238</v>
      </c>
      <c r="BX82" s="2">
        <v>38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539</v>
      </c>
      <c r="CF82" s="2">
        <v>0</v>
      </c>
      <c r="CG82" s="2">
        <v>521</v>
      </c>
      <c r="CH82" s="2"/>
      <c r="CI82" s="2">
        <v>0</v>
      </c>
      <c r="CJ82" s="2">
        <v>0</v>
      </c>
      <c r="CK82" s="2"/>
      <c r="CL82" s="2">
        <v>0</v>
      </c>
      <c r="CM82" s="2">
        <v>18</v>
      </c>
      <c r="CN82" s="2">
        <v>0</v>
      </c>
      <c r="CO82" s="2">
        <v>0</v>
      </c>
      <c r="CP82" s="2">
        <v>0</v>
      </c>
      <c r="CQ82" s="2">
        <v>0</v>
      </c>
    </row>
    <row r="83" spans="1:95" ht="15" x14ac:dyDescent="0.25">
      <c r="A83" s="1" t="s">
        <v>86</v>
      </c>
      <c r="B83" s="2">
        <v>19</v>
      </c>
      <c r="C83" s="2">
        <v>7</v>
      </c>
      <c r="D83" s="2">
        <v>7</v>
      </c>
      <c r="E83" s="2">
        <v>7</v>
      </c>
      <c r="F83" s="2">
        <v>6</v>
      </c>
      <c r="G83" s="2">
        <v>1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8</v>
      </c>
      <c r="O83" s="2">
        <v>6</v>
      </c>
      <c r="P83" s="2">
        <v>6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2</v>
      </c>
      <c r="AH83" s="2">
        <v>0</v>
      </c>
      <c r="AI83" s="2">
        <v>0</v>
      </c>
      <c r="AJ83" s="2">
        <v>2</v>
      </c>
      <c r="AK83" s="2">
        <v>0</v>
      </c>
      <c r="AL83" s="2">
        <v>0</v>
      </c>
      <c r="AM83" s="2">
        <v>0</v>
      </c>
      <c r="AN83" s="2">
        <v>0</v>
      </c>
      <c r="AO83" s="2">
        <v>3</v>
      </c>
      <c r="AP83" s="2">
        <v>3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3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1</v>
      </c>
      <c r="BQ83" s="2">
        <v>1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1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</row>
    <row r="84" spans="1:95" ht="15" x14ac:dyDescent="0.25">
      <c r="A84" s="1" t="s">
        <v>87</v>
      </c>
      <c r="B84" s="2">
        <v>870</v>
      </c>
      <c r="C84" s="2">
        <v>402</v>
      </c>
      <c r="D84" s="2">
        <v>402</v>
      </c>
      <c r="E84" s="2"/>
      <c r="F84" s="2"/>
      <c r="G84" s="2">
        <v>32</v>
      </c>
      <c r="H84" s="2">
        <v>12</v>
      </c>
      <c r="I84" s="2">
        <v>6</v>
      </c>
      <c r="J84" s="2">
        <v>0</v>
      </c>
      <c r="K84" s="2">
        <v>4</v>
      </c>
      <c r="L84" s="2"/>
      <c r="M84" s="2">
        <v>4</v>
      </c>
      <c r="N84" s="2"/>
      <c r="O84" s="2"/>
      <c r="P84" s="2">
        <v>45</v>
      </c>
      <c r="Q84" s="2">
        <v>0</v>
      </c>
      <c r="R84" s="2"/>
      <c r="S84" s="2">
        <v>10</v>
      </c>
      <c r="T84" s="2">
        <v>4</v>
      </c>
      <c r="U84" s="2"/>
      <c r="V84" s="2">
        <v>2</v>
      </c>
      <c r="W84" s="2">
        <v>27</v>
      </c>
      <c r="X84" s="2">
        <v>0</v>
      </c>
      <c r="Y84" s="2">
        <v>0</v>
      </c>
      <c r="Z84" s="2"/>
      <c r="AA84" s="2">
        <v>0</v>
      </c>
      <c r="AB84" s="2">
        <v>0</v>
      </c>
      <c r="AC84" s="2">
        <v>1</v>
      </c>
      <c r="AD84" s="2"/>
      <c r="AE84" s="2">
        <v>12</v>
      </c>
      <c r="AF84" s="2">
        <v>8</v>
      </c>
      <c r="AG84" s="2">
        <v>83</v>
      </c>
      <c r="AH84" s="2">
        <v>2</v>
      </c>
      <c r="AI84" s="2">
        <v>70</v>
      </c>
      <c r="AJ84" s="2">
        <v>0</v>
      </c>
      <c r="AK84" s="2">
        <v>0</v>
      </c>
      <c r="AL84" s="2">
        <v>0</v>
      </c>
      <c r="AM84" s="2">
        <v>11</v>
      </c>
      <c r="AN84" s="2">
        <v>0</v>
      </c>
      <c r="AO84" s="2">
        <v>34</v>
      </c>
      <c r="AP84" s="2">
        <v>28</v>
      </c>
      <c r="AQ84" s="2">
        <v>0</v>
      </c>
      <c r="AR84" s="2">
        <v>0</v>
      </c>
      <c r="AS84" s="2">
        <v>2</v>
      </c>
      <c r="AT84" s="2">
        <v>0</v>
      </c>
      <c r="AU84" s="2">
        <v>11</v>
      </c>
      <c r="AV84" s="2">
        <v>4</v>
      </c>
      <c r="AW84" s="2">
        <v>0</v>
      </c>
      <c r="AX84" s="2">
        <v>3</v>
      </c>
      <c r="AY84" s="2">
        <v>0</v>
      </c>
      <c r="AZ84" s="2">
        <v>0</v>
      </c>
      <c r="BA84" s="2">
        <v>8</v>
      </c>
      <c r="BB84" s="2">
        <v>6</v>
      </c>
      <c r="BC84" s="2">
        <v>1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1</v>
      </c>
      <c r="BL84" s="2">
        <v>0</v>
      </c>
      <c r="BM84" s="2">
        <v>4</v>
      </c>
      <c r="BN84" s="2">
        <v>0</v>
      </c>
      <c r="BO84" s="2">
        <v>0</v>
      </c>
      <c r="BP84" s="2"/>
      <c r="BQ84" s="2"/>
      <c r="BR84" s="2">
        <v>0</v>
      </c>
      <c r="BS84" s="2">
        <v>2</v>
      </c>
      <c r="BT84" s="2">
        <v>94</v>
      </c>
      <c r="BU84" s="2">
        <v>0</v>
      </c>
      <c r="BV84" s="2">
        <v>0</v>
      </c>
      <c r="BW84" s="2"/>
      <c r="BX84" s="2">
        <v>3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102</v>
      </c>
      <c r="CF84" s="2">
        <v>0</v>
      </c>
      <c r="CG84" s="2">
        <v>82</v>
      </c>
      <c r="CH84" s="2"/>
      <c r="CI84" s="2">
        <v>0</v>
      </c>
      <c r="CJ84" s="2">
        <v>0</v>
      </c>
      <c r="CK84" s="2"/>
      <c r="CL84" s="2">
        <v>0</v>
      </c>
      <c r="CM84" s="2">
        <v>19</v>
      </c>
      <c r="CN84" s="2">
        <v>0</v>
      </c>
      <c r="CO84" s="2">
        <v>0</v>
      </c>
      <c r="CP84" s="2">
        <v>1</v>
      </c>
      <c r="CQ84" s="2">
        <v>0</v>
      </c>
    </row>
    <row r="85" spans="1:95" ht="15" x14ac:dyDescent="0.25">
      <c r="A85" s="1" t="s">
        <v>88</v>
      </c>
      <c r="B85" s="2">
        <v>24120</v>
      </c>
      <c r="C85" s="2">
        <v>14995</v>
      </c>
      <c r="D85" s="2">
        <v>14995</v>
      </c>
      <c r="E85" s="2">
        <v>14729</v>
      </c>
      <c r="F85" s="2">
        <v>13471</v>
      </c>
      <c r="G85" s="2">
        <v>622</v>
      </c>
      <c r="H85" s="2">
        <v>495</v>
      </c>
      <c r="I85" s="2">
        <v>39</v>
      </c>
      <c r="J85" s="2">
        <v>102</v>
      </c>
      <c r="K85" s="2">
        <v>94</v>
      </c>
      <c r="L85" s="2">
        <v>97</v>
      </c>
      <c r="M85" s="2">
        <v>75</v>
      </c>
      <c r="N85" s="2">
        <v>3628</v>
      </c>
      <c r="O85" s="2">
        <v>2413</v>
      </c>
      <c r="P85" s="2">
        <v>963</v>
      </c>
      <c r="Q85" s="2">
        <v>2</v>
      </c>
      <c r="R85" s="2">
        <v>0</v>
      </c>
      <c r="S85" s="2">
        <v>1324</v>
      </c>
      <c r="T85" s="2"/>
      <c r="U85" s="2">
        <v>2</v>
      </c>
      <c r="V85" s="2"/>
      <c r="W85" s="2">
        <v>726</v>
      </c>
      <c r="X85" s="2">
        <v>0</v>
      </c>
      <c r="Y85" s="2">
        <v>11</v>
      </c>
      <c r="Z85" s="2"/>
      <c r="AA85" s="2">
        <v>2</v>
      </c>
      <c r="AB85" s="2"/>
      <c r="AC85" s="2"/>
      <c r="AD85" s="2">
        <v>321</v>
      </c>
      <c r="AE85" s="2">
        <v>3</v>
      </c>
      <c r="AF85" s="2">
        <v>303</v>
      </c>
      <c r="AG85" s="2">
        <v>489</v>
      </c>
      <c r="AH85" s="2">
        <v>40</v>
      </c>
      <c r="AI85" s="2"/>
      <c r="AJ85" s="2">
        <v>166</v>
      </c>
      <c r="AK85" s="2">
        <v>161</v>
      </c>
      <c r="AL85" s="2">
        <v>0</v>
      </c>
      <c r="AM85" s="2">
        <v>27</v>
      </c>
      <c r="AN85" s="2"/>
      <c r="AO85" s="2">
        <v>2417</v>
      </c>
      <c r="AP85" s="2">
        <v>1306</v>
      </c>
      <c r="AQ85" s="2"/>
      <c r="AR85" s="2">
        <v>6</v>
      </c>
      <c r="AS85" s="2"/>
      <c r="AT85" s="2">
        <v>1</v>
      </c>
      <c r="AU85" s="2"/>
      <c r="AV85" s="2">
        <v>211</v>
      </c>
      <c r="AW85" s="2">
        <v>1</v>
      </c>
      <c r="AX85" s="2">
        <v>109</v>
      </c>
      <c r="AY85" s="2"/>
      <c r="AZ85" s="2">
        <v>50</v>
      </c>
      <c r="BA85" s="2">
        <v>385</v>
      </c>
      <c r="BB85" s="2">
        <v>1111</v>
      </c>
      <c r="BC85" s="2">
        <v>252</v>
      </c>
      <c r="BD85" s="2">
        <v>40</v>
      </c>
      <c r="BE85" s="2">
        <v>37</v>
      </c>
      <c r="BF85" s="2">
        <v>140</v>
      </c>
      <c r="BG85" s="2">
        <v>1</v>
      </c>
      <c r="BH85" s="2">
        <v>387</v>
      </c>
      <c r="BI85" s="2">
        <v>0</v>
      </c>
      <c r="BJ85" s="2">
        <v>0</v>
      </c>
      <c r="BK85" s="2">
        <v>2</v>
      </c>
      <c r="BL85" s="2">
        <v>4</v>
      </c>
      <c r="BM85" s="2">
        <v>220</v>
      </c>
      <c r="BN85" s="2">
        <v>16</v>
      </c>
      <c r="BO85" s="2">
        <v>12</v>
      </c>
      <c r="BP85" s="2">
        <v>3080</v>
      </c>
      <c r="BQ85" s="2">
        <v>1557</v>
      </c>
      <c r="BR85" s="2"/>
      <c r="BS85" s="2"/>
      <c r="BT85" s="2">
        <v>102</v>
      </c>
      <c r="BU85" s="2">
        <v>15</v>
      </c>
      <c r="BV85" s="2"/>
      <c r="BW85" s="2">
        <v>1249</v>
      </c>
      <c r="BX85" s="2">
        <v>72</v>
      </c>
      <c r="BY85" s="2"/>
      <c r="BZ85" s="2">
        <v>29</v>
      </c>
      <c r="CA85" s="2">
        <v>3</v>
      </c>
      <c r="CB85" s="2"/>
      <c r="CC85" s="2">
        <v>4</v>
      </c>
      <c r="CD85" s="2">
        <v>20</v>
      </c>
      <c r="CE85" s="2">
        <v>1523</v>
      </c>
      <c r="CF85" s="2"/>
      <c r="CG85" s="2">
        <v>1359</v>
      </c>
      <c r="CH85" s="2"/>
      <c r="CI85" s="2"/>
      <c r="CJ85" s="2">
        <v>0</v>
      </c>
      <c r="CK85" s="2"/>
      <c r="CL85" s="2">
        <v>4</v>
      </c>
      <c r="CM85" s="2">
        <v>84</v>
      </c>
      <c r="CN85" s="2">
        <v>8</v>
      </c>
      <c r="CO85" s="2"/>
      <c r="CP85" s="2"/>
      <c r="CQ85" s="2"/>
    </row>
    <row r="86" spans="1:95" ht="15" x14ac:dyDescent="0.25">
      <c r="A86" s="1" t="s">
        <v>89</v>
      </c>
      <c r="B86" s="2">
        <v>1943</v>
      </c>
      <c r="C86" s="2"/>
      <c r="D86" s="2"/>
      <c r="E86" s="2">
        <v>954</v>
      </c>
      <c r="F86" s="2"/>
      <c r="G86" s="2"/>
      <c r="H86" s="2"/>
      <c r="I86" s="2">
        <v>0</v>
      </c>
      <c r="J86" s="2">
        <v>25</v>
      </c>
      <c r="K86" s="2">
        <v>5</v>
      </c>
      <c r="L86" s="2"/>
      <c r="M86" s="2">
        <v>154</v>
      </c>
      <c r="N86" s="2">
        <v>252</v>
      </c>
      <c r="O86" s="2">
        <v>128</v>
      </c>
      <c r="P86" s="2">
        <v>105</v>
      </c>
      <c r="Q86" s="2"/>
      <c r="R86" s="2">
        <v>0</v>
      </c>
      <c r="S86" s="2"/>
      <c r="T86" s="2">
        <v>0</v>
      </c>
      <c r="U86" s="2"/>
      <c r="V86" s="2">
        <v>1</v>
      </c>
      <c r="W86" s="2">
        <v>67</v>
      </c>
      <c r="X86" s="2">
        <v>0</v>
      </c>
      <c r="Y86" s="2">
        <v>0</v>
      </c>
      <c r="Z86" s="2">
        <v>0</v>
      </c>
      <c r="AA86" s="2">
        <v>1</v>
      </c>
      <c r="AB86" s="2">
        <v>0</v>
      </c>
      <c r="AC86" s="2">
        <v>0</v>
      </c>
      <c r="AD86" s="2">
        <v>0</v>
      </c>
      <c r="AE86" s="2">
        <v>0</v>
      </c>
      <c r="AF86" s="2">
        <v>66</v>
      </c>
      <c r="AG86" s="2">
        <v>57</v>
      </c>
      <c r="AH86" s="2">
        <v>0</v>
      </c>
      <c r="AI86" s="2">
        <v>42</v>
      </c>
      <c r="AJ86" s="2">
        <v>10</v>
      </c>
      <c r="AK86" s="2">
        <v>0</v>
      </c>
      <c r="AL86" s="2">
        <v>0</v>
      </c>
      <c r="AM86" s="2">
        <v>2</v>
      </c>
      <c r="AN86" s="2">
        <v>3</v>
      </c>
      <c r="AO86" s="2">
        <v>233</v>
      </c>
      <c r="AP86" s="2">
        <v>88</v>
      </c>
      <c r="AQ86" s="2">
        <v>0</v>
      </c>
      <c r="AR86" s="2">
        <v>0</v>
      </c>
      <c r="AS86" s="2">
        <v>0</v>
      </c>
      <c r="AT86" s="2">
        <v>0</v>
      </c>
      <c r="AU86" s="2">
        <v>18</v>
      </c>
      <c r="AV86" s="2">
        <v>2</v>
      </c>
      <c r="AW86" s="2">
        <v>0</v>
      </c>
      <c r="AX86" s="2">
        <v>3</v>
      </c>
      <c r="AY86" s="2">
        <v>0</v>
      </c>
      <c r="AZ86" s="2">
        <v>0</v>
      </c>
      <c r="BA86" s="2">
        <v>65</v>
      </c>
      <c r="BB86" s="2">
        <v>145</v>
      </c>
      <c r="BC86" s="2">
        <v>111</v>
      </c>
      <c r="BD86" s="2">
        <v>2</v>
      </c>
      <c r="BE86" s="2">
        <v>3</v>
      </c>
      <c r="BF86" s="2">
        <v>8</v>
      </c>
      <c r="BG86" s="2">
        <v>3</v>
      </c>
      <c r="BH86" s="2">
        <v>15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3</v>
      </c>
      <c r="BP86" s="2"/>
      <c r="BQ86" s="2"/>
      <c r="BR86" s="2"/>
      <c r="BS86" s="2"/>
      <c r="BT86" s="2">
        <v>9</v>
      </c>
      <c r="BU86" s="2">
        <v>4</v>
      </c>
      <c r="BV86" s="2">
        <v>0</v>
      </c>
      <c r="BW86" s="2">
        <v>114</v>
      </c>
      <c r="BX86" s="2">
        <v>10</v>
      </c>
      <c r="BY86" s="2">
        <v>2</v>
      </c>
      <c r="BZ86" s="2">
        <v>0</v>
      </c>
      <c r="CA86" s="2">
        <v>12</v>
      </c>
      <c r="CB86" s="2">
        <v>0</v>
      </c>
      <c r="CC86" s="2">
        <v>0</v>
      </c>
      <c r="CD86" s="2">
        <v>0</v>
      </c>
      <c r="CE86" s="2">
        <v>98</v>
      </c>
      <c r="CF86" s="2">
        <v>0</v>
      </c>
      <c r="CG86" s="2">
        <v>88</v>
      </c>
      <c r="CH86" s="2"/>
      <c r="CI86" s="2">
        <v>14</v>
      </c>
      <c r="CJ86" s="2">
        <v>0</v>
      </c>
      <c r="CK86" s="2"/>
      <c r="CL86" s="2">
        <v>3</v>
      </c>
      <c r="CM86" s="2">
        <v>0</v>
      </c>
      <c r="CN86" s="2">
        <v>0</v>
      </c>
      <c r="CO86" s="2">
        <v>0</v>
      </c>
      <c r="CP86" s="2">
        <v>7</v>
      </c>
      <c r="CQ86" s="2">
        <v>0</v>
      </c>
    </row>
    <row r="87" spans="1:95" ht="15" x14ac:dyDescent="0.25">
      <c r="A87" s="1" t="s">
        <v>90</v>
      </c>
      <c r="B87" s="2">
        <v>1174</v>
      </c>
      <c r="C87" s="2"/>
      <c r="D87" s="2"/>
      <c r="E87" s="2"/>
      <c r="F87" s="2"/>
      <c r="G87" s="2">
        <v>33</v>
      </c>
      <c r="H87" s="2">
        <v>43</v>
      </c>
      <c r="I87" s="2">
        <v>0</v>
      </c>
      <c r="J87" s="2">
        <v>0</v>
      </c>
      <c r="K87" s="2">
        <v>13</v>
      </c>
      <c r="L87" s="2">
        <v>10</v>
      </c>
      <c r="M87" s="2">
        <v>54</v>
      </c>
      <c r="N87" s="2">
        <v>242</v>
      </c>
      <c r="O87" s="2">
        <v>202</v>
      </c>
      <c r="P87" s="2">
        <v>8</v>
      </c>
      <c r="Q87" s="2">
        <v>0</v>
      </c>
      <c r="R87" s="2">
        <v>0</v>
      </c>
      <c r="S87" s="2">
        <v>190</v>
      </c>
      <c r="T87" s="2">
        <v>0</v>
      </c>
      <c r="U87" s="2">
        <v>0</v>
      </c>
      <c r="V87" s="2">
        <v>4</v>
      </c>
      <c r="W87" s="2">
        <v>10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10</v>
      </c>
      <c r="AG87" s="2">
        <v>30</v>
      </c>
      <c r="AH87" s="2">
        <v>0</v>
      </c>
      <c r="AI87" s="2">
        <v>3</v>
      </c>
      <c r="AJ87" s="2">
        <v>17</v>
      </c>
      <c r="AK87" s="2">
        <v>0</v>
      </c>
      <c r="AL87" s="2">
        <v>0</v>
      </c>
      <c r="AM87" s="2">
        <v>0</v>
      </c>
      <c r="AN87" s="2">
        <v>10</v>
      </c>
      <c r="AO87" s="2"/>
      <c r="AP87" s="2"/>
      <c r="AQ87" s="2">
        <v>0</v>
      </c>
      <c r="AR87" s="2">
        <v>0</v>
      </c>
      <c r="AS87" s="2">
        <v>9</v>
      </c>
      <c r="AT87" s="2">
        <v>0</v>
      </c>
      <c r="AU87" s="2">
        <v>53</v>
      </c>
      <c r="AV87" s="2">
        <v>2</v>
      </c>
      <c r="AW87" s="2">
        <v>0</v>
      </c>
      <c r="AX87" s="2"/>
      <c r="AY87" s="2">
        <v>0</v>
      </c>
      <c r="AZ87" s="2">
        <v>5</v>
      </c>
      <c r="BA87" s="2"/>
      <c r="BB87" s="2">
        <v>14</v>
      </c>
      <c r="BC87" s="2">
        <v>2</v>
      </c>
      <c r="BD87" s="2">
        <v>0</v>
      </c>
      <c r="BE87" s="2">
        <v>1</v>
      </c>
      <c r="BF87" s="2">
        <v>2</v>
      </c>
      <c r="BG87" s="2">
        <v>3</v>
      </c>
      <c r="BH87" s="2">
        <v>0</v>
      </c>
      <c r="BI87" s="2">
        <v>0</v>
      </c>
      <c r="BJ87" s="2">
        <v>0</v>
      </c>
      <c r="BK87" s="2">
        <v>4</v>
      </c>
      <c r="BL87" s="2">
        <v>0</v>
      </c>
      <c r="BM87" s="2">
        <v>1</v>
      </c>
      <c r="BN87" s="2">
        <v>0</v>
      </c>
      <c r="BO87" s="2">
        <v>1</v>
      </c>
      <c r="BP87" s="2">
        <v>198</v>
      </c>
      <c r="BQ87" s="2"/>
      <c r="BR87" s="2">
        <v>0</v>
      </c>
      <c r="BS87" s="2"/>
      <c r="BT87" s="2">
        <v>3</v>
      </c>
      <c r="BU87" s="2">
        <v>4</v>
      </c>
      <c r="BV87" s="2">
        <v>0</v>
      </c>
      <c r="BW87" s="2"/>
      <c r="BX87" s="2">
        <v>3</v>
      </c>
      <c r="BY87" s="2">
        <v>0</v>
      </c>
      <c r="BZ87" s="2">
        <v>0</v>
      </c>
      <c r="CA87" s="2">
        <v>23</v>
      </c>
      <c r="CB87" s="2">
        <v>0</v>
      </c>
      <c r="CC87" s="2">
        <v>0</v>
      </c>
      <c r="CD87" s="2">
        <v>0</v>
      </c>
      <c r="CE87" s="2"/>
      <c r="CF87" s="2">
        <v>0</v>
      </c>
      <c r="CG87" s="2"/>
      <c r="CH87" s="2">
        <v>12</v>
      </c>
      <c r="CI87" s="2">
        <v>0</v>
      </c>
      <c r="CJ87" s="2">
        <v>0</v>
      </c>
      <c r="CK87" s="2"/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</row>
    <row r="88" spans="1:95" ht="15" x14ac:dyDescent="0.25">
      <c r="A88" s="1" t="s">
        <v>91</v>
      </c>
      <c r="B88" s="2">
        <v>252</v>
      </c>
      <c r="C88" s="2">
        <v>53</v>
      </c>
      <c r="D88" s="2">
        <v>53</v>
      </c>
      <c r="E88" s="2">
        <v>47</v>
      </c>
      <c r="F88" s="2">
        <v>31</v>
      </c>
      <c r="G88" s="2">
        <v>4</v>
      </c>
      <c r="H88" s="2">
        <v>12</v>
      </c>
      <c r="I88" s="2">
        <v>0</v>
      </c>
      <c r="J88" s="2">
        <v>0</v>
      </c>
      <c r="K88" s="2">
        <v>6</v>
      </c>
      <c r="L88" s="2">
        <v>0</v>
      </c>
      <c r="M88" s="2">
        <v>0</v>
      </c>
      <c r="N88" s="2">
        <v>72</v>
      </c>
      <c r="O88" s="2">
        <v>66</v>
      </c>
      <c r="P88" s="2">
        <v>66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6</v>
      </c>
      <c r="AH88" s="2">
        <v>0</v>
      </c>
      <c r="AI88" s="2">
        <v>0</v>
      </c>
      <c r="AJ88" s="2">
        <v>4</v>
      </c>
      <c r="AK88" s="2">
        <v>0</v>
      </c>
      <c r="AL88" s="2">
        <v>0</v>
      </c>
      <c r="AM88" s="2">
        <v>2</v>
      </c>
      <c r="AN88" s="2">
        <v>0</v>
      </c>
      <c r="AO88" s="2">
        <v>106</v>
      </c>
      <c r="AP88" s="2">
        <v>102</v>
      </c>
      <c r="AQ88" s="2">
        <v>0</v>
      </c>
      <c r="AR88" s="2">
        <v>0</v>
      </c>
      <c r="AS88" s="2">
        <v>4</v>
      </c>
      <c r="AT88" s="2">
        <v>0</v>
      </c>
      <c r="AU88" s="2">
        <v>98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4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4</v>
      </c>
      <c r="BP88" s="2">
        <v>21</v>
      </c>
      <c r="BQ88" s="2"/>
      <c r="BR88" s="2">
        <v>0</v>
      </c>
      <c r="BS88" s="2">
        <v>0</v>
      </c>
      <c r="BT88" s="2">
        <v>4</v>
      </c>
      <c r="BU88" s="2">
        <v>0</v>
      </c>
      <c r="BV88" s="2"/>
      <c r="BW88" s="2">
        <v>6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/>
      <c r="CF88" s="2">
        <v>0</v>
      </c>
      <c r="CG88" s="2"/>
      <c r="CH88" s="2"/>
      <c r="CI88" s="2">
        <v>0</v>
      </c>
      <c r="CJ88" s="2">
        <v>0</v>
      </c>
      <c r="CK88" s="2"/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</row>
    <row r="89" spans="1:95" ht="15" x14ac:dyDescent="0.25">
      <c r="A89" s="1" t="s">
        <v>92</v>
      </c>
      <c r="B89" s="2">
        <v>103</v>
      </c>
      <c r="C89" s="2">
        <v>54</v>
      </c>
      <c r="D89" s="2">
        <v>54</v>
      </c>
      <c r="E89" s="2">
        <v>54</v>
      </c>
      <c r="F89" s="2">
        <v>49</v>
      </c>
      <c r="G89" s="2">
        <v>1</v>
      </c>
      <c r="H89" s="2">
        <v>2</v>
      </c>
      <c r="I89" s="2">
        <v>0</v>
      </c>
      <c r="J89" s="2">
        <v>2</v>
      </c>
      <c r="K89" s="2">
        <v>0</v>
      </c>
      <c r="L89" s="2">
        <v>0</v>
      </c>
      <c r="M89" s="2">
        <v>0</v>
      </c>
      <c r="N89" s="2">
        <v>22</v>
      </c>
      <c r="O89" s="2">
        <v>22</v>
      </c>
      <c r="P89" s="2">
        <v>4</v>
      </c>
      <c r="Q89" s="2">
        <v>0</v>
      </c>
      <c r="R89" s="2">
        <v>0</v>
      </c>
      <c r="S89" s="2">
        <v>6</v>
      </c>
      <c r="T89" s="2">
        <v>0</v>
      </c>
      <c r="U89" s="2">
        <v>0</v>
      </c>
      <c r="V89" s="2">
        <v>12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13</v>
      </c>
      <c r="AP89" s="2">
        <v>9</v>
      </c>
      <c r="AQ89" s="2">
        <v>0</v>
      </c>
      <c r="AR89" s="2">
        <v>0</v>
      </c>
      <c r="AS89" s="2">
        <v>1</v>
      </c>
      <c r="AT89" s="2">
        <v>0</v>
      </c>
      <c r="AU89" s="2">
        <v>0</v>
      </c>
      <c r="AV89" s="2">
        <v>0</v>
      </c>
      <c r="AW89" s="2">
        <v>0</v>
      </c>
      <c r="AX89" s="2">
        <v>8</v>
      </c>
      <c r="AY89" s="2">
        <v>0</v>
      </c>
      <c r="AZ89" s="2">
        <v>0</v>
      </c>
      <c r="BA89" s="2">
        <v>0</v>
      </c>
      <c r="BB89" s="2">
        <v>4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4</v>
      </c>
      <c r="BP89" s="2">
        <v>14</v>
      </c>
      <c r="BQ89" s="2">
        <v>14</v>
      </c>
      <c r="BR89" s="2">
        <v>0</v>
      </c>
      <c r="BS89" s="2">
        <v>0</v>
      </c>
      <c r="BT89" s="2">
        <v>2</v>
      </c>
      <c r="BU89" s="2">
        <v>0</v>
      </c>
      <c r="BV89" s="2">
        <v>0</v>
      </c>
      <c r="BW89" s="2">
        <v>12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9606C-7DC2-419A-A677-A325161C3B27}">
  <dimension ref="A1:CQ89"/>
  <sheetViews>
    <sheetView topLeftCell="BT58" workbookViewId="0"/>
  </sheetViews>
  <sheetFormatPr defaultRowHeight="12.75" x14ac:dyDescent="0.2"/>
  <sheetData>
    <row r="1" spans="1:95" ht="15" x14ac:dyDescent="0.25">
      <c r="A1" s="1" t="s">
        <v>202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110</v>
      </c>
      <c r="T1" s="1" t="s">
        <v>111</v>
      </c>
      <c r="U1" s="1" t="s">
        <v>112</v>
      </c>
      <c r="V1" s="1" t="s">
        <v>113</v>
      </c>
      <c r="W1" s="1" t="s">
        <v>114</v>
      </c>
      <c r="X1" s="1" t="s">
        <v>115</v>
      </c>
      <c r="Y1" s="1" t="s">
        <v>116</v>
      </c>
      <c r="Z1" s="1" t="s">
        <v>117</v>
      </c>
      <c r="AA1" s="1" t="s">
        <v>118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124</v>
      </c>
      <c r="AH1" s="1" t="s">
        <v>125</v>
      </c>
      <c r="AI1" s="1" t="s">
        <v>126</v>
      </c>
      <c r="AJ1" s="1" t="s">
        <v>127</v>
      </c>
      <c r="AK1" s="1" t="s">
        <v>128</v>
      </c>
      <c r="AL1" s="1" t="s">
        <v>129</v>
      </c>
      <c r="AM1" s="1" t="s">
        <v>130</v>
      </c>
      <c r="AN1" s="1" t="s">
        <v>131</v>
      </c>
      <c r="AO1" s="1" t="s">
        <v>132</v>
      </c>
      <c r="AP1" s="1" t="s">
        <v>133</v>
      </c>
      <c r="AQ1" s="1" t="s">
        <v>134</v>
      </c>
      <c r="AR1" s="1" t="s">
        <v>135</v>
      </c>
      <c r="AS1" s="1" t="s">
        <v>136</v>
      </c>
      <c r="AT1" s="1" t="s">
        <v>137</v>
      </c>
      <c r="AU1" s="1" t="s">
        <v>138</v>
      </c>
      <c r="AV1" s="1" t="s">
        <v>139</v>
      </c>
      <c r="AW1" s="1" t="s">
        <v>140</v>
      </c>
      <c r="AX1" s="1" t="s">
        <v>141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147</v>
      </c>
      <c r="BE1" s="1" t="s">
        <v>148</v>
      </c>
      <c r="BF1" s="1" t="s">
        <v>149</v>
      </c>
      <c r="BG1" s="1" t="s">
        <v>150</v>
      </c>
      <c r="BH1" s="1" t="s">
        <v>151</v>
      </c>
      <c r="BI1" s="1" t="s">
        <v>152</v>
      </c>
      <c r="BJ1" s="1" t="s">
        <v>153</v>
      </c>
      <c r="BK1" s="1" t="s">
        <v>154</v>
      </c>
      <c r="BL1" s="1" t="s">
        <v>155</v>
      </c>
      <c r="BM1" s="1" t="s">
        <v>156</v>
      </c>
      <c r="BN1" s="1" t="s">
        <v>157</v>
      </c>
      <c r="BO1" s="1" t="s">
        <v>158</v>
      </c>
      <c r="BP1" s="1" t="s">
        <v>159</v>
      </c>
      <c r="BQ1" s="1" t="s">
        <v>160</v>
      </c>
      <c r="BR1" s="1" t="s">
        <v>161</v>
      </c>
      <c r="BS1" s="1" t="s">
        <v>162</v>
      </c>
      <c r="BT1" s="1" t="s">
        <v>163</v>
      </c>
      <c r="BU1" s="1" t="s">
        <v>164</v>
      </c>
      <c r="BV1" s="1" t="s">
        <v>165</v>
      </c>
      <c r="BW1" s="1" t="s">
        <v>166</v>
      </c>
      <c r="BX1" s="1" t="s">
        <v>167</v>
      </c>
      <c r="BY1" s="1" t="s">
        <v>168</v>
      </c>
      <c r="BZ1" s="1" t="s">
        <v>169</v>
      </c>
      <c r="CA1" s="1" t="s">
        <v>170</v>
      </c>
      <c r="CB1" s="1" t="s">
        <v>171</v>
      </c>
      <c r="CC1" s="1" t="s">
        <v>172</v>
      </c>
      <c r="CD1" s="1" t="s">
        <v>173</v>
      </c>
      <c r="CE1" s="1" t="s">
        <v>174</v>
      </c>
      <c r="CF1" s="1" t="s">
        <v>175</v>
      </c>
      <c r="CG1" s="1" t="s">
        <v>176</v>
      </c>
      <c r="CH1" s="1" t="s">
        <v>177</v>
      </c>
      <c r="CI1" s="1" t="s">
        <v>178</v>
      </c>
      <c r="CJ1" s="1" t="s">
        <v>179</v>
      </c>
      <c r="CK1" s="1" t="s">
        <v>180</v>
      </c>
      <c r="CL1" s="1" t="s">
        <v>181</v>
      </c>
      <c r="CM1" s="1" t="s">
        <v>182</v>
      </c>
      <c r="CN1" s="1" t="s">
        <v>183</v>
      </c>
      <c r="CO1" s="1" t="s">
        <v>184</v>
      </c>
      <c r="CP1" s="1" t="s">
        <v>185</v>
      </c>
      <c r="CQ1" s="1" t="s">
        <v>186</v>
      </c>
    </row>
    <row r="2" spans="1:95" ht="15" x14ac:dyDescent="0.25">
      <c r="A2" s="1" t="s">
        <v>5</v>
      </c>
      <c r="B2" s="2">
        <v>3</v>
      </c>
      <c r="C2" s="2">
        <v>2.1</v>
      </c>
      <c r="D2" s="2">
        <v>2.1</v>
      </c>
      <c r="E2" s="2">
        <v>2.1</v>
      </c>
      <c r="F2" s="2">
        <v>1.8</v>
      </c>
      <c r="G2" s="2">
        <v>1.9</v>
      </c>
      <c r="H2" s="2">
        <v>2.9</v>
      </c>
      <c r="I2" s="2"/>
      <c r="J2" s="2"/>
      <c r="K2" s="2">
        <v>2.1</v>
      </c>
      <c r="L2" s="2">
        <v>1.8</v>
      </c>
      <c r="M2" s="2">
        <v>2.9</v>
      </c>
      <c r="N2" s="2">
        <v>3.8</v>
      </c>
      <c r="O2" s="2">
        <v>4</v>
      </c>
      <c r="P2" s="2">
        <v>3.1</v>
      </c>
      <c r="Q2" s="2">
        <v>2.4</v>
      </c>
      <c r="R2" s="2"/>
      <c r="S2" s="2">
        <v>5.5</v>
      </c>
      <c r="T2" s="2"/>
      <c r="U2" s="2"/>
      <c r="V2" s="2">
        <v>2.4</v>
      </c>
      <c r="W2" s="2">
        <v>4.3</v>
      </c>
      <c r="X2" s="2"/>
      <c r="Y2" s="2"/>
      <c r="Z2" s="2"/>
      <c r="AA2" s="2"/>
      <c r="AB2" s="2">
        <v>2.4</v>
      </c>
      <c r="AC2" s="2">
        <v>2.1</v>
      </c>
      <c r="AD2" s="2">
        <v>4.8</v>
      </c>
      <c r="AE2" s="2"/>
      <c r="AF2" s="2">
        <v>4.7</v>
      </c>
      <c r="AG2" s="2">
        <v>3</v>
      </c>
      <c r="AH2" s="2">
        <v>2.8</v>
      </c>
      <c r="AI2" s="2">
        <v>2.8</v>
      </c>
      <c r="AJ2" s="2">
        <v>2.1</v>
      </c>
      <c r="AK2" s="2">
        <v>3.6</v>
      </c>
      <c r="AL2" s="2"/>
      <c r="AM2" s="2">
        <v>2.4</v>
      </c>
      <c r="AN2" s="2"/>
      <c r="AO2" s="2">
        <v>3</v>
      </c>
      <c r="AP2" s="2">
        <v>2.9</v>
      </c>
      <c r="AQ2" s="2"/>
      <c r="AR2" s="2">
        <v>2.5</v>
      </c>
      <c r="AS2" s="2"/>
      <c r="AT2" s="2"/>
      <c r="AU2" s="2">
        <v>2.7</v>
      </c>
      <c r="AV2" s="2">
        <v>2.2000000000000002</v>
      </c>
      <c r="AW2" s="2">
        <v>2.6</v>
      </c>
      <c r="AX2" s="2">
        <v>3.5</v>
      </c>
      <c r="AY2" s="2"/>
      <c r="AZ2" s="2">
        <v>2.8</v>
      </c>
      <c r="BA2" s="2">
        <v>2.5</v>
      </c>
      <c r="BB2" s="2">
        <v>3.3</v>
      </c>
      <c r="BC2" s="2">
        <v>2.7</v>
      </c>
      <c r="BD2" s="2"/>
      <c r="BE2" s="2">
        <v>2.6</v>
      </c>
      <c r="BF2" s="2">
        <v>2.4</v>
      </c>
      <c r="BG2" s="2"/>
      <c r="BH2" s="2">
        <v>2.1</v>
      </c>
      <c r="BI2" s="2"/>
      <c r="BJ2" s="2"/>
      <c r="BK2" s="2">
        <v>3.5</v>
      </c>
      <c r="BL2" s="2"/>
      <c r="BM2" s="2">
        <v>4.0999999999999996</v>
      </c>
      <c r="BN2" s="2"/>
      <c r="BO2" s="2"/>
      <c r="BP2" s="2">
        <v>2.9</v>
      </c>
      <c r="BQ2" s="2">
        <v>3.2</v>
      </c>
      <c r="BR2" s="2"/>
      <c r="BS2" s="2"/>
      <c r="BT2" s="2">
        <v>2.8</v>
      </c>
      <c r="BU2" s="2">
        <v>2.2999999999999998</v>
      </c>
      <c r="BV2" s="2"/>
      <c r="BW2" s="2">
        <v>3</v>
      </c>
      <c r="BX2" s="2">
        <v>2.2000000000000002</v>
      </c>
      <c r="BY2" s="2"/>
      <c r="BZ2" s="2"/>
      <c r="CA2" s="2"/>
      <c r="CB2" s="2"/>
      <c r="CC2" s="2">
        <v>1.7</v>
      </c>
      <c r="CD2" s="2">
        <v>2.5</v>
      </c>
      <c r="CE2" s="2">
        <v>2.2000000000000002</v>
      </c>
      <c r="CF2" s="2"/>
      <c r="CG2" s="2">
        <v>1.9</v>
      </c>
      <c r="CH2" s="2">
        <v>1.8</v>
      </c>
      <c r="CI2" s="2">
        <v>2.1</v>
      </c>
      <c r="CJ2" s="2"/>
      <c r="CK2" s="2"/>
      <c r="CL2" s="2">
        <v>3.6</v>
      </c>
      <c r="CM2" s="2">
        <v>2.2000000000000002</v>
      </c>
      <c r="CN2" s="2">
        <v>2.6</v>
      </c>
      <c r="CO2" s="2"/>
      <c r="CP2" s="2">
        <v>2.7</v>
      </c>
      <c r="CQ2" s="2"/>
    </row>
    <row r="3" spans="1:95" ht="15" x14ac:dyDescent="0.25">
      <c r="A3" s="1" t="s">
        <v>6</v>
      </c>
      <c r="B3" s="2">
        <v>3.1</v>
      </c>
      <c r="C3" s="2">
        <v>2.2999999999999998</v>
      </c>
      <c r="D3" s="2">
        <v>2.2999999999999998</v>
      </c>
      <c r="E3" s="2">
        <v>2.2999999999999998</v>
      </c>
      <c r="F3" s="2">
        <v>1.8</v>
      </c>
      <c r="G3" s="2">
        <v>1.9</v>
      </c>
      <c r="H3" s="2">
        <v>3.3</v>
      </c>
      <c r="I3" s="2"/>
      <c r="J3" s="2"/>
      <c r="K3" s="2">
        <v>2</v>
      </c>
      <c r="L3" s="2">
        <v>1.8</v>
      </c>
      <c r="M3" s="2">
        <v>2.8</v>
      </c>
      <c r="N3" s="2">
        <v>3.9</v>
      </c>
      <c r="O3" s="2">
        <v>4</v>
      </c>
      <c r="P3" s="2">
        <v>3.2</v>
      </c>
      <c r="Q3" s="2">
        <v>2.2000000000000002</v>
      </c>
      <c r="R3" s="2"/>
      <c r="S3" s="2"/>
      <c r="T3" s="2"/>
      <c r="U3" s="2"/>
      <c r="V3" s="2">
        <v>2.2999999999999998</v>
      </c>
      <c r="W3" s="2">
        <v>4.5999999999999996</v>
      </c>
      <c r="X3" s="2"/>
      <c r="Y3" s="2"/>
      <c r="Z3" s="2"/>
      <c r="AA3" s="2"/>
      <c r="AB3" s="2"/>
      <c r="AC3" s="2"/>
      <c r="AD3" s="2">
        <v>4.8</v>
      </c>
      <c r="AE3" s="2"/>
      <c r="AF3" s="2">
        <v>5.0999999999999996</v>
      </c>
      <c r="AG3" s="2">
        <v>2.9</v>
      </c>
      <c r="AH3" s="2"/>
      <c r="AI3" s="2">
        <v>2.8</v>
      </c>
      <c r="AJ3" s="2">
        <v>2</v>
      </c>
      <c r="AK3" s="2">
        <v>3.6</v>
      </c>
      <c r="AL3" s="2"/>
      <c r="AM3" s="2">
        <v>2.2999999999999998</v>
      </c>
      <c r="AN3" s="2"/>
      <c r="AO3" s="2">
        <v>3</v>
      </c>
      <c r="AP3" s="2">
        <v>2.9</v>
      </c>
      <c r="AQ3" s="2"/>
      <c r="AR3" s="2">
        <v>2.6</v>
      </c>
      <c r="AS3" s="2"/>
      <c r="AT3" s="2"/>
      <c r="AU3" s="2">
        <v>2.7</v>
      </c>
      <c r="AV3" s="2">
        <v>2.2000000000000002</v>
      </c>
      <c r="AW3" s="2"/>
      <c r="AX3" s="2">
        <v>3.6</v>
      </c>
      <c r="AY3" s="2"/>
      <c r="AZ3" s="2">
        <v>2.8</v>
      </c>
      <c r="BA3" s="2">
        <v>2.4</v>
      </c>
      <c r="BB3" s="2">
        <v>3.3</v>
      </c>
      <c r="BC3" s="2">
        <v>2.7</v>
      </c>
      <c r="BD3" s="2"/>
      <c r="BE3" s="2">
        <v>2.6</v>
      </c>
      <c r="BF3" s="2">
        <v>2.4</v>
      </c>
      <c r="BG3" s="2"/>
      <c r="BH3" s="2"/>
      <c r="BI3" s="2"/>
      <c r="BJ3" s="2"/>
      <c r="BK3" s="2">
        <v>3.6</v>
      </c>
      <c r="BL3" s="2"/>
      <c r="BM3" s="2">
        <v>4.3</v>
      </c>
      <c r="BN3" s="2"/>
      <c r="BO3" s="2"/>
      <c r="BP3" s="2">
        <v>3</v>
      </c>
      <c r="BQ3" s="2">
        <v>3.3</v>
      </c>
      <c r="BR3" s="2"/>
      <c r="BS3" s="2"/>
      <c r="BT3" s="2">
        <v>2.8</v>
      </c>
      <c r="BU3" s="2"/>
      <c r="BV3" s="2"/>
      <c r="BW3" s="2">
        <v>3.1</v>
      </c>
      <c r="BX3" s="2">
        <v>2.2000000000000002</v>
      </c>
      <c r="BY3" s="2"/>
      <c r="BZ3" s="2"/>
      <c r="CA3" s="2"/>
      <c r="CB3" s="2"/>
      <c r="CC3" s="2"/>
      <c r="CD3" s="2"/>
      <c r="CE3" s="2">
        <v>2.2000000000000002</v>
      </c>
      <c r="CF3" s="2"/>
      <c r="CG3" s="2">
        <v>1.8</v>
      </c>
      <c r="CH3" s="2">
        <v>1.7</v>
      </c>
      <c r="CI3" s="2"/>
      <c r="CJ3" s="2"/>
      <c r="CK3" s="2"/>
      <c r="CL3" s="2">
        <v>3.8</v>
      </c>
      <c r="CM3" s="2"/>
      <c r="CN3" s="2">
        <v>2.6</v>
      </c>
      <c r="CO3" s="2"/>
      <c r="CP3" s="2">
        <v>2.6</v>
      </c>
      <c r="CQ3" s="2"/>
    </row>
    <row r="4" spans="1:95" ht="15" x14ac:dyDescent="0.25">
      <c r="A4" s="1" t="s">
        <v>7</v>
      </c>
      <c r="B4" s="2">
        <v>2.5</v>
      </c>
      <c r="C4" s="2">
        <v>1.9</v>
      </c>
      <c r="D4" s="2">
        <v>1.9</v>
      </c>
      <c r="E4" s="2">
        <v>1.9</v>
      </c>
      <c r="F4" s="2">
        <v>1.8</v>
      </c>
      <c r="G4" s="2">
        <v>1.9</v>
      </c>
      <c r="H4" s="2">
        <v>2.2000000000000002</v>
      </c>
      <c r="I4" s="2"/>
      <c r="J4" s="2"/>
      <c r="K4" s="2">
        <v>2.2000000000000002</v>
      </c>
      <c r="L4" s="2">
        <v>1.9</v>
      </c>
      <c r="M4" s="2">
        <v>3.1</v>
      </c>
      <c r="N4" s="2">
        <v>3.4</v>
      </c>
      <c r="O4" s="2">
        <v>3.9</v>
      </c>
      <c r="P4" s="2">
        <v>3.1</v>
      </c>
      <c r="Q4" s="2">
        <v>3</v>
      </c>
      <c r="R4" s="2"/>
      <c r="S4" s="2"/>
      <c r="T4" s="2"/>
      <c r="U4" s="2"/>
      <c r="V4" s="2">
        <v>2.7</v>
      </c>
      <c r="W4" s="2">
        <v>2.8</v>
      </c>
      <c r="X4" s="2"/>
      <c r="Y4" s="2"/>
      <c r="Z4" s="2"/>
      <c r="AA4" s="2"/>
      <c r="AB4" s="2"/>
      <c r="AC4" s="2"/>
      <c r="AD4" s="2">
        <v>3.9</v>
      </c>
      <c r="AE4" s="2"/>
      <c r="AF4" s="2">
        <v>2.8</v>
      </c>
      <c r="AG4" s="2">
        <v>3</v>
      </c>
      <c r="AH4" s="2"/>
      <c r="AI4" s="2">
        <v>3.1</v>
      </c>
      <c r="AJ4" s="2">
        <v>2.6</v>
      </c>
      <c r="AK4" s="2">
        <v>3.9</v>
      </c>
      <c r="AL4" s="2"/>
      <c r="AM4" s="2">
        <v>2.5</v>
      </c>
      <c r="AN4" s="2"/>
      <c r="AO4" s="2">
        <v>2.8</v>
      </c>
      <c r="AP4" s="2">
        <v>2.8</v>
      </c>
      <c r="AQ4" s="2"/>
      <c r="AR4" s="2">
        <v>2.1</v>
      </c>
      <c r="AS4" s="2"/>
      <c r="AT4" s="2"/>
      <c r="AU4" s="2">
        <v>2.9</v>
      </c>
      <c r="AV4" s="2">
        <v>2.2999999999999998</v>
      </c>
      <c r="AW4" s="2"/>
      <c r="AX4" s="2">
        <v>2.9</v>
      </c>
      <c r="AY4" s="2"/>
      <c r="AZ4" s="2">
        <v>2.9</v>
      </c>
      <c r="BA4" s="2">
        <v>2.8</v>
      </c>
      <c r="BB4" s="2">
        <v>2.7</v>
      </c>
      <c r="BC4" s="2">
        <v>2.8</v>
      </c>
      <c r="BD4" s="2"/>
      <c r="BE4" s="2">
        <v>2.8</v>
      </c>
      <c r="BF4" s="2">
        <v>2.2000000000000002</v>
      </c>
      <c r="BG4" s="2"/>
      <c r="BH4" s="2"/>
      <c r="BI4" s="2"/>
      <c r="BJ4" s="2"/>
      <c r="BK4" s="2">
        <v>2.6</v>
      </c>
      <c r="BL4" s="2"/>
      <c r="BM4" s="2">
        <v>2.4</v>
      </c>
      <c r="BN4" s="2">
        <v>2.6</v>
      </c>
      <c r="BO4" s="2"/>
      <c r="BP4" s="2">
        <v>2.6</v>
      </c>
      <c r="BQ4" s="2">
        <v>2.7</v>
      </c>
      <c r="BR4" s="2"/>
      <c r="BS4" s="2"/>
      <c r="BT4" s="2">
        <v>2.8</v>
      </c>
      <c r="BU4" s="2"/>
      <c r="BV4" s="2"/>
      <c r="BW4" s="2">
        <v>2.8</v>
      </c>
      <c r="BX4" s="2">
        <v>2.2000000000000002</v>
      </c>
      <c r="BY4" s="2"/>
      <c r="BZ4" s="2"/>
      <c r="CA4" s="2"/>
      <c r="CB4" s="2"/>
      <c r="CC4" s="2"/>
      <c r="CD4" s="2"/>
      <c r="CE4" s="2">
        <v>2.2000000000000002</v>
      </c>
      <c r="CF4" s="2"/>
      <c r="CG4" s="2">
        <v>2.1</v>
      </c>
      <c r="CH4" s="2">
        <v>2.1</v>
      </c>
      <c r="CI4" s="2"/>
      <c r="CJ4" s="2"/>
      <c r="CK4" s="2"/>
      <c r="CL4" s="2">
        <v>1.8</v>
      </c>
      <c r="CM4" s="2"/>
      <c r="CN4" s="2">
        <v>2.1</v>
      </c>
      <c r="CO4" s="2"/>
      <c r="CP4" s="2">
        <v>2.8</v>
      </c>
      <c r="CQ4" s="2"/>
    </row>
    <row r="5" spans="1:95" ht="15" x14ac:dyDescent="0.25">
      <c r="A5" s="1" t="s">
        <v>8</v>
      </c>
      <c r="B5" s="2">
        <v>2.6</v>
      </c>
      <c r="C5" s="2">
        <v>2.4</v>
      </c>
      <c r="D5" s="2">
        <v>2.4</v>
      </c>
      <c r="E5" s="2"/>
      <c r="F5" s="2">
        <v>2.6</v>
      </c>
      <c r="G5" s="2"/>
      <c r="H5" s="2">
        <v>1.2</v>
      </c>
      <c r="I5" s="2">
        <v>0</v>
      </c>
      <c r="J5" s="2"/>
      <c r="K5" s="2">
        <v>1</v>
      </c>
      <c r="L5" s="2">
        <v>0</v>
      </c>
      <c r="M5" s="2"/>
      <c r="N5" s="2">
        <v>3.7</v>
      </c>
      <c r="O5" s="2"/>
      <c r="P5" s="2"/>
      <c r="Q5" s="2">
        <v>3.9</v>
      </c>
      <c r="R5" s="2">
        <v>0</v>
      </c>
      <c r="S5" s="2">
        <v>4.8</v>
      </c>
      <c r="T5" s="2">
        <v>1</v>
      </c>
      <c r="U5" s="2">
        <v>0</v>
      </c>
      <c r="V5" s="2">
        <v>4.2</v>
      </c>
      <c r="W5" s="2">
        <v>1</v>
      </c>
      <c r="X5" s="2">
        <v>0</v>
      </c>
      <c r="Y5" s="2">
        <v>0</v>
      </c>
      <c r="Z5" s="2">
        <v>1</v>
      </c>
      <c r="AA5" s="2">
        <v>1</v>
      </c>
      <c r="AB5" s="2">
        <v>0</v>
      </c>
      <c r="AC5" s="2">
        <v>0</v>
      </c>
      <c r="AD5" s="2">
        <v>0</v>
      </c>
      <c r="AE5" s="2">
        <v>1</v>
      </c>
      <c r="AF5" s="2">
        <v>1</v>
      </c>
      <c r="AG5" s="2"/>
      <c r="AH5" s="2">
        <v>1</v>
      </c>
      <c r="AI5" s="2">
        <v>1.5</v>
      </c>
      <c r="AJ5" s="2"/>
      <c r="AK5" s="2">
        <v>0</v>
      </c>
      <c r="AL5" s="2"/>
      <c r="AM5" s="2">
        <v>0</v>
      </c>
      <c r="AN5" s="2"/>
      <c r="AO5" s="2"/>
      <c r="AP5" s="2"/>
      <c r="AQ5" s="2">
        <v>0</v>
      </c>
      <c r="AR5" s="2">
        <v>0</v>
      </c>
      <c r="AS5" s="2"/>
      <c r="AT5" s="2">
        <v>1</v>
      </c>
      <c r="AU5" s="2">
        <v>1</v>
      </c>
      <c r="AV5" s="2">
        <v>0</v>
      </c>
      <c r="AW5" s="2">
        <v>0</v>
      </c>
      <c r="AX5" s="2">
        <v>1</v>
      </c>
      <c r="AY5" s="2">
        <v>0</v>
      </c>
      <c r="AZ5" s="2">
        <v>0</v>
      </c>
      <c r="BA5" s="2"/>
      <c r="BB5" s="2">
        <v>2.4</v>
      </c>
      <c r="BC5" s="2">
        <v>2.4</v>
      </c>
      <c r="BD5" s="2">
        <v>3</v>
      </c>
      <c r="BE5" s="2">
        <v>3</v>
      </c>
      <c r="BF5" s="2">
        <v>0</v>
      </c>
      <c r="BG5" s="2">
        <v>0</v>
      </c>
      <c r="BH5" s="2">
        <v>1.9</v>
      </c>
      <c r="BI5" s="2">
        <v>0</v>
      </c>
      <c r="BJ5" s="2">
        <v>0</v>
      </c>
      <c r="BK5" s="2">
        <v>0</v>
      </c>
      <c r="BL5" s="2">
        <v>0</v>
      </c>
      <c r="BM5" s="2">
        <v>1.5</v>
      </c>
      <c r="BN5" s="2">
        <v>0</v>
      </c>
      <c r="BO5" s="2">
        <v>1</v>
      </c>
      <c r="BP5" s="2"/>
      <c r="BQ5" s="2">
        <v>2</v>
      </c>
      <c r="BR5" s="2">
        <v>1</v>
      </c>
      <c r="BS5" s="2">
        <v>0</v>
      </c>
      <c r="BT5" s="2">
        <v>0</v>
      </c>
      <c r="BU5" s="2">
        <v>0</v>
      </c>
      <c r="BV5" s="2">
        <v>0</v>
      </c>
      <c r="BW5" s="2">
        <v>2.4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1</v>
      </c>
      <c r="CD5" s="2">
        <v>0</v>
      </c>
      <c r="CE5" s="2"/>
      <c r="CF5" s="2">
        <v>0</v>
      </c>
      <c r="CG5" s="2"/>
      <c r="CH5" s="2"/>
      <c r="CI5" s="2">
        <v>0</v>
      </c>
      <c r="CJ5" s="2">
        <v>0</v>
      </c>
      <c r="CK5" s="2"/>
      <c r="CL5" s="2">
        <v>0</v>
      </c>
      <c r="CM5" s="2">
        <v>1.4</v>
      </c>
      <c r="CN5" s="2">
        <v>0</v>
      </c>
      <c r="CO5" s="2">
        <v>0</v>
      </c>
      <c r="CP5" s="2">
        <v>0</v>
      </c>
      <c r="CQ5" s="2">
        <v>0</v>
      </c>
    </row>
    <row r="6" spans="1:95" ht="15" x14ac:dyDescent="0.25">
      <c r="A6" s="1" t="s">
        <v>9</v>
      </c>
      <c r="B6" s="2">
        <v>2.2000000000000002</v>
      </c>
      <c r="C6" s="2"/>
      <c r="D6" s="2"/>
      <c r="E6" s="2"/>
      <c r="F6" s="2"/>
      <c r="G6" s="2">
        <v>2</v>
      </c>
      <c r="H6" s="2">
        <v>1.3</v>
      </c>
      <c r="I6" s="2">
        <v>4</v>
      </c>
      <c r="J6" s="2"/>
      <c r="K6" s="2">
        <v>1</v>
      </c>
      <c r="L6" s="2">
        <v>1.9</v>
      </c>
      <c r="M6" s="2">
        <v>1.8</v>
      </c>
      <c r="N6" s="2"/>
      <c r="O6" s="2"/>
      <c r="P6" s="2">
        <v>3.6</v>
      </c>
      <c r="Q6" s="2">
        <v>3.1</v>
      </c>
      <c r="R6" s="2"/>
      <c r="S6" s="2"/>
      <c r="T6" s="2">
        <v>1.9</v>
      </c>
      <c r="U6" s="2"/>
      <c r="V6" s="2">
        <v>1.8</v>
      </c>
      <c r="W6" s="2">
        <v>2.5</v>
      </c>
      <c r="X6" s="2">
        <v>0</v>
      </c>
      <c r="Y6" s="2">
        <v>1</v>
      </c>
      <c r="Z6" s="2"/>
      <c r="AA6" s="2">
        <v>2.2000000000000002</v>
      </c>
      <c r="AB6" s="2">
        <v>4</v>
      </c>
      <c r="AC6" s="2">
        <v>2.8</v>
      </c>
      <c r="AD6" s="2">
        <v>3</v>
      </c>
      <c r="AE6" s="2">
        <v>3</v>
      </c>
      <c r="AF6" s="2"/>
      <c r="AG6" s="2">
        <v>2.2999999999999998</v>
      </c>
      <c r="AH6" s="2">
        <v>2.2000000000000002</v>
      </c>
      <c r="AI6" s="2">
        <v>2.9</v>
      </c>
      <c r="AJ6" s="2">
        <v>2.2000000000000002</v>
      </c>
      <c r="AK6" s="2">
        <v>2.4</v>
      </c>
      <c r="AL6" s="2">
        <v>0</v>
      </c>
      <c r="AM6" s="2"/>
      <c r="AN6" s="2"/>
      <c r="AO6" s="2">
        <v>2.8</v>
      </c>
      <c r="AP6" s="2">
        <v>2.7</v>
      </c>
      <c r="AQ6" s="2">
        <v>1</v>
      </c>
      <c r="AR6" s="2">
        <v>2.4</v>
      </c>
      <c r="AS6" s="2"/>
      <c r="AT6" s="2">
        <v>0</v>
      </c>
      <c r="AU6" s="2">
        <v>3.6</v>
      </c>
      <c r="AV6" s="2"/>
      <c r="AW6" s="2">
        <v>1</v>
      </c>
      <c r="AX6" s="2">
        <v>2.4</v>
      </c>
      <c r="AY6" s="2">
        <v>0</v>
      </c>
      <c r="AZ6" s="2">
        <v>2.4</v>
      </c>
      <c r="BA6" s="2">
        <v>2</v>
      </c>
      <c r="BB6" s="2">
        <v>3.1</v>
      </c>
      <c r="BC6" s="2">
        <v>2.6</v>
      </c>
      <c r="BD6" s="2">
        <v>1.7</v>
      </c>
      <c r="BE6" s="2">
        <v>3.3</v>
      </c>
      <c r="BF6" s="2">
        <v>2.9</v>
      </c>
      <c r="BG6" s="2">
        <v>3.2</v>
      </c>
      <c r="BH6" s="2">
        <v>4.7</v>
      </c>
      <c r="BI6" s="2">
        <v>0</v>
      </c>
      <c r="BJ6" s="2">
        <v>1</v>
      </c>
      <c r="BK6" s="2">
        <v>1.3</v>
      </c>
      <c r="BL6" s="2">
        <v>0</v>
      </c>
      <c r="BM6" s="2">
        <v>2.5</v>
      </c>
      <c r="BN6" s="2">
        <v>1</v>
      </c>
      <c r="BO6" s="2">
        <v>0</v>
      </c>
      <c r="BP6" s="2">
        <v>2.2000000000000002</v>
      </c>
      <c r="BQ6" s="2">
        <v>2.2999999999999998</v>
      </c>
      <c r="BR6" s="2">
        <v>1.4</v>
      </c>
      <c r="BS6" s="2">
        <v>1</v>
      </c>
      <c r="BT6" s="2">
        <v>3</v>
      </c>
      <c r="BU6" s="2">
        <v>1.5</v>
      </c>
      <c r="BV6" s="2">
        <v>0</v>
      </c>
      <c r="BW6" s="2">
        <v>2.2000000000000002</v>
      </c>
      <c r="BX6" s="2"/>
      <c r="BY6" s="2"/>
      <c r="BZ6" s="2">
        <v>1</v>
      </c>
      <c r="CA6" s="2">
        <v>1</v>
      </c>
      <c r="CB6" s="2">
        <v>0</v>
      </c>
      <c r="CC6" s="2">
        <v>1</v>
      </c>
      <c r="CD6" s="2"/>
      <c r="CE6" s="2">
        <v>2.2000000000000002</v>
      </c>
      <c r="CF6" s="2">
        <v>0</v>
      </c>
      <c r="CG6" s="2">
        <v>2.1</v>
      </c>
      <c r="CH6" s="2"/>
      <c r="CI6" s="2"/>
      <c r="CJ6" s="2">
        <v>0</v>
      </c>
      <c r="CK6" s="2"/>
      <c r="CL6" s="2">
        <v>1.4</v>
      </c>
      <c r="CM6" s="2">
        <v>1.7</v>
      </c>
      <c r="CN6" s="2">
        <v>1.5</v>
      </c>
      <c r="CO6" s="2">
        <v>1</v>
      </c>
      <c r="CP6" s="2">
        <v>2.7</v>
      </c>
      <c r="CQ6" s="2">
        <v>1.4</v>
      </c>
    </row>
    <row r="7" spans="1:95" ht="15" x14ac:dyDescent="0.25">
      <c r="A7" s="1" t="s">
        <v>10</v>
      </c>
      <c r="B7" s="2"/>
      <c r="C7" s="2">
        <v>2.8</v>
      </c>
      <c r="D7" s="2">
        <v>2.8</v>
      </c>
      <c r="E7" s="2">
        <v>2.8</v>
      </c>
      <c r="F7" s="2">
        <v>4</v>
      </c>
      <c r="G7" s="2">
        <v>2.2000000000000002</v>
      </c>
      <c r="H7" s="2">
        <v>1</v>
      </c>
      <c r="I7" s="2">
        <v>12.3</v>
      </c>
      <c r="J7" s="2">
        <v>1.7</v>
      </c>
      <c r="K7" s="2">
        <v>0</v>
      </c>
      <c r="L7" s="2">
        <v>2.2999999999999998</v>
      </c>
      <c r="M7" s="2">
        <v>2.5</v>
      </c>
      <c r="N7" s="2"/>
      <c r="O7" s="2">
        <v>3.4</v>
      </c>
      <c r="P7" s="2">
        <v>1.5</v>
      </c>
      <c r="Q7" s="2">
        <v>0</v>
      </c>
      <c r="R7" s="2">
        <v>0</v>
      </c>
      <c r="S7" s="2">
        <v>4.5999999999999996</v>
      </c>
      <c r="T7" s="2"/>
      <c r="U7" s="2"/>
      <c r="V7" s="2">
        <v>1.9</v>
      </c>
      <c r="W7" s="2"/>
      <c r="X7" s="2">
        <v>0</v>
      </c>
      <c r="Y7" s="2">
        <v>2</v>
      </c>
      <c r="Z7" s="2">
        <v>0</v>
      </c>
      <c r="AA7" s="2">
        <v>3.4</v>
      </c>
      <c r="AB7" s="2">
        <v>0</v>
      </c>
      <c r="AC7" s="2"/>
      <c r="AD7" s="2">
        <v>2.5</v>
      </c>
      <c r="AE7" s="2">
        <v>0</v>
      </c>
      <c r="AF7" s="2">
        <v>3.6</v>
      </c>
      <c r="AG7" s="2"/>
      <c r="AH7" s="2">
        <v>0</v>
      </c>
      <c r="AI7" s="2">
        <v>1.6</v>
      </c>
      <c r="AJ7" s="2"/>
      <c r="AK7" s="2">
        <v>0</v>
      </c>
      <c r="AL7" s="2">
        <v>0</v>
      </c>
      <c r="AM7" s="2">
        <v>0</v>
      </c>
      <c r="AN7" s="2"/>
      <c r="AO7" s="2"/>
      <c r="AP7" s="2"/>
      <c r="AQ7" s="2">
        <v>0</v>
      </c>
      <c r="AR7" s="2"/>
      <c r="AS7" s="2">
        <v>1</v>
      </c>
      <c r="AT7" s="2"/>
      <c r="AU7" s="2">
        <v>2.4</v>
      </c>
      <c r="AV7" s="2">
        <v>3.5</v>
      </c>
      <c r="AW7" s="2">
        <v>0</v>
      </c>
      <c r="AX7" s="2">
        <v>2</v>
      </c>
      <c r="AY7" s="2">
        <v>0</v>
      </c>
      <c r="AZ7" s="2">
        <v>4.2</v>
      </c>
      <c r="BA7" s="2"/>
      <c r="BB7" s="2">
        <v>4.2</v>
      </c>
      <c r="BC7" s="2">
        <v>5.8</v>
      </c>
      <c r="BD7" s="2">
        <v>0</v>
      </c>
      <c r="BE7" s="2">
        <v>2.8</v>
      </c>
      <c r="BF7" s="2">
        <v>1</v>
      </c>
      <c r="BG7" s="2">
        <v>1.3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1</v>
      </c>
      <c r="BN7" s="2">
        <v>0</v>
      </c>
      <c r="BO7" s="2">
        <v>0</v>
      </c>
      <c r="BP7" s="2"/>
      <c r="BQ7" s="2"/>
      <c r="BR7" s="2">
        <v>0</v>
      </c>
      <c r="BS7" s="2"/>
      <c r="BT7" s="2">
        <v>0</v>
      </c>
      <c r="BU7" s="2">
        <v>2</v>
      </c>
      <c r="BV7" s="2">
        <v>0</v>
      </c>
      <c r="BW7" s="2">
        <v>1.8</v>
      </c>
      <c r="BX7" s="2">
        <v>2.7</v>
      </c>
      <c r="BY7" s="2">
        <v>0</v>
      </c>
      <c r="BZ7" s="2">
        <v>0</v>
      </c>
      <c r="CA7" s="2">
        <v>1</v>
      </c>
      <c r="CB7" s="2">
        <v>0</v>
      </c>
      <c r="CC7" s="2">
        <v>0</v>
      </c>
      <c r="CD7" s="2">
        <v>1</v>
      </c>
      <c r="CE7" s="2"/>
      <c r="CF7" s="2">
        <v>0</v>
      </c>
      <c r="CG7" s="2"/>
      <c r="CH7" s="2"/>
      <c r="CI7" s="2">
        <v>0</v>
      </c>
      <c r="CJ7" s="2">
        <v>0</v>
      </c>
      <c r="CK7" s="2"/>
      <c r="CL7" s="2">
        <v>0</v>
      </c>
      <c r="CM7" s="2"/>
      <c r="CN7" s="2">
        <v>0</v>
      </c>
      <c r="CO7" s="2">
        <v>0</v>
      </c>
      <c r="CP7" s="2"/>
      <c r="CQ7" s="2">
        <v>5</v>
      </c>
    </row>
    <row r="8" spans="1:95" ht="15" x14ac:dyDescent="0.25">
      <c r="A8" s="1" t="s">
        <v>11</v>
      </c>
      <c r="B8" s="2">
        <v>2.9</v>
      </c>
      <c r="C8" s="2">
        <v>3.1</v>
      </c>
      <c r="D8" s="2">
        <v>3.1</v>
      </c>
      <c r="E8" s="2">
        <v>3.2</v>
      </c>
      <c r="F8" s="2">
        <v>3.4</v>
      </c>
      <c r="G8" s="2">
        <v>2.2000000000000002</v>
      </c>
      <c r="H8" s="2">
        <v>2.4</v>
      </c>
      <c r="I8" s="2">
        <v>24</v>
      </c>
      <c r="J8" s="2">
        <v>1.3</v>
      </c>
      <c r="K8" s="2">
        <v>2.2000000000000002</v>
      </c>
      <c r="L8" s="2">
        <v>1</v>
      </c>
      <c r="M8" s="2">
        <v>2.5</v>
      </c>
      <c r="N8" s="2">
        <v>2.4</v>
      </c>
      <c r="O8" s="2">
        <v>2.7</v>
      </c>
      <c r="P8" s="2">
        <v>2.5</v>
      </c>
      <c r="Q8" s="2">
        <v>2.6</v>
      </c>
      <c r="R8" s="2">
        <v>0</v>
      </c>
      <c r="S8" s="2">
        <v>3</v>
      </c>
      <c r="T8" s="2">
        <v>0</v>
      </c>
      <c r="U8" s="2">
        <v>7</v>
      </c>
      <c r="V8" s="2">
        <v>2.4</v>
      </c>
      <c r="W8" s="2">
        <v>1.7</v>
      </c>
      <c r="X8" s="2">
        <v>1</v>
      </c>
      <c r="Y8" s="2">
        <v>2.5</v>
      </c>
      <c r="Z8" s="2">
        <v>2</v>
      </c>
      <c r="AA8" s="2">
        <v>0</v>
      </c>
      <c r="AB8" s="2">
        <v>1.8</v>
      </c>
      <c r="AC8" s="2">
        <v>1.5</v>
      </c>
      <c r="AD8" s="2">
        <v>0</v>
      </c>
      <c r="AE8" s="2">
        <v>2.5</v>
      </c>
      <c r="AF8" s="2">
        <v>2</v>
      </c>
      <c r="AG8" s="2">
        <v>1.8</v>
      </c>
      <c r="AH8" s="2">
        <v>2.1</v>
      </c>
      <c r="AI8" s="2">
        <v>1</v>
      </c>
      <c r="AJ8" s="2"/>
      <c r="AK8" s="2">
        <v>0</v>
      </c>
      <c r="AL8" s="2">
        <v>0</v>
      </c>
      <c r="AM8" s="2"/>
      <c r="AN8" s="2"/>
      <c r="AO8" s="2">
        <v>3.4</v>
      </c>
      <c r="AP8" s="2">
        <v>4.9000000000000004</v>
      </c>
      <c r="AQ8" s="2">
        <v>0</v>
      </c>
      <c r="AR8" s="2">
        <v>0</v>
      </c>
      <c r="AS8" s="2">
        <v>0</v>
      </c>
      <c r="AT8" s="2">
        <v>0</v>
      </c>
      <c r="AU8" s="2">
        <v>2</v>
      </c>
      <c r="AV8" s="2">
        <v>3</v>
      </c>
      <c r="AW8" s="2">
        <v>0</v>
      </c>
      <c r="AX8" s="2">
        <v>0</v>
      </c>
      <c r="AY8" s="2">
        <v>0</v>
      </c>
      <c r="AZ8" s="2">
        <v>0</v>
      </c>
      <c r="BA8" s="2">
        <v>5.4</v>
      </c>
      <c r="BB8" s="2">
        <v>2.2999999999999998</v>
      </c>
      <c r="BC8" s="2">
        <v>1.5</v>
      </c>
      <c r="BD8" s="2">
        <v>0</v>
      </c>
      <c r="BE8" s="2">
        <v>2.5</v>
      </c>
      <c r="BF8" s="2">
        <v>1</v>
      </c>
      <c r="BG8" s="2">
        <v>0</v>
      </c>
      <c r="BH8" s="2">
        <v>1.2</v>
      </c>
      <c r="BI8" s="2">
        <v>0</v>
      </c>
      <c r="BJ8" s="2">
        <v>0</v>
      </c>
      <c r="BK8" s="2">
        <v>8</v>
      </c>
      <c r="BL8" s="2">
        <v>0</v>
      </c>
      <c r="BM8" s="2">
        <v>0</v>
      </c>
      <c r="BN8" s="2">
        <v>3.7</v>
      </c>
      <c r="BO8" s="2">
        <v>0</v>
      </c>
      <c r="BP8" s="2">
        <v>2.4</v>
      </c>
      <c r="BQ8" s="2">
        <v>3.2</v>
      </c>
      <c r="BR8" s="2">
        <v>0</v>
      </c>
      <c r="BS8" s="2">
        <v>1</v>
      </c>
      <c r="BT8" s="2">
        <v>0</v>
      </c>
      <c r="BU8" s="2">
        <v>0</v>
      </c>
      <c r="BV8" s="2">
        <v>0</v>
      </c>
      <c r="BW8" s="2">
        <v>3.2</v>
      </c>
      <c r="BX8" s="2">
        <v>3.8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2</v>
      </c>
      <c r="CF8" s="2">
        <v>0</v>
      </c>
      <c r="CG8" s="2"/>
      <c r="CH8" s="2">
        <v>1.5</v>
      </c>
      <c r="CI8" s="2">
        <v>0</v>
      </c>
      <c r="CJ8" s="2">
        <v>0</v>
      </c>
      <c r="CK8" s="2"/>
      <c r="CL8" s="2">
        <v>0</v>
      </c>
      <c r="CM8" s="2">
        <v>1.9</v>
      </c>
      <c r="CN8" s="2">
        <v>0</v>
      </c>
      <c r="CO8" s="2">
        <v>0</v>
      </c>
      <c r="CP8" s="2"/>
      <c r="CQ8" s="2">
        <v>0</v>
      </c>
    </row>
    <row r="9" spans="1:95" ht="15" x14ac:dyDescent="0.25">
      <c r="A9" s="1" t="s">
        <v>12</v>
      </c>
      <c r="B9" s="2">
        <v>2.2000000000000002</v>
      </c>
      <c r="C9" s="2">
        <v>1.8</v>
      </c>
      <c r="D9" s="2">
        <v>1.8</v>
      </c>
      <c r="E9" s="2">
        <v>1.8</v>
      </c>
      <c r="F9" s="2">
        <v>1.6</v>
      </c>
      <c r="G9" s="2">
        <v>1.6</v>
      </c>
      <c r="H9" s="2">
        <v>3.8</v>
      </c>
      <c r="I9" s="2">
        <v>0</v>
      </c>
      <c r="J9" s="2">
        <v>1.5</v>
      </c>
      <c r="K9" s="2">
        <v>1.2</v>
      </c>
      <c r="L9" s="2">
        <v>1.7</v>
      </c>
      <c r="M9" s="2">
        <v>1.6</v>
      </c>
      <c r="N9" s="2">
        <v>3.8</v>
      </c>
      <c r="O9" s="2"/>
      <c r="P9" s="2">
        <v>3.2</v>
      </c>
      <c r="Q9" s="2">
        <v>3.1</v>
      </c>
      <c r="R9" s="2">
        <v>0</v>
      </c>
      <c r="S9" s="2"/>
      <c r="T9" s="2">
        <v>1</v>
      </c>
      <c r="U9" s="2"/>
      <c r="V9" s="2">
        <v>3.8</v>
      </c>
      <c r="W9" s="2">
        <v>1.8</v>
      </c>
      <c r="X9" s="2">
        <v>0</v>
      </c>
      <c r="Y9" s="2">
        <v>2</v>
      </c>
      <c r="Z9" s="2"/>
      <c r="AA9" s="2"/>
      <c r="AB9" s="2">
        <v>1.5</v>
      </c>
      <c r="AC9" s="2">
        <v>2.2999999999999998</v>
      </c>
      <c r="AD9" s="2"/>
      <c r="AE9" s="2">
        <v>1</v>
      </c>
      <c r="AF9" s="2">
        <v>2.4</v>
      </c>
      <c r="AG9" s="2"/>
      <c r="AH9" s="2">
        <v>1</v>
      </c>
      <c r="AI9" s="2">
        <v>5.4</v>
      </c>
      <c r="AJ9" s="2">
        <v>2.2000000000000002</v>
      </c>
      <c r="AK9" s="2"/>
      <c r="AL9" s="2">
        <v>0</v>
      </c>
      <c r="AM9" s="2">
        <v>4.2</v>
      </c>
      <c r="AN9" s="2"/>
      <c r="AO9" s="2">
        <v>2.6</v>
      </c>
      <c r="AP9" s="2">
        <v>2</v>
      </c>
      <c r="AQ9" s="2">
        <v>1</v>
      </c>
      <c r="AR9" s="2"/>
      <c r="AS9" s="2"/>
      <c r="AT9" s="2"/>
      <c r="AU9" s="2">
        <v>3.4</v>
      </c>
      <c r="AV9" s="2">
        <v>2.2000000000000002</v>
      </c>
      <c r="AW9" s="2">
        <v>0</v>
      </c>
      <c r="AX9" s="2">
        <v>1</v>
      </c>
      <c r="AY9" s="2">
        <v>0</v>
      </c>
      <c r="AZ9" s="2">
        <v>1.5</v>
      </c>
      <c r="BA9" s="2"/>
      <c r="BB9" s="2">
        <v>3</v>
      </c>
      <c r="BC9" s="2">
        <v>3</v>
      </c>
      <c r="BD9" s="2">
        <v>0</v>
      </c>
      <c r="BE9" s="2"/>
      <c r="BF9" s="2">
        <v>0</v>
      </c>
      <c r="BG9" s="2">
        <v>1</v>
      </c>
      <c r="BH9" s="2">
        <v>1.7</v>
      </c>
      <c r="BI9" s="2">
        <v>0</v>
      </c>
      <c r="BJ9" s="2">
        <v>0</v>
      </c>
      <c r="BK9" s="2">
        <v>0</v>
      </c>
      <c r="BL9" s="2"/>
      <c r="BM9" s="2">
        <v>4.5999999999999996</v>
      </c>
      <c r="BN9" s="2">
        <v>3</v>
      </c>
      <c r="BO9" s="2">
        <v>1.5</v>
      </c>
      <c r="BP9" s="2">
        <v>2.2999999999999998</v>
      </c>
      <c r="BQ9" s="2">
        <v>3.2</v>
      </c>
      <c r="BR9" s="2">
        <v>1</v>
      </c>
      <c r="BS9" s="2">
        <v>7.5</v>
      </c>
      <c r="BT9" s="2">
        <v>2</v>
      </c>
      <c r="BU9" s="2">
        <v>1</v>
      </c>
      <c r="BV9" s="2">
        <v>0</v>
      </c>
      <c r="BW9" s="2">
        <v>2.1</v>
      </c>
      <c r="BX9" s="2">
        <v>2.2999999999999998</v>
      </c>
      <c r="BY9" s="2">
        <v>0</v>
      </c>
      <c r="BZ9" s="2">
        <v>0</v>
      </c>
      <c r="CA9" s="2">
        <v>0</v>
      </c>
      <c r="CB9" s="2">
        <v>0</v>
      </c>
      <c r="CC9" s="2">
        <v>1</v>
      </c>
      <c r="CD9" s="2">
        <v>2.5</v>
      </c>
      <c r="CE9" s="2">
        <v>1.7</v>
      </c>
      <c r="CF9" s="2">
        <v>0</v>
      </c>
      <c r="CG9" s="2">
        <v>1.5</v>
      </c>
      <c r="CH9" s="2"/>
      <c r="CI9" s="2">
        <v>1</v>
      </c>
      <c r="CJ9" s="2">
        <v>0</v>
      </c>
      <c r="CK9" s="2"/>
      <c r="CL9" s="2">
        <v>1.3</v>
      </c>
      <c r="CM9" s="2">
        <v>5.4</v>
      </c>
      <c r="CN9" s="2">
        <v>1</v>
      </c>
      <c r="CO9" s="2">
        <v>0</v>
      </c>
      <c r="CP9" s="2">
        <v>2.7</v>
      </c>
      <c r="CQ9" s="2">
        <v>1.4</v>
      </c>
    </row>
    <row r="10" spans="1:95" ht="15" x14ac:dyDescent="0.25">
      <c r="A10" s="1" t="s">
        <v>13</v>
      </c>
      <c r="B10" s="2">
        <v>3.1</v>
      </c>
      <c r="C10" s="2">
        <v>2.4</v>
      </c>
      <c r="D10" s="2">
        <v>2.4</v>
      </c>
      <c r="E10" s="2">
        <v>2.2999999999999998</v>
      </c>
      <c r="F10" s="2">
        <v>2.2000000000000002</v>
      </c>
      <c r="G10" s="2">
        <v>3.6</v>
      </c>
      <c r="H10" s="2">
        <v>2.1</v>
      </c>
      <c r="I10" s="2">
        <v>0</v>
      </c>
      <c r="J10" s="2">
        <v>2.6</v>
      </c>
      <c r="K10" s="2">
        <v>0</v>
      </c>
      <c r="L10" s="2">
        <v>2</v>
      </c>
      <c r="M10" s="2">
        <v>3.8</v>
      </c>
      <c r="N10" s="2">
        <v>8.4</v>
      </c>
      <c r="O10" s="2">
        <v>9.5</v>
      </c>
      <c r="P10" s="2">
        <v>1.7</v>
      </c>
      <c r="Q10" s="2">
        <v>0</v>
      </c>
      <c r="R10" s="2">
        <v>0</v>
      </c>
      <c r="S10" s="2">
        <v>9.8000000000000007</v>
      </c>
      <c r="T10" s="2">
        <v>0</v>
      </c>
      <c r="U10" s="2">
        <v>0</v>
      </c>
      <c r="V10" s="2">
        <v>0</v>
      </c>
      <c r="W10" s="2">
        <v>2.5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4</v>
      </c>
      <c r="AE10" s="2">
        <v>0</v>
      </c>
      <c r="AF10" s="2">
        <v>1</v>
      </c>
      <c r="AG10" s="2">
        <v>2.5</v>
      </c>
      <c r="AH10" s="2">
        <v>2.7</v>
      </c>
      <c r="AI10" s="2">
        <v>0</v>
      </c>
      <c r="AJ10" s="2">
        <v>1</v>
      </c>
      <c r="AK10" s="2">
        <v>0</v>
      </c>
      <c r="AL10" s="2">
        <v>0</v>
      </c>
      <c r="AM10" s="2">
        <v>0</v>
      </c>
      <c r="AN10" s="2">
        <v>0</v>
      </c>
      <c r="AO10" s="2">
        <v>2.5</v>
      </c>
      <c r="AP10" s="2">
        <v>2.4</v>
      </c>
      <c r="AQ10" s="2">
        <v>0</v>
      </c>
      <c r="AR10" s="2">
        <v>0</v>
      </c>
      <c r="AS10" s="2">
        <v>1</v>
      </c>
      <c r="AT10" s="2">
        <v>0</v>
      </c>
      <c r="AU10" s="2">
        <v>2.1</v>
      </c>
      <c r="AV10" s="2">
        <v>0</v>
      </c>
      <c r="AW10" s="2">
        <v>0</v>
      </c>
      <c r="AX10" s="2">
        <v>1</v>
      </c>
      <c r="AY10" s="2">
        <v>0</v>
      </c>
      <c r="AZ10" s="2">
        <v>2</v>
      </c>
      <c r="BA10" s="2">
        <v>3.5</v>
      </c>
      <c r="BB10" s="2">
        <v>2.6</v>
      </c>
      <c r="BC10" s="2">
        <v>3</v>
      </c>
      <c r="BD10" s="2">
        <v>0</v>
      </c>
      <c r="BE10" s="2">
        <v>0</v>
      </c>
      <c r="BF10" s="2">
        <v>0</v>
      </c>
      <c r="BG10" s="2">
        <v>4</v>
      </c>
      <c r="BH10" s="2">
        <v>1</v>
      </c>
      <c r="BI10" s="2">
        <v>0</v>
      </c>
      <c r="BJ10" s="2">
        <v>0</v>
      </c>
      <c r="BK10" s="2">
        <v>0</v>
      </c>
      <c r="BL10" s="2">
        <v>0</v>
      </c>
      <c r="BM10" s="2">
        <v>4</v>
      </c>
      <c r="BN10" s="2">
        <v>2.5</v>
      </c>
      <c r="BO10" s="2">
        <v>0</v>
      </c>
      <c r="BP10" s="2">
        <v>2.5</v>
      </c>
      <c r="BQ10" s="2">
        <v>2</v>
      </c>
      <c r="BR10" s="2">
        <v>0</v>
      </c>
      <c r="BS10" s="2">
        <v>2</v>
      </c>
      <c r="BT10" s="2">
        <v>2</v>
      </c>
      <c r="BU10" s="2">
        <v>0</v>
      </c>
      <c r="BV10" s="2">
        <v>0</v>
      </c>
      <c r="BW10" s="2">
        <v>2.2000000000000002</v>
      </c>
      <c r="BX10" s="2">
        <v>2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1</v>
      </c>
      <c r="CE10" s="2">
        <v>3.1</v>
      </c>
      <c r="CF10" s="2">
        <v>0</v>
      </c>
      <c r="CG10" s="2">
        <v>3.7</v>
      </c>
      <c r="CH10" s="2">
        <v>3.7</v>
      </c>
      <c r="CI10" s="2">
        <v>0</v>
      </c>
      <c r="CJ10" s="2">
        <v>0</v>
      </c>
      <c r="CK10" s="2">
        <v>0</v>
      </c>
      <c r="CL10" s="2">
        <v>0</v>
      </c>
      <c r="CM10" s="2">
        <v>1.8</v>
      </c>
      <c r="CN10" s="2">
        <v>0</v>
      </c>
      <c r="CO10" s="2">
        <v>0</v>
      </c>
      <c r="CP10" s="2">
        <v>0</v>
      </c>
      <c r="CQ10" s="2">
        <v>0</v>
      </c>
    </row>
    <row r="11" spans="1:95" ht="15" x14ac:dyDescent="0.25">
      <c r="A11" s="1" t="s">
        <v>14</v>
      </c>
      <c r="B11" s="2">
        <v>2.7</v>
      </c>
      <c r="C11" s="2">
        <v>1.8</v>
      </c>
      <c r="D11" s="2">
        <v>1.8</v>
      </c>
      <c r="E11" s="2">
        <v>1.7</v>
      </c>
      <c r="F11" s="2">
        <v>1.6</v>
      </c>
      <c r="G11" s="2">
        <v>1.7</v>
      </c>
      <c r="H11" s="2">
        <v>1.9</v>
      </c>
      <c r="I11" s="2"/>
      <c r="J11" s="2"/>
      <c r="K11" s="2">
        <v>1.8</v>
      </c>
      <c r="L11" s="2">
        <v>1.8</v>
      </c>
      <c r="M11" s="2">
        <v>2.9</v>
      </c>
      <c r="N11" s="2">
        <v>3.1</v>
      </c>
      <c r="O11" s="2">
        <v>3.2</v>
      </c>
      <c r="P11" s="2">
        <v>3.1</v>
      </c>
      <c r="Q11" s="2">
        <v>2.4</v>
      </c>
      <c r="R11" s="2"/>
      <c r="S11" s="2">
        <v>4.4000000000000004</v>
      </c>
      <c r="T11" s="2"/>
      <c r="U11" s="2"/>
      <c r="V11" s="2">
        <v>2</v>
      </c>
      <c r="W11" s="2">
        <v>2.6</v>
      </c>
      <c r="X11" s="2"/>
      <c r="Y11" s="2"/>
      <c r="Z11" s="2"/>
      <c r="AA11" s="2"/>
      <c r="AB11" s="2">
        <v>2.6</v>
      </c>
      <c r="AC11" s="2">
        <v>1.8</v>
      </c>
      <c r="AD11" s="2">
        <v>3.6</v>
      </c>
      <c r="AE11" s="2"/>
      <c r="AF11" s="2">
        <v>2.9</v>
      </c>
      <c r="AG11" s="2">
        <v>3.3</v>
      </c>
      <c r="AH11" s="2">
        <v>3.2</v>
      </c>
      <c r="AI11" s="2">
        <v>2.8</v>
      </c>
      <c r="AJ11" s="2">
        <v>1.9</v>
      </c>
      <c r="AK11" s="2">
        <v>4.3</v>
      </c>
      <c r="AL11" s="2"/>
      <c r="AM11" s="2">
        <v>2.1</v>
      </c>
      <c r="AN11" s="2"/>
      <c r="AO11" s="2">
        <v>2.9</v>
      </c>
      <c r="AP11" s="2">
        <v>3</v>
      </c>
      <c r="AQ11" s="2"/>
      <c r="AR11" s="2">
        <v>1.8</v>
      </c>
      <c r="AS11" s="2"/>
      <c r="AT11" s="2"/>
      <c r="AU11" s="2">
        <v>3</v>
      </c>
      <c r="AV11" s="2">
        <v>2</v>
      </c>
      <c r="AW11" s="2"/>
      <c r="AX11" s="2">
        <v>2.9</v>
      </c>
      <c r="AY11" s="2"/>
      <c r="AZ11" s="2"/>
      <c r="BA11" s="2">
        <v>2.8</v>
      </c>
      <c r="BB11" s="2">
        <v>2.6</v>
      </c>
      <c r="BC11" s="2"/>
      <c r="BD11" s="2"/>
      <c r="BE11" s="2">
        <v>2.5</v>
      </c>
      <c r="BF11" s="2">
        <v>2.2000000000000002</v>
      </c>
      <c r="BG11" s="2"/>
      <c r="BH11" s="2"/>
      <c r="BI11" s="2"/>
      <c r="BJ11" s="2"/>
      <c r="BK11" s="2">
        <v>2</v>
      </c>
      <c r="BL11" s="2"/>
      <c r="BM11" s="2">
        <v>2.1</v>
      </c>
      <c r="BN11" s="2">
        <v>2.2999999999999998</v>
      </c>
      <c r="BO11" s="2">
        <v>2.6</v>
      </c>
      <c r="BP11" s="2">
        <v>2.8</v>
      </c>
      <c r="BQ11" s="2">
        <v>3</v>
      </c>
      <c r="BR11" s="2"/>
      <c r="BS11" s="2"/>
      <c r="BT11" s="2">
        <v>3.1</v>
      </c>
      <c r="BU11" s="2"/>
      <c r="BV11" s="2"/>
      <c r="BW11" s="2">
        <v>3.1</v>
      </c>
      <c r="BX11" s="2">
        <v>2</v>
      </c>
      <c r="BY11" s="2"/>
      <c r="BZ11" s="2"/>
      <c r="CA11" s="2"/>
      <c r="CB11" s="2"/>
      <c r="CC11" s="2"/>
      <c r="CD11" s="2"/>
      <c r="CE11" s="2">
        <v>2.1</v>
      </c>
      <c r="CF11" s="2"/>
      <c r="CG11" s="2">
        <v>1.8</v>
      </c>
      <c r="CH11" s="2">
        <v>1.7</v>
      </c>
      <c r="CI11" s="2"/>
      <c r="CJ11" s="2"/>
      <c r="CK11" s="2"/>
      <c r="CL11" s="2">
        <v>1.7</v>
      </c>
      <c r="CM11" s="2">
        <v>2.2000000000000002</v>
      </c>
      <c r="CN11" s="2"/>
      <c r="CO11" s="2"/>
      <c r="CP11" s="2"/>
      <c r="CQ11" s="2"/>
    </row>
    <row r="12" spans="1:95" ht="15" x14ac:dyDescent="0.25">
      <c r="A12" s="1" t="s">
        <v>15</v>
      </c>
      <c r="B12" s="2"/>
      <c r="C12" s="2"/>
      <c r="D12" s="2"/>
      <c r="E12" s="2"/>
      <c r="F12" s="2">
        <v>2.2000000000000002</v>
      </c>
      <c r="G12" s="2"/>
      <c r="H12" s="2">
        <v>2</v>
      </c>
      <c r="I12" s="2">
        <v>0</v>
      </c>
      <c r="J12" s="2">
        <v>1</v>
      </c>
      <c r="K12" s="2">
        <v>1</v>
      </c>
      <c r="L12" s="2">
        <v>1</v>
      </c>
      <c r="M12" s="2">
        <v>3</v>
      </c>
      <c r="N12" s="2"/>
      <c r="O12" s="2">
        <v>3</v>
      </c>
      <c r="P12" s="2">
        <v>2</v>
      </c>
      <c r="Q12" s="2">
        <v>6</v>
      </c>
      <c r="R12" s="2">
        <v>3</v>
      </c>
      <c r="S12" s="2">
        <v>2</v>
      </c>
      <c r="T12" s="2">
        <v>1</v>
      </c>
      <c r="U12" s="2">
        <v>0</v>
      </c>
      <c r="V12" s="2">
        <v>2</v>
      </c>
      <c r="W12" s="2"/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/>
      <c r="AF12" s="2">
        <v>0</v>
      </c>
      <c r="AG12" s="2">
        <v>5.4</v>
      </c>
      <c r="AH12" s="2">
        <v>0</v>
      </c>
      <c r="AI12" s="2">
        <v>8</v>
      </c>
      <c r="AJ12" s="2">
        <v>5</v>
      </c>
      <c r="AK12" s="2">
        <v>7</v>
      </c>
      <c r="AL12" s="2">
        <v>0</v>
      </c>
      <c r="AM12" s="2">
        <v>0</v>
      </c>
      <c r="AN12" s="2">
        <v>0</v>
      </c>
      <c r="AO12" s="2">
        <v>1.6</v>
      </c>
      <c r="AP12" s="2">
        <v>2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2</v>
      </c>
      <c r="BB12" s="2">
        <v>1.5</v>
      </c>
      <c r="BC12" s="2">
        <v>2</v>
      </c>
      <c r="BD12" s="2">
        <v>0</v>
      </c>
      <c r="BE12" s="2">
        <v>0</v>
      </c>
      <c r="BF12" s="2">
        <v>0</v>
      </c>
      <c r="BG12" s="2">
        <v>0</v>
      </c>
      <c r="BH12" s="2">
        <v>1</v>
      </c>
      <c r="BI12" s="2">
        <v>0</v>
      </c>
      <c r="BJ12" s="2">
        <v>0</v>
      </c>
      <c r="BK12" s="2">
        <v>0</v>
      </c>
      <c r="BL12" s="2">
        <v>0</v>
      </c>
      <c r="BM12" s="2">
        <v>1</v>
      </c>
      <c r="BN12" s="2">
        <v>0</v>
      </c>
      <c r="BO12" s="2">
        <v>0</v>
      </c>
      <c r="BP12" s="2">
        <v>2.6</v>
      </c>
      <c r="BQ12" s="2">
        <v>3.1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4.5</v>
      </c>
      <c r="BX12" s="2">
        <v>2.7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1.3</v>
      </c>
      <c r="CF12" s="2">
        <v>0</v>
      </c>
      <c r="CG12" s="2">
        <v>1</v>
      </c>
      <c r="CH12" s="2">
        <v>1</v>
      </c>
      <c r="CI12" s="2">
        <v>0</v>
      </c>
      <c r="CJ12" s="2">
        <v>0</v>
      </c>
      <c r="CK12" s="2">
        <v>0</v>
      </c>
      <c r="CL12" s="2">
        <v>0</v>
      </c>
      <c r="CM12" s="2">
        <v>2</v>
      </c>
      <c r="CN12" s="2">
        <v>0</v>
      </c>
      <c r="CO12" s="2">
        <v>0</v>
      </c>
      <c r="CP12" s="2">
        <v>0</v>
      </c>
      <c r="CQ12" s="2">
        <v>0</v>
      </c>
    </row>
    <row r="13" spans="1:95" ht="15" x14ac:dyDescent="0.25">
      <c r="A13" s="1" t="s">
        <v>16</v>
      </c>
      <c r="B13" s="2">
        <v>2.1</v>
      </c>
      <c r="C13" s="2"/>
      <c r="D13" s="2"/>
      <c r="E13" s="2"/>
      <c r="F13" s="2"/>
      <c r="G13" s="2">
        <v>1.3</v>
      </c>
      <c r="H13" s="2"/>
      <c r="I13" s="2">
        <v>1</v>
      </c>
      <c r="J13" s="2">
        <v>1.3</v>
      </c>
      <c r="K13" s="2">
        <v>1.2</v>
      </c>
      <c r="L13" s="2">
        <v>3</v>
      </c>
      <c r="M13" s="2">
        <v>3.6</v>
      </c>
      <c r="N13" s="2">
        <v>3.3</v>
      </c>
      <c r="O13" s="2"/>
      <c r="P13" s="2"/>
      <c r="Q13" s="2">
        <v>1</v>
      </c>
      <c r="R13" s="2">
        <v>3</v>
      </c>
      <c r="S13" s="2"/>
      <c r="T13" s="2">
        <v>4.5</v>
      </c>
      <c r="U13" s="2">
        <v>0</v>
      </c>
      <c r="V13" s="2">
        <v>2.2000000000000002</v>
      </c>
      <c r="W13" s="2">
        <v>2.2000000000000002</v>
      </c>
      <c r="X13" s="2"/>
      <c r="Y13" s="2">
        <v>1</v>
      </c>
      <c r="Z13" s="2"/>
      <c r="AA13" s="2">
        <v>2</v>
      </c>
      <c r="AB13" s="2">
        <v>2.8</v>
      </c>
      <c r="AC13" s="2">
        <v>2.7</v>
      </c>
      <c r="AD13" s="2">
        <v>1</v>
      </c>
      <c r="AE13" s="2">
        <v>0</v>
      </c>
      <c r="AF13" s="2">
        <v>1.8</v>
      </c>
      <c r="AG13" s="2"/>
      <c r="AH13" s="2">
        <v>2.8</v>
      </c>
      <c r="AI13" s="2">
        <v>9</v>
      </c>
      <c r="AJ13" s="2">
        <v>1.8</v>
      </c>
      <c r="AK13" s="2">
        <v>1</v>
      </c>
      <c r="AL13" s="2">
        <v>2</v>
      </c>
      <c r="AM13" s="2">
        <v>3.2</v>
      </c>
      <c r="AN13" s="2"/>
      <c r="AO13" s="2"/>
      <c r="AP13" s="2"/>
      <c r="AQ13" s="2">
        <v>1</v>
      </c>
      <c r="AR13" s="2">
        <v>3.8</v>
      </c>
      <c r="AS13" s="2">
        <v>5.8</v>
      </c>
      <c r="AT13" s="2">
        <v>0</v>
      </c>
      <c r="AU13" s="2"/>
      <c r="AV13" s="2">
        <v>2</v>
      </c>
      <c r="AW13" s="2">
        <v>0</v>
      </c>
      <c r="AX13" s="2">
        <v>2.8</v>
      </c>
      <c r="AY13" s="2"/>
      <c r="AZ13" s="2">
        <v>1</v>
      </c>
      <c r="BA13" s="2"/>
      <c r="BB13" s="2"/>
      <c r="BC13" s="2"/>
      <c r="BD13" s="2">
        <v>1.9</v>
      </c>
      <c r="BE13" s="2">
        <v>2.2000000000000002</v>
      </c>
      <c r="BF13" s="2">
        <v>2</v>
      </c>
      <c r="BG13" s="2"/>
      <c r="BH13" s="2">
        <v>1.4</v>
      </c>
      <c r="BI13" s="2">
        <v>0</v>
      </c>
      <c r="BJ13" s="2">
        <v>0</v>
      </c>
      <c r="BK13" s="2">
        <v>3.7</v>
      </c>
      <c r="BL13" s="2"/>
      <c r="BM13" s="2">
        <v>3.4</v>
      </c>
      <c r="BN13" s="2">
        <v>1</v>
      </c>
      <c r="BO13" s="2">
        <v>2</v>
      </c>
      <c r="BP13" s="2">
        <v>2.5</v>
      </c>
      <c r="BQ13" s="2">
        <v>1.9</v>
      </c>
      <c r="BR13" s="2">
        <v>1.6</v>
      </c>
      <c r="BS13" s="2">
        <v>3.2</v>
      </c>
      <c r="BT13" s="2">
        <v>2.2999999999999998</v>
      </c>
      <c r="BU13" s="2">
        <v>1</v>
      </c>
      <c r="BV13" s="2">
        <v>0</v>
      </c>
      <c r="BW13" s="2">
        <v>1.8</v>
      </c>
      <c r="BX13" s="2">
        <v>2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1</v>
      </c>
      <c r="CE13" s="2">
        <v>3.2</v>
      </c>
      <c r="CF13" s="2">
        <v>0</v>
      </c>
      <c r="CG13" s="2">
        <v>3.8</v>
      </c>
      <c r="CH13" s="2"/>
      <c r="CI13" s="2">
        <v>1</v>
      </c>
      <c r="CJ13" s="2">
        <v>0</v>
      </c>
      <c r="CK13" s="2"/>
      <c r="CL13" s="2">
        <v>1.7</v>
      </c>
      <c r="CM13" s="2">
        <v>2.4</v>
      </c>
      <c r="CN13" s="2">
        <v>1</v>
      </c>
      <c r="CO13" s="2">
        <v>0</v>
      </c>
      <c r="CP13" s="2">
        <v>1.4</v>
      </c>
      <c r="CQ13" s="2">
        <v>0</v>
      </c>
    </row>
    <row r="14" spans="1:95" ht="15" x14ac:dyDescent="0.25">
      <c r="A14" s="1" t="s">
        <v>17</v>
      </c>
      <c r="B14" s="2">
        <v>1.9</v>
      </c>
      <c r="C14" s="2">
        <v>1.9</v>
      </c>
      <c r="D14" s="2">
        <v>1.9</v>
      </c>
      <c r="E14" s="2">
        <v>2</v>
      </c>
      <c r="F14" s="2">
        <v>1.9</v>
      </c>
      <c r="G14" s="2">
        <v>2.1</v>
      </c>
      <c r="H14" s="2">
        <v>2.4</v>
      </c>
      <c r="I14" s="2">
        <v>5</v>
      </c>
      <c r="J14" s="2">
        <v>1.6</v>
      </c>
      <c r="K14" s="2">
        <v>1</v>
      </c>
      <c r="L14" s="2">
        <v>0</v>
      </c>
      <c r="M14" s="2">
        <v>1.2</v>
      </c>
      <c r="N14" s="2">
        <v>2.2999999999999998</v>
      </c>
      <c r="O14" s="2"/>
      <c r="P14" s="2"/>
      <c r="Q14" s="2">
        <v>1</v>
      </c>
      <c r="R14" s="2">
        <v>0</v>
      </c>
      <c r="S14" s="2">
        <v>5</v>
      </c>
      <c r="T14" s="2">
        <v>0</v>
      </c>
      <c r="U14" s="2">
        <v>1</v>
      </c>
      <c r="V14" s="2">
        <v>1.1000000000000001</v>
      </c>
      <c r="W14" s="2"/>
      <c r="X14" s="2">
        <v>0</v>
      </c>
      <c r="Y14" s="2">
        <v>1</v>
      </c>
      <c r="Z14" s="2">
        <v>2</v>
      </c>
      <c r="AA14" s="2">
        <v>1.8</v>
      </c>
      <c r="AB14" s="2">
        <v>0</v>
      </c>
      <c r="AC14" s="2">
        <v>3.6</v>
      </c>
      <c r="AD14" s="2">
        <v>1</v>
      </c>
      <c r="AE14" s="2"/>
      <c r="AF14" s="2">
        <v>1.6</v>
      </c>
      <c r="AG14" s="2">
        <v>2.6</v>
      </c>
      <c r="AH14" s="2">
        <v>3</v>
      </c>
      <c r="AI14" s="2">
        <v>1</v>
      </c>
      <c r="AJ14" s="2">
        <v>1</v>
      </c>
      <c r="AK14" s="2">
        <v>3.8</v>
      </c>
      <c r="AL14" s="2">
        <v>1</v>
      </c>
      <c r="AM14" s="2">
        <v>4</v>
      </c>
      <c r="AN14" s="2">
        <v>1</v>
      </c>
      <c r="AO14" s="2">
        <v>1.6</v>
      </c>
      <c r="AP14" s="2">
        <v>1.6</v>
      </c>
      <c r="AQ14" s="2">
        <v>0</v>
      </c>
      <c r="AR14" s="2">
        <v>0</v>
      </c>
      <c r="AS14" s="2"/>
      <c r="AT14" s="2"/>
      <c r="AU14" s="2">
        <v>1.9</v>
      </c>
      <c r="AV14" s="2">
        <v>1.5</v>
      </c>
      <c r="AW14" s="2">
        <v>0</v>
      </c>
      <c r="AX14" s="2">
        <v>1.4</v>
      </c>
      <c r="AY14" s="2"/>
      <c r="AZ14" s="2">
        <v>1</v>
      </c>
      <c r="BA14" s="2">
        <v>1.1000000000000001</v>
      </c>
      <c r="BB14" s="2">
        <v>1.8</v>
      </c>
      <c r="BC14" s="2">
        <v>1.1000000000000001</v>
      </c>
      <c r="BD14" s="2">
        <v>0</v>
      </c>
      <c r="BE14" s="2">
        <v>5</v>
      </c>
      <c r="BF14" s="2">
        <v>0</v>
      </c>
      <c r="BG14" s="2">
        <v>2</v>
      </c>
      <c r="BH14" s="2">
        <v>3.5</v>
      </c>
      <c r="BI14" s="2">
        <v>0</v>
      </c>
      <c r="BJ14" s="2">
        <v>0</v>
      </c>
      <c r="BK14" s="2">
        <v>0</v>
      </c>
      <c r="BL14" s="2">
        <v>1</v>
      </c>
      <c r="BM14" s="2">
        <v>1</v>
      </c>
      <c r="BN14" s="2">
        <v>0</v>
      </c>
      <c r="BO14" s="2">
        <v>1</v>
      </c>
      <c r="BP14" s="2">
        <v>2</v>
      </c>
      <c r="BQ14" s="2">
        <v>2.2000000000000002</v>
      </c>
      <c r="BR14" s="2">
        <v>1.2</v>
      </c>
      <c r="BS14" s="2">
        <v>1</v>
      </c>
      <c r="BT14" s="2">
        <v>2.5</v>
      </c>
      <c r="BU14" s="2">
        <v>1</v>
      </c>
      <c r="BV14" s="2">
        <v>0</v>
      </c>
      <c r="BW14" s="2">
        <v>2.2999999999999998</v>
      </c>
      <c r="BX14" s="2">
        <v>1.3</v>
      </c>
      <c r="BY14" s="2">
        <v>0</v>
      </c>
      <c r="BZ14" s="2">
        <v>0</v>
      </c>
      <c r="CA14" s="2">
        <v>1</v>
      </c>
      <c r="CB14" s="2">
        <v>0</v>
      </c>
      <c r="CC14" s="2">
        <v>1</v>
      </c>
      <c r="CD14" s="2">
        <v>1.4</v>
      </c>
      <c r="CE14" s="2">
        <v>1.6</v>
      </c>
      <c r="CF14" s="2">
        <v>0</v>
      </c>
      <c r="CG14" s="2">
        <v>1.4</v>
      </c>
      <c r="CH14" s="2"/>
      <c r="CI14" s="2">
        <v>1</v>
      </c>
      <c r="CJ14" s="2">
        <v>0</v>
      </c>
      <c r="CK14" s="2"/>
      <c r="CL14" s="2">
        <v>0</v>
      </c>
      <c r="CM14" s="2">
        <v>1.3</v>
      </c>
      <c r="CN14" s="2">
        <v>1</v>
      </c>
      <c r="CO14" s="2">
        <v>0</v>
      </c>
      <c r="CP14" s="2">
        <v>3.8</v>
      </c>
      <c r="CQ14" s="2">
        <v>1</v>
      </c>
    </row>
    <row r="15" spans="1:95" ht="15" x14ac:dyDescent="0.25">
      <c r="A15" s="1" t="s">
        <v>18</v>
      </c>
      <c r="B15" s="2">
        <v>2.2999999999999998</v>
      </c>
      <c r="C15" s="2"/>
      <c r="D15" s="2"/>
      <c r="E15" s="2"/>
      <c r="F15" s="2"/>
      <c r="G15" s="2">
        <v>2.2000000000000002</v>
      </c>
      <c r="H15" s="2">
        <v>1.1000000000000001</v>
      </c>
      <c r="I15" s="2">
        <v>0</v>
      </c>
      <c r="J15" s="2">
        <v>1.4</v>
      </c>
      <c r="K15" s="2">
        <v>1.1000000000000001</v>
      </c>
      <c r="L15" s="2">
        <v>2</v>
      </c>
      <c r="M15" s="2">
        <v>4</v>
      </c>
      <c r="N15" s="2"/>
      <c r="O15" s="2"/>
      <c r="P15" s="2">
        <v>3.6</v>
      </c>
      <c r="Q15" s="2">
        <v>1.8</v>
      </c>
      <c r="R15" s="2">
        <v>0</v>
      </c>
      <c r="S15" s="2"/>
      <c r="T15" s="2">
        <v>2.5</v>
      </c>
      <c r="U15" s="2"/>
      <c r="V15" s="2"/>
      <c r="W15" s="2"/>
      <c r="X15" s="2">
        <v>0</v>
      </c>
      <c r="Y15" s="2"/>
      <c r="Z15" s="2">
        <v>0</v>
      </c>
      <c r="AA15" s="2">
        <v>1</v>
      </c>
      <c r="AB15" s="2">
        <v>0</v>
      </c>
      <c r="AC15" s="2">
        <v>1</v>
      </c>
      <c r="AD15" s="2"/>
      <c r="AE15" s="2">
        <v>1.7</v>
      </c>
      <c r="AF15" s="2">
        <v>1.6</v>
      </c>
      <c r="AG15" s="2">
        <v>5.2</v>
      </c>
      <c r="AH15" s="2">
        <v>2.6</v>
      </c>
      <c r="AI15" s="2">
        <v>3.2</v>
      </c>
      <c r="AJ15" s="2">
        <v>7.1</v>
      </c>
      <c r="AK15" s="2">
        <v>1.7</v>
      </c>
      <c r="AL15" s="2">
        <v>1</v>
      </c>
      <c r="AM15" s="2">
        <v>2.5</v>
      </c>
      <c r="AN15" s="2">
        <v>1.5</v>
      </c>
      <c r="AO15" s="2">
        <v>4.5</v>
      </c>
      <c r="AP15" s="2">
        <v>5.4</v>
      </c>
      <c r="AQ15" s="2">
        <v>0</v>
      </c>
      <c r="AR15" s="2">
        <v>0</v>
      </c>
      <c r="AS15" s="2"/>
      <c r="AT15" s="2">
        <v>1</v>
      </c>
      <c r="AU15" s="2">
        <v>10.9</v>
      </c>
      <c r="AV15" s="2">
        <v>7</v>
      </c>
      <c r="AW15" s="2">
        <v>0</v>
      </c>
      <c r="AX15" s="2"/>
      <c r="AY15" s="2">
        <v>1</v>
      </c>
      <c r="AZ15" s="2">
        <v>1</v>
      </c>
      <c r="BA15" s="2">
        <v>1.6</v>
      </c>
      <c r="BB15" s="2">
        <v>2.7</v>
      </c>
      <c r="BC15" s="2">
        <v>2.1</v>
      </c>
      <c r="BD15" s="2">
        <v>1.4</v>
      </c>
      <c r="BE15" s="2">
        <v>0</v>
      </c>
      <c r="BF15" s="2">
        <v>1.4</v>
      </c>
      <c r="BG15" s="2"/>
      <c r="BH15" s="2">
        <v>2.2000000000000002</v>
      </c>
      <c r="BI15" s="2">
        <v>0</v>
      </c>
      <c r="BJ15" s="2">
        <v>0</v>
      </c>
      <c r="BK15" s="2">
        <v>1</v>
      </c>
      <c r="BL15" s="2">
        <v>0</v>
      </c>
      <c r="BM15" s="2"/>
      <c r="BN15" s="2">
        <v>0</v>
      </c>
      <c r="BO15" s="2">
        <v>0</v>
      </c>
      <c r="BP15" s="2"/>
      <c r="BQ15" s="2">
        <v>2.2999999999999998</v>
      </c>
      <c r="BR15" s="2">
        <v>1</v>
      </c>
      <c r="BS15" s="2">
        <v>1.3</v>
      </c>
      <c r="BT15" s="2">
        <v>1.1000000000000001</v>
      </c>
      <c r="BU15" s="2">
        <v>0</v>
      </c>
      <c r="BV15" s="2">
        <v>0</v>
      </c>
      <c r="BW15" s="2">
        <v>2.4</v>
      </c>
      <c r="BX15" s="2">
        <v>2.9</v>
      </c>
      <c r="BY15" s="2">
        <v>0</v>
      </c>
      <c r="BZ15" s="2">
        <v>0</v>
      </c>
      <c r="CA15" s="2">
        <v>0</v>
      </c>
      <c r="CB15" s="2">
        <v>0</v>
      </c>
      <c r="CC15" s="2">
        <v>1</v>
      </c>
      <c r="CD15" s="2">
        <v>1.4</v>
      </c>
      <c r="CE15" s="2"/>
      <c r="CF15" s="2">
        <v>0</v>
      </c>
      <c r="CG15" s="2"/>
      <c r="CH15" s="2">
        <v>1.8</v>
      </c>
      <c r="CI15" s="2">
        <v>1</v>
      </c>
      <c r="CJ15" s="2">
        <v>0</v>
      </c>
      <c r="CK15" s="2"/>
      <c r="CL15" s="2">
        <v>0</v>
      </c>
      <c r="CM15" s="2">
        <v>1.7</v>
      </c>
      <c r="CN15" s="2">
        <v>1</v>
      </c>
      <c r="CO15" s="2">
        <v>0</v>
      </c>
      <c r="CP15" s="2">
        <v>2</v>
      </c>
      <c r="CQ15" s="2">
        <v>0</v>
      </c>
    </row>
    <row r="16" spans="1:95" ht="15" x14ac:dyDescent="0.25">
      <c r="A16" s="1" t="s">
        <v>19</v>
      </c>
      <c r="B16" s="2">
        <v>2.1</v>
      </c>
      <c r="C16" s="2">
        <v>1.8</v>
      </c>
      <c r="D16" s="2">
        <v>1.8</v>
      </c>
      <c r="E16" s="2">
        <v>1.8</v>
      </c>
      <c r="F16" s="2">
        <v>1.8</v>
      </c>
      <c r="G16" s="2">
        <v>1.7</v>
      </c>
      <c r="H16" s="2">
        <v>1.6</v>
      </c>
      <c r="I16" s="2">
        <v>11.8</v>
      </c>
      <c r="J16" s="2">
        <v>1.6</v>
      </c>
      <c r="K16" s="2">
        <v>3.7</v>
      </c>
      <c r="L16" s="2">
        <v>1.7</v>
      </c>
      <c r="M16" s="2">
        <v>2.4</v>
      </c>
      <c r="N16" s="2">
        <v>2.7</v>
      </c>
      <c r="O16" s="2">
        <v>3.4</v>
      </c>
      <c r="P16" s="2"/>
      <c r="Q16" s="2">
        <v>2.1</v>
      </c>
      <c r="R16" s="2">
        <v>0</v>
      </c>
      <c r="S16" s="2">
        <v>4.9000000000000004</v>
      </c>
      <c r="T16" s="2"/>
      <c r="U16" s="2"/>
      <c r="V16" s="2">
        <v>2.6</v>
      </c>
      <c r="W16" s="2">
        <v>2.5</v>
      </c>
      <c r="X16" s="2">
        <v>2.4</v>
      </c>
      <c r="Y16" s="2"/>
      <c r="Z16" s="2"/>
      <c r="AA16" s="2"/>
      <c r="AB16" s="2">
        <v>3.7</v>
      </c>
      <c r="AC16" s="2">
        <v>2.8</v>
      </c>
      <c r="AD16" s="2">
        <v>2.2000000000000002</v>
      </c>
      <c r="AE16" s="2">
        <v>2.6</v>
      </c>
      <c r="AF16" s="2"/>
      <c r="AG16" s="2">
        <v>2</v>
      </c>
      <c r="AH16" s="2">
        <v>1.4</v>
      </c>
      <c r="AI16" s="2">
        <v>2.9</v>
      </c>
      <c r="AJ16" s="2">
        <v>1.7</v>
      </c>
      <c r="AK16" s="2">
        <v>2</v>
      </c>
      <c r="AL16" s="2">
        <v>0</v>
      </c>
      <c r="AM16" s="2"/>
      <c r="AN16" s="2"/>
      <c r="AO16" s="2">
        <v>2.6</v>
      </c>
      <c r="AP16" s="2">
        <v>2.7</v>
      </c>
      <c r="AQ16" s="2">
        <v>2</v>
      </c>
      <c r="AR16" s="2">
        <v>2.2000000000000002</v>
      </c>
      <c r="AS16" s="2"/>
      <c r="AT16" s="2">
        <v>2.2999999999999998</v>
      </c>
      <c r="AU16" s="2">
        <v>3.5</v>
      </c>
      <c r="AV16" s="2"/>
      <c r="AW16" s="2">
        <v>1.2</v>
      </c>
      <c r="AX16" s="2">
        <v>1.8</v>
      </c>
      <c r="AY16" s="2">
        <v>3.5</v>
      </c>
      <c r="AZ16" s="2"/>
      <c r="BA16" s="2">
        <v>1.8</v>
      </c>
      <c r="BB16" s="2">
        <v>2.5</v>
      </c>
      <c r="BC16" s="2">
        <v>1.9</v>
      </c>
      <c r="BD16" s="2">
        <v>1.6</v>
      </c>
      <c r="BE16" s="2">
        <v>4.8</v>
      </c>
      <c r="BF16" s="2"/>
      <c r="BG16" s="2"/>
      <c r="BH16" s="2">
        <v>1.7</v>
      </c>
      <c r="BI16" s="2">
        <v>0</v>
      </c>
      <c r="BJ16" s="2">
        <v>3</v>
      </c>
      <c r="BK16" s="2">
        <v>3.3</v>
      </c>
      <c r="BL16" s="2"/>
      <c r="BM16" s="2">
        <v>2.8</v>
      </c>
      <c r="BN16" s="2">
        <v>1.5</v>
      </c>
      <c r="BO16" s="2">
        <v>2.8</v>
      </c>
      <c r="BP16" s="2">
        <v>2.2999999999999998</v>
      </c>
      <c r="BQ16" s="2"/>
      <c r="BR16" s="2">
        <v>1.5</v>
      </c>
      <c r="BS16" s="2"/>
      <c r="BT16" s="2">
        <v>3.3</v>
      </c>
      <c r="BU16" s="2">
        <v>1.3</v>
      </c>
      <c r="BV16" s="2"/>
      <c r="BW16" s="2"/>
      <c r="BX16" s="2">
        <v>2</v>
      </c>
      <c r="BY16" s="2"/>
      <c r="BZ16" s="2">
        <v>1.6</v>
      </c>
      <c r="CA16" s="2">
        <v>3</v>
      </c>
      <c r="CB16" s="2">
        <v>0</v>
      </c>
      <c r="CC16" s="2">
        <v>1</v>
      </c>
      <c r="CD16" s="2">
        <v>1</v>
      </c>
      <c r="CE16" s="2"/>
      <c r="CF16" s="2"/>
      <c r="CG16" s="2"/>
      <c r="CH16" s="2">
        <v>2.5</v>
      </c>
      <c r="CI16" s="2">
        <v>2.5</v>
      </c>
      <c r="CJ16" s="2">
        <v>0</v>
      </c>
      <c r="CK16" s="2"/>
      <c r="CL16" s="2">
        <v>1.7</v>
      </c>
      <c r="CM16" s="2">
        <v>3.5</v>
      </c>
      <c r="CN16" s="2">
        <v>1.6</v>
      </c>
      <c r="CO16" s="2">
        <v>0</v>
      </c>
      <c r="CP16" s="2">
        <v>1.8</v>
      </c>
      <c r="CQ16" s="2">
        <v>1.9</v>
      </c>
    </row>
    <row r="17" spans="1:95" ht="15" x14ac:dyDescent="0.25">
      <c r="A17" s="1" t="s">
        <v>20</v>
      </c>
      <c r="B17" s="2">
        <v>2.2999999999999998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1.5</v>
      </c>
      <c r="I17" s="2">
        <v>13</v>
      </c>
      <c r="J17" s="2">
        <v>2.9</v>
      </c>
      <c r="K17" s="2">
        <v>2.1</v>
      </c>
      <c r="L17" s="2">
        <v>2.2000000000000002</v>
      </c>
      <c r="M17" s="2">
        <v>1.4</v>
      </c>
      <c r="N17" s="2">
        <v>3.7</v>
      </c>
      <c r="O17" s="2"/>
      <c r="P17" s="2"/>
      <c r="Q17" s="2">
        <v>1</v>
      </c>
      <c r="R17" s="2">
        <v>0</v>
      </c>
      <c r="S17" s="2">
        <v>10.1</v>
      </c>
      <c r="T17" s="2">
        <v>3.5</v>
      </c>
      <c r="U17" s="2"/>
      <c r="V17" s="2">
        <v>1.4</v>
      </c>
      <c r="W17" s="2">
        <v>1.8</v>
      </c>
      <c r="X17" s="2">
        <v>0</v>
      </c>
      <c r="Y17" s="2">
        <v>1.5</v>
      </c>
      <c r="Z17" s="2">
        <v>0</v>
      </c>
      <c r="AA17" s="2">
        <v>1.1000000000000001</v>
      </c>
      <c r="AB17" s="2">
        <v>0</v>
      </c>
      <c r="AC17" s="2">
        <v>4.3</v>
      </c>
      <c r="AD17" s="2">
        <v>1.5</v>
      </c>
      <c r="AE17" s="2">
        <v>1</v>
      </c>
      <c r="AF17" s="2">
        <v>3</v>
      </c>
      <c r="AG17" s="2"/>
      <c r="AH17" s="2">
        <v>2.1</v>
      </c>
      <c r="AI17" s="2"/>
      <c r="AJ17" s="2">
        <v>1.6</v>
      </c>
      <c r="AK17" s="2">
        <v>5</v>
      </c>
      <c r="AL17" s="2">
        <v>0</v>
      </c>
      <c r="AM17" s="2">
        <v>1</v>
      </c>
      <c r="AN17" s="2"/>
      <c r="AO17" s="2">
        <v>3.6</v>
      </c>
      <c r="AP17" s="2">
        <v>3.9</v>
      </c>
      <c r="AQ17" s="2">
        <v>0</v>
      </c>
      <c r="AR17" s="2">
        <v>0</v>
      </c>
      <c r="AS17" s="2">
        <v>1</v>
      </c>
      <c r="AT17" s="2">
        <v>0</v>
      </c>
      <c r="AU17" s="2">
        <v>1.2</v>
      </c>
      <c r="AV17" s="2">
        <v>1</v>
      </c>
      <c r="AW17" s="2">
        <v>0</v>
      </c>
      <c r="AX17" s="2">
        <v>1.8</v>
      </c>
      <c r="AY17" s="2">
        <v>0</v>
      </c>
      <c r="AZ17" s="2">
        <v>1.5</v>
      </c>
      <c r="BA17" s="2">
        <v>6.6</v>
      </c>
      <c r="BB17" s="2">
        <v>3.1</v>
      </c>
      <c r="BC17" s="2">
        <v>3.7</v>
      </c>
      <c r="BD17" s="2">
        <v>2.7</v>
      </c>
      <c r="BE17" s="2">
        <v>0</v>
      </c>
      <c r="BF17" s="2">
        <v>0</v>
      </c>
      <c r="BG17" s="2">
        <v>4.4000000000000004</v>
      </c>
      <c r="BH17" s="2">
        <v>0</v>
      </c>
      <c r="BI17" s="2">
        <v>0</v>
      </c>
      <c r="BJ17" s="2">
        <v>0</v>
      </c>
      <c r="BK17" s="2">
        <v>1.5</v>
      </c>
      <c r="BL17" s="2">
        <v>0</v>
      </c>
      <c r="BM17" s="2">
        <v>2.2999999999999998</v>
      </c>
      <c r="BN17" s="2">
        <v>0</v>
      </c>
      <c r="BO17" s="2">
        <v>0</v>
      </c>
      <c r="BP17" s="2">
        <v>2.9</v>
      </c>
      <c r="BQ17" s="2">
        <v>2.2999999999999998</v>
      </c>
      <c r="BR17" s="2">
        <v>1</v>
      </c>
      <c r="BS17" s="2">
        <v>1</v>
      </c>
      <c r="BT17" s="2">
        <v>1.3</v>
      </c>
      <c r="BU17" s="2">
        <v>0</v>
      </c>
      <c r="BV17" s="2">
        <v>0</v>
      </c>
      <c r="BW17" s="2">
        <v>1.9</v>
      </c>
      <c r="BX17" s="2">
        <v>1.6</v>
      </c>
      <c r="BY17" s="2">
        <v>0</v>
      </c>
      <c r="BZ17" s="2">
        <v>0</v>
      </c>
      <c r="CA17" s="2">
        <v>2</v>
      </c>
      <c r="CB17" s="2">
        <v>0</v>
      </c>
      <c r="CC17" s="2">
        <v>0</v>
      </c>
      <c r="CD17" s="2">
        <v>5.4</v>
      </c>
      <c r="CE17" s="2">
        <v>3.3</v>
      </c>
      <c r="CF17" s="2">
        <v>0</v>
      </c>
      <c r="CG17" s="2"/>
      <c r="CH17" s="2"/>
      <c r="CI17" s="2">
        <v>1.6</v>
      </c>
      <c r="CJ17" s="2">
        <v>0</v>
      </c>
      <c r="CK17" s="2"/>
      <c r="CL17" s="2">
        <v>6</v>
      </c>
      <c r="CM17" s="2">
        <v>1</v>
      </c>
      <c r="CN17" s="2">
        <v>0</v>
      </c>
      <c r="CO17" s="2"/>
      <c r="CP17" s="2">
        <v>0</v>
      </c>
      <c r="CQ17" s="2">
        <v>0</v>
      </c>
    </row>
    <row r="18" spans="1:95" ht="15" x14ac:dyDescent="0.25">
      <c r="A18" s="1" t="s">
        <v>21</v>
      </c>
      <c r="B18" s="2">
        <v>2.2000000000000002</v>
      </c>
      <c r="C18" s="2">
        <v>1.7</v>
      </c>
      <c r="D18" s="2">
        <v>1.7</v>
      </c>
      <c r="E18" s="2">
        <v>1.7</v>
      </c>
      <c r="F18" s="2">
        <v>1.8</v>
      </c>
      <c r="G18" s="2">
        <v>1.5</v>
      </c>
      <c r="H18" s="2">
        <v>1.1000000000000001</v>
      </c>
      <c r="I18" s="2">
        <v>2.1</v>
      </c>
      <c r="J18" s="2">
        <v>1.6</v>
      </c>
      <c r="K18" s="2">
        <v>1.4</v>
      </c>
      <c r="L18" s="2">
        <v>1.9</v>
      </c>
      <c r="M18" s="2">
        <v>2.2000000000000002</v>
      </c>
      <c r="N18" s="2">
        <v>3.5</v>
      </c>
      <c r="O18" s="2">
        <v>3.8</v>
      </c>
      <c r="P18" s="2">
        <v>3.9</v>
      </c>
      <c r="Q18" s="2">
        <v>2.4</v>
      </c>
      <c r="R18" s="2">
        <v>0</v>
      </c>
      <c r="S18" s="2"/>
      <c r="T18" s="2">
        <v>2.9</v>
      </c>
      <c r="U18" s="2"/>
      <c r="V18" s="2"/>
      <c r="W18" s="2">
        <v>4.2</v>
      </c>
      <c r="X18" s="2">
        <v>1</v>
      </c>
      <c r="Y18" s="2"/>
      <c r="Z18" s="2"/>
      <c r="AA18" s="2">
        <v>1.8</v>
      </c>
      <c r="AB18" s="2">
        <v>2.8</v>
      </c>
      <c r="AC18" s="2"/>
      <c r="AD18" s="2">
        <v>4.9000000000000004</v>
      </c>
      <c r="AE18" s="2">
        <v>3.2</v>
      </c>
      <c r="AF18" s="2">
        <v>5.3</v>
      </c>
      <c r="AG18" s="2">
        <v>2.4</v>
      </c>
      <c r="AH18" s="2">
        <v>1.9</v>
      </c>
      <c r="AI18" s="2">
        <v>2.1</v>
      </c>
      <c r="AJ18" s="2">
        <v>2.7</v>
      </c>
      <c r="AK18" s="2"/>
      <c r="AL18" s="2">
        <v>0</v>
      </c>
      <c r="AM18" s="2">
        <v>2.2999999999999998</v>
      </c>
      <c r="AN18" s="2"/>
      <c r="AO18" s="2">
        <v>2.6</v>
      </c>
      <c r="AP18" s="2">
        <v>2.4</v>
      </c>
      <c r="AQ18" s="2"/>
      <c r="AR18" s="2">
        <v>1.6</v>
      </c>
      <c r="AS18" s="2"/>
      <c r="AT18" s="2">
        <v>0</v>
      </c>
      <c r="AU18" s="2">
        <v>2.7</v>
      </c>
      <c r="AV18" s="2"/>
      <c r="AW18" s="2">
        <v>0</v>
      </c>
      <c r="AX18" s="2">
        <v>2.9</v>
      </c>
      <c r="AY18" s="2">
        <v>5</v>
      </c>
      <c r="AZ18" s="2">
        <v>2.7</v>
      </c>
      <c r="BA18" s="2">
        <v>1.9</v>
      </c>
      <c r="BB18" s="2">
        <v>2.8</v>
      </c>
      <c r="BC18" s="2"/>
      <c r="BD18" s="2">
        <v>1.4</v>
      </c>
      <c r="BE18" s="2">
        <v>3.9</v>
      </c>
      <c r="BF18" s="2">
        <v>2.1</v>
      </c>
      <c r="BG18" s="2"/>
      <c r="BH18" s="2">
        <v>1.3</v>
      </c>
      <c r="BI18" s="2">
        <v>0</v>
      </c>
      <c r="BJ18" s="2">
        <v>0</v>
      </c>
      <c r="BK18" s="2"/>
      <c r="BL18" s="2"/>
      <c r="BM18" s="2">
        <v>2.2999999999999998</v>
      </c>
      <c r="BN18" s="2">
        <v>3</v>
      </c>
      <c r="BO18" s="2">
        <v>6.3</v>
      </c>
      <c r="BP18" s="2">
        <v>2.1</v>
      </c>
      <c r="BQ18" s="2"/>
      <c r="BR18" s="2"/>
      <c r="BS18" s="2"/>
      <c r="BT18" s="2">
        <v>1.6</v>
      </c>
      <c r="BU18" s="2">
        <v>1.9</v>
      </c>
      <c r="BV18" s="2"/>
      <c r="BW18" s="2">
        <v>1.9</v>
      </c>
      <c r="BX18" s="2">
        <v>1.9</v>
      </c>
      <c r="BY18" s="2">
        <v>0</v>
      </c>
      <c r="BZ18" s="2">
        <v>1</v>
      </c>
      <c r="CA18" s="2">
        <v>1.9</v>
      </c>
      <c r="CB18" s="2">
        <v>0</v>
      </c>
      <c r="CC18" s="2">
        <v>0</v>
      </c>
      <c r="CD18" s="2">
        <v>1.3</v>
      </c>
      <c r="CE18" s="2"/>
      <c r="CF18" s="2"/>
      <c r="CG18" s="2"/>
      <c r="CH18" s="2">
        <v>2.7</v>
      </c>
      <c r="CI18" s="2"/>
      <c r="CJ18" s="2">
        <v>0</v>
      </c>
      <c r="CK18" s="2"/>
      <c r="CL18" s="2">
        <v>1.9</v>
      </c>
      <c r="CM18" s="2">
        <v>1.9</v>
      </c>
      <c r="CN18" s="2">
        <v>2.5</v>
      </c>
      <c r="CO18" s="2">
        <v>0</v>
      </c>
      <c r="CP18" s="2"/>
      <c r="CQ18" s="2">
        <v>1.2</v>
      </c>
    </row>
    <row r="19" spans="1:95" ht="15" x14ac:dyDescent="0.25">
      <c r="A19" s="1" t="s">
        <v>22</v>
      </c>
      <c r="B19" s="2">
        <v>2.1</v>
      </c>
      <c r="C19" s="2">
        <v>1.8</v>
      </c>
      <c r="D19" s="2">
        <v>1.8</v>
      </c>
      <c r="E19" s="2">
        <v>1.7</v>
      </c>
      <c r="F19" s="2">
        <v>1.6</v>
      </c>
      <c r="G19" s="2">
        <v>1.5</v>
      </c>
      <c r="H19" s="2">
        <v>2.2000000000000002</v>
      </c>
      <c r="I19" s="2">
        <v>5.9</v>
      </c>
      <c r="J19" s="2">
        <v>1.7</v>
      </c>
      <c r="K19" s="2">
        <v>2.4</v>
      </c>
      <c r="L19" s="2">
        <v>1.7</v>
      </c>
      <c r="M19" s="2">
        <v>3.7</v>
      </c>
      <c r="N19" s="2">
        <v>2.7</v>
      </c>
      <c r="O19" s="2">
        <v>2.8</v>
      </c>
      <c r="P19" s="2">
        <v>3.3</v>
      </c>
      <c r="Q19" s="2">
        <v>1.6</v>
      </c>
      <c r="R19" s="2">
        <v>0</v>
      </c>
      <c r="S19" s="2">
        <v>2.8</v>
      </c>
      <c r="T19" s="2">
        <v>2.2999999999999998</v>
      </c>
      <c r="U19" s="2">
        <v>1</v>
      </c>
      <c r="V19" s="2">
        <v>1.7</v>
      </c>
      <c r="W19" s="2">
        <v>2.2000000000000002</v>
      </c>
      <c r="X19" s="2">
        <v>0</v>
      </c>
      <c r="Y19" s="2"/>
      <c r="Z19" s="2">
        <v>3</v>
      </c>
      <c r="AA19" s="2"/>
      <c r="AB19" s="2">
        <v>2</v>
      </c>
      <c r="AC19" s="2"/>
      <c r="AD19" s="2">
        <v>1</v>
      </c>
      <c r="AE19" s="2">
        <v>0</v>
      </c>
      <c r="AF19" s="2">
        <v>2.2999999999999998</v>
      </c>
      <c r="AG19" s="2">
        <v>2.9</v>
      </c>
      <c r="AH19" s="2">
        <v>4.0999999999999996</v>
      </c>
      <c r="AI19" s="2">
        <v>2.6</v>
      </c>
      <c r="AJ19" s="2">
        <v>2.1</v>
      </c>
      <c r="AK19" s="2">
        <v>1.7</v>
      </c>
      <c r="AL19" s="2">
        <v>0</v>
      </c>
      <c r="AM19" s="2">
        <v>2.2999999999999998</v>
      </c>
      <c r="AN19" s="2">
        <v>2.6</v>
      </c>
      <c r="AO19" s="2">
        <v>2.8</v>
      </c>
      <c r="AP19" s="2">
        <v>2.9</v>
      </c>
      <c r="AQ19" s="2">
        <v>1</v>
      </c>
      <c r="AR19" s="2">
        <v>2.4</v>
      </c>
      <c r="AS19" s="2">
        <v>1</v>
      </c>
      <c r="AT19" s="2"/>
      <c r="AU19" s="2">
        <v>3.2</v>
      </c>
      <c r="AV19" s="2">
        <v>1.7</v>
      </c>
      <c r="AW19" s="2">
        <v>1</v>
      </c>
      <c r="AX19" s="2"/>
      <c r="AY19" s="2">
        <v>0</v>
      </c>
      <c r="AZ19" s="2">
        <v>1</v>
      </c>
      <c r="BA19" s="2">
        <v>3.3</v>
      </c>
      <c r="BB19" s="2">
        <v>2.5</v>
      </c>
      <c r="BC19" s="2">
        <v>1.4</v>
      </c>
      <c r="BD19" s="2">
        <v>1.4</v>
      </c>
      <c r="BE19" s="2">
        <v>3.2</v>
      </c>
      <c r="BF19" s="2">
        <v>1.8</v>
      </c>
      <c r="BG19" s="2">
        <v>1</v>
      </c>
      <c r="BH19" s="2">
        <v>4.7</v>
      </c>
      <c r="BI19" s="2">
        <v>0</v>
      </c>
      <c r="BJ19" s="2">
        <v>0</v>
      </c>
      <c r="BK19" s="2">
        <v>1.8</v>
      </c>
      <c r="BL19" s="2">
        <v>0</v>
      </c>
      <c r="BM19" s="2">
        <v>1.8</v>
      </c>
      <c r="BN19" s="2">
        <v>0</v>
      </c>
      <c r="BO19" s="2">
        <v>2.2000000000000002</v>
      </c>
      <c r="BP19" s="2">
        <v>2.9</v>
      </c>
      <c r="BQ19" s="2"/>
      <c r="BR19" s="2"/>
      <c r="BS19" s="2"/>
      <c r="BT19" s="2">
        <v>1.4</v>
      </c>
      <c r="BU19" s="2">
        <v>2</v>
      </c>
      <c r="BV19" s="2">
        <v>0</v>
      </c>
      <c r="BW19" s="2"/>
      <c r="BX19" s="2"/>
      <c r="BY19" s="2">
        <v>0</v>
      </c>
      <c r="BZ19" s="2">
        <v>0</v>
      </c>
      <c r="CA19" s="2">
        <v>1.3</v>
      </c>
      <c r="CB19" s="2">
        <v>0</v>
      </c>
      <c r="CC19" s="2">
        <v>1</v>
      </c>
      <c r="CD19" s="2">
        <v>1.6</v>
      </c>
      <c r="CE19" s="2"/>
      <c r="CF19" s="2">
        <v>3</v>
      </c>
      <c r="CG19" s="2"/>
      <c r="CH19" s="2">
        <v>1.8</v>
      </c>
      <c r="CI19" s="2">
        <v>1</v>
      </c>
      <c r="CJ19" s="2">
        <v>0</v>
      </c>
      <c r="CK19" s="2"/>
      <c r="CL19" s="2">
        <v>0</v>
      </c>
      <c r="CM19" s="2"/>
      <c r="CN19" s="2"/>
      <c r="CO19" s="2">
        <v>0</v>
      </c>
      <c r="CP19" s="2">
        <v>2.2999999999999998</v>
      </c>
      <c r="CQ19" s="2">
        <v>0</v>
      </c>
    </row>
    <row r="20" spans="1:95" ht="15" x14ac:dyDescent="0.25">
      <c r="A20" s="1" t="s">
        <v>23</v>
      </c>
      <c r="B20" s="2"/>
      <c r="C20" s="2">
        <v>2</v>
      </c>
      <c r="D20" s="2">
        <v>2</v>
      </c>
      <c r="E20" s="2">
        <v>2</v>
      </c>
      <c r="F20" s="2">
        <v>2</v>
      </c>
      <c r="G20" s="2">
        <v>1.8</v>
      </c>
      <c r="H20" s="2">
        <v>1.5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2">
        <v>1.4</v>
      </c>
      <c r="O20" s="2">
        <v>1</v>
      </c>
      <c r="P20" s="2">
        <v>1</v>
      </c>
      <c r="Q20" s="2">
        <v>0</v>
      </c>
      <c r="R20" s="2">
        <v>0</v>
      </c>
      <c r="S20" s="2">
        <v>1</v>
      </c>
      <c r="T20" s="2">
        <v>0</v>
      </c>
      <c r="U20" s="2">
        <v>0</v>
      </c>
      <c r="V20" s="2">
        <v>0</v>
      </c>
      <c r="W20" s="2">
        <v>2.7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1</v>
      </c>
      <c r="AE20" s="2">
        <v>0</v>
      </c>
      <c r="AF20" s="2">
        <v>4</v>
      </c>
      <c r="AG20" s="2">
        <v>1</v>
      </c>
      <c r="AH20" s="2">
        <v>0</v>
      </c>
      <c r="AI20" s="2">
        <v>0</v>
      </c>
      <c r="AJ20" s="2">
        <v>1</v>
      </c>
      <c r="AK20" s="2">
        <v>0</v>
      </c>
      <c r="AL20" s="2">
        <v>0</v>
      </c>
      <c r="AM20" s="2">
        <v>1</v>
      </c>
      <c r="AN20" s="2">
        <v>0</v>
      </c>
      <c r="AO20" s="2"/>
      <c r="AP20" s="2">
        <v>2.5</v>
      </c>
      <c r="AQ20" s="2">
        <v>0</v>
      </c>
      <c r="AR20" s="2">
        <v>0</v>
      </c>
      <c r="AS20" s="2">
        <v>0</v>
      </c>
      <c r="AT20" s="2">
        <v>0</v>
      </c>
      <c r="AU20" s="2">
        <v>1.7</v>
      </c>
      <c r="AV20" s="2">
        <v>2.5</v>
      </c>
      <c r="AW20" s="2">
        <v>0</v>
      </c>
      <c r="AX20" s="2">
        <v>0</v>
      </c>
      <c r="AY20" s="2">
        <v>0</v>
      </c>
      <c r="AZ20" s="2">
        <v>0</v>
      </c>
      <c r="BA20" s="2">
        <v>2.5</v>
      </c>
      <c r="BB20" s="2"/>
      <c r="BC20" s="2">
        <v>0</v>
      </c>
      <c r="BD20" s="2">
        <v>0</v>
      </c>
      <c r="BE20" s="2">
        <v>0</v>
      </c>
      <c r="BF20" s="2">
        <v>0</v>
      </c>
      <c r="BG20" s="2">
        <v>10</v>
      </c>
      <c r="BH20" s="2">
        <v>1</v>
      </c>
      <c r="BI20" s="2">
        <v>0</v>
      </c>
      <c r="BJ20" s="2">
        <v>0</v>
      </c>
      <c r="BK20" s="2">
        <v>0</v>
      </c>
      <c r="BL20" s="2"/>
      <c r="BM20" s="2">
        <v>0</v>
      </c>
      <c r="BN20" s="2">
        <v>0</v>
      </c>
      <c r="BO20" s="2">
        <v>0</v>
      </c>
      <c r="BP20" s="2">
        <v>2.2999999999999998</v>
      </c>
      <c r="BQ20" s="2">
        <v>1.9</v>
      </c>
      <c r="BR20" s="2">
        <v>0</v>
      </c>
      <c r="BS20" s="2">
        <v>0</v>
      </c>
      <c r="BT20" s="2">
        <v>1</v>
      </c>
      <c r="BU20" s="2">
        <v>0</v>
      </c>
      <c r="BV20" s="2">
        <v>0</v>
      </c>
      <c r="BW20" s="2">
        <v>1.9</v>
      </c>
      <c r="BX20" s="2">
        <v>3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2.6</v>
      </c>
      <c r="CF20" s="2">
        <v>0</v>
      </c>
      <c r="CG20" s="2">
        <v>2.7</v>
      </c>
      <c r="CH20" s="2">
        <v>2.7</v>
      </c>
      <c r="CI20" s="2">
        <v>0</v>
      </c>
      <c r="CJ20" s="2">
        <v>0</v>
      </c>
      <c r="CK20" s="2">
        <v>0</v>
      </c>
      <c r="CL20" s="2">
        <v>0</v>
      </c>
      <c r="CM20" s="2">
        <v>1.5</v>
      </c>
      <c r="CN20" s="2">
        <v>0</v>
      </c>
      <c r="CO20" s="2">
        <v>0</v>
      </c>
      <c r="CP20" s="2">
        <v>2</v>
      </c>
      <c r="CQ20" s="2">
        <v>0</v>
      </c>
    </row>
    <row r="21" spans="1:95" ht="15" x14ac:dyDescent="0.25">
      <c r="A21" s="1" t="s">
        <v>24</v>
      </c>
      <c r="B21" s="2">
        <v>2.6</v>
      </c>
      <c r="C21" s="2">
        <v>2.4</v>
      </c>
      <c r="D21" s="2">
        <v>2.4</v>
      </c>
      <c r="E21" s="2">
        <v>2.4</v>
      </c>
      <c r="F21" s="2">
        <v>2.5</v>
      </c>
      <c r="G21" s="2"/>
      <c r="H21" s="2">
        <v>1.1000000000000001</v>
      </c>
      <c r="I21" s="2">
        <v>3</v>
      </c>
      <c r="J21" s="2"/>
      <c r="K21" s="2">
        <v>1.9</v>
      </c>
      <c r="L21" s="2">
        <v>1.8</v>
      </c>
      <c r="M21" s="2">
        <v>2.5</v>
      </c>
      <c r="N21" s="2">
        <v>4.2</v>
      </c>
      <c r="O21" s="2"/>
      <c r="P21" s="2">
        <v>2.6</v>
      </c>
      <c r="Q21" s="2">
        <v>0</v>
      </c>
      <c r="R21" s="2"/>
      <c r="S21" s="2"/>
      <c r="T21" s="2">
        <v>0</v>
      </c>
      <c r="U21" s="2">
        <v>0</v>
      </c>
      <c r="V21" s="2">
        <v>0</v>
      </c>
      <c r="W21" s="2"/>
      <c r="X21" s="2">
        <v>0</v>
      </c>
      <c r="Y21" s="2"/>
      <c r="Z21" s="2">
        <v>0</v>
      </c>
      <c r="AA21" s="2">
        <v>0</v>
      </c>
      <c r="AB21" s="2">
        <v>3</v>
      </c>
      <c r="AC21" s="2">
        <v>1</v>
      </c>
      <c r="AD21" s="2">
        <v>1.4</v>
      </c>
      <c r="AE21" s="2">
        <v>0</v>
      </c>
      <c r="AF21" s="2"/>
      <c r="AG21" s="2">
        <v>5.3</v>
      </c>
      <c r="AH21" s="2">
        <v>5.2</v>
      </c>
      <c r="AI21" s="2">
        <v>7.8</v>
      </c>
      <c r="AJ21" s="2">
        <v>2.2000000000000002</v>
      </c>
      <c r="AK21" s="2">
        <v>2</v>
      </c>
      <c r="AL21" s="2">
        <v>0</v>
      </c>
      <c r="AM21" s="2">
        <v>2</v>
      </c>
      <c r="AN21" s="2">
        <v>2</v>
      </c>
      <c r="AO21" s="2">
        <v>2.2999999999999998</v>
      </c>
      <c r="AP21" s="2">
        <v>2.2999999999999998</v>
      </c>
      <c r="AQ21" s="2">
        <v>4</v>
      </c>
      <c r="AR21" s="2">
        <v>0</v>
      </c>
      <c r="AS21" s="2">
        <v>1.5</v>
      </c>
      <c r="AT21" s="2">
        <v>0</v>
      </c>
      <c r="AU21" s="2">
        <v>2.2999999999999998</v>
      </c>
      <c r="AV21" s="2">
        <v>2.6</v>
      </c>
      <c r="AW21" s="2">
        <v>0</v>
      </c>
      <c r="AX21" s="2"/>
      <c r="AY21" s="2"/>
      <c r="AZ21" s="2">
        <v>1.2</v>
      </c>
      <c r="BA21" s="2">
        <v>1.8</v>
      </c>
      <c r="BB21" s="2">
        <v>2.2999999999999998</v>
      </c>
      <c r="BC21" s="2">
        <v>1.5</v>
      </c>
      <c r="BD21" s="2">
        <v>2.5</v>
      </c>
      <c r="BE21" s="2">
        <v>1.7</v>
      </c>
      <c r="BF21" s="2">
        <v>1.3</v>
      </c>
      <c r="BG21" s="2">
        <v>0</v>
      </c>
      <c r="BH21" s="2">
        <v>5</v>
      </c>
      <c r="BI21" s="2">
        <v>0</v>
      </c>
      <c r="BJ21" s="2">
        <v>0</v>
      </c>
      <c r="BK21" s="2">
        <v>1</v>
      </c>
      <c r="BL21" s="2">
        <v>0</v>
      </c>
      <c r="BM21" s="2">
        <v>2.1</v>
      </c>
      <c r="BN21" s="2">
        <v>2.2999999999999998</v>
      </c>
      <c r="BO21" s="2">
        <v>7</v>
      </c>
      <c r="BP21" s="2">
        <v>2.2999999999999998</v>
      </c>
      <c r="BQ21" s="2">
        <v>2.2999999999999998</v>
      </c>
      <c r="BR21" s="2">
        <v>18</v>
      </c>
      <c r="BS21" s="2">
        <v>2</v>
      </c>
      <c r="BT21" s="2">
        <v>2</v>
      </c>
      <c r="BU21" s="2">
        <v>1</v>
      </c>
      <c r="BV21" s="2">
        <v>0</v>
      </c>
      <c r="BW21" s="2">
        <v>2.1</v>
      </c>
      <c r="BX21" s="2">
        <v>2.8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1</v>
      </c>
      <c r="CE21" s="2">
        <v>2.4</v>
      </c>
      <c r="CF21" s="2">
        <v>0</v>
      </c>
      <c r="CG21" s="2">
        <v>2.4</v>
      </c>
      <c r="CH21" s="2"/>
      <c r="CI21" s="2"/>
      <c r="CJ21" s="2">
        <v>0</v>
      </c>
      <c r="CK21" s="2"/>
      <c r="CL21" s="2">
        <v>0</v>
      </c>
      <c r="CM21" s="2">
        <v>2</v>
      </c>
      <c r="CN21" s="2">
        <v>0</v>
      </c>
      <c r="CO21" s="2">
        <v>0</v>
      </c>
      <c r="CP21" s="2">
        <v>1.8</v>
      </c>
      <c r="CQ21" s="2">
        <v>0</v>
      </c>
    </row>
    <row r="22" spans="1:95" ht="15" x14ac:dyDescent="0.25">
      <c r="A22" s="1" t="s">
        <v>25</v>
      </c>
      <c r="B22" s="2">
        <v>1.9</v>
      </c>
      <c r="C22" s="2">
        <v>1.3</v>
      </c>
      <c r="D22" s="2">
        <v>1.3</v>
      </c>
      <c r="E22" s="2">
        <v>1.3</v>
      </c>
      <c r="F22" s="2">
        <v>1.3</v>
      </c>
      <c r="G22" s="2">
        <v>2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3</v>
      </c>
      <c r="N22" s="2">
        <v>1.9</v>
      </c>
      <c r="O22" s="2">
        <v>1.7</v>
      </c>
      <c r="P22" s="2">
        <v>1.8</v>
      </c>
      <c r="Q22" s="2">
        <v>0</v>
      </c>
      <c r="R22" s="2">
        <v>0</v>
      </c>
      <c r="S22" s="2">
        <v>2</v>
      </c>
      <c r="T22" s="2">
        <v>2</v>
      </c>
      <c r="U22" s="2">
        <v>0</v>
      </c>
      <c r="V22" s="2">
        <v>1</v>
      </c>
      <c r="W22" s="2">
        <v>2.4</v>
      </c>
      <c r="X22" s="2">
        <v>1.8</v>
      </c>
      <c r="Y22" s="2">
        <v>0</v>
      </c>
      <c r="Z22" s="2">
        <v>0</v>
      </c>
      <c r="AA22" s="2">
        <v>0</v>
      </c>
      <c r="AB22" s="2">
        <v>5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2.6</v>
      </c>
      <c r="AP22" s="2">
        <v>1.8</v>
      </c>
      <c r="AQ22" s="2">
        <v>0</v>
      </c>
      <c r="AR22" s="2">
        <v>0</v>
      </c>
      <c r="AS22" s="2">
        <v>0</v>
      </c>
      <c r="AT22" s="2">
        <v>0</v>
      </c>
      <c r="AU22" s="2">
        <v>5</v>
      </c>
      <c r="AV22" s="2">
        <v>2</v>
      </c>
      <c r="AW22" s="2">
        <v>0</v>
      </c>
      <c r="AX22" s="2">
        <v>0</v>
      </c>
      <c r="AY22" s="2">
        <v>0</v>
      </c>
      <c r="AZ22" s="2">
        <v>1.5</v>
      </c>
      <c r="BA22" s="2">
        <v>1</v>
      </c>
      <c r="BB22" s="2">
        <v>4.8</v>
      </c>
      <c r="BC22" s="2">
        <v>2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15</v>
      </c>
      <c r="BN22" s="2">
        <v>1</v>
      </c>
      <c r="BO22" s="2">
        <v>1</v>
      </c>
      <c r="BP22" s="2">
        <v>2.6</v>
      </c>
      <c r="BQ22" s="2">
        <v>3</v>
      </c>
      <c r="BR22" s="2">
        <v>0</v>
      </c>
      <c r="BS22" s="2">
        <v>12</v>
      </c>
      <c r="BT22" s="2">
        <v>4</v>
      </c>
      <c r="BU22" s="2">
        <v>1</v>
      </c>
      <c r="BV22" s="2">
        <v>0</v>
      </c>
      <c r="BW22" s="2">
        <v>2.2000000000000002</v>
      </c>
      <c r="BX22" s="2">
        <v>0</v>
      </c>
      <c r="BY22" s="2">
        <v>0</v>
      </c>
      <c r="BZ22" s="2">
        <v>0</v>
      </c>
      <c r="CA22" s="2">
        <v>1</v>
      </c>
      <c r="CB22" s="2">
        <v>0</v>
      </c>
      <c r="CC22" s="2">
        <v>0</v>
      </c>
      <c r="CD22" s="2">
        <v>0</v>
      </c>
      <c r="CE22" s="2">
        <v>1.4</v>
      </c>
      <c r="CF22" s="2">
        <v>0</v>
      </c>
      <c r="CG22" s="2">
        <v>1.4</v>
      </c>
      <c r="CH22" s="2">
        <v>1.4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</row>
    <row r="23" spans="1:95" ht="15" x14ac:dyDescent="0.25">
      <c r="A23" s="1" t="s">
        <v>26</v>
      </c>
      <c r="B23" s="2">
        <v>2.1</v>
      </c>
      <c r="C23" s="2">
        <v>1.6</v>
      </c>
      <c r="D23" s="2">
        <v>1.6</v>
      </c>
      <c r="E23" s="2">
        <v>1.6</v>
      </c>
      <c r="F23" s="2">
        <v>1.7</v>
      </c>
      <c r="G23" s="2">
        <v>1.6</v>
      </c>
      <c r="H23" s="2">
        <v>1.4</v>
      </c>
      <c r="I23" s="2">
        <v>1</v>
      </c>
      <c r="J23" s="2">
        <v>1.2</v>
      </c>
      <c r="K23" s="2">
        <v>1.2</v>
      </c>
      <c r="L23" s="2">
        <v>1.9</v>
      </c>
      <c r="M23" s="2">
        <v>1.2</v>
      </c>
      <c r="N23" s="2">
        <v>2.6</v>
      </c>
      <c r="O23" s="2">
        <v>3.5</v>
      </c>
      <c r="P23" s="2">
        <v>2.4</v>
      </c>
      <c r="Q23" s="2"/>
      <c r="R23" s="2">
        <v>0</v>
      </c>
      <c r="S23" s="2"/>
      <c r="T23" s="2">
        <v>1</v>
      </c>
      <c r="U23" s="2"/>
      <c r="V23" s="2">
        <v>1.3</v>
      </c>
      <c r="W23" s="2">
        <v>2.1</v>
      </c>
      <c r="X23" s="2">
        <v>0</v>
      </c>
      <c r="Y23" s="2"/>
      <c r="Z23" s="2"/>
      <c r="AA23" s="2">
        <v>1</v>
      </c>
      <c r="AB23" s="2">
        <v>1</v>
      </c>
      <c r="AC23" s="2">
        <v>1.2</v>
      </c>
      <c r="AD23" s="2">
        <v>4.2</v>
      </c>
      <c r="AE23" s="2">
        <v>0</v>
      </c>
      <c r="AF23" s="2">
        <v>2.2000000000000002</v>
      </c>
      <c r="AG23" s="2">
        <v>2</v>
      </c>
      <c r="AH23" s="2">
        <v>2.2999999999999998</v>
      </c>
      <c r="AI23" s="2">
        <v>1.1000000000000001</v>
      </c>
      <c r="AJ23" s="2">
        <v>2.1</v>
      </c>
      <c r="AK23" s="2"/>
      <c r="AL23" s="2"/>
      <c r="AM23" s="2">
        <v>1</v>
      </c>
      <c r="AN23" s="2"/>
      <c r="AO23" s="2">
        <v>2.1</v>
      </c>
      <c r="AP23" s="2">
        <v>2.1</v>
      </c>
      <c r="AQ23" s="2"/>
      <c r="AR23" s="2"/>
      <c r="AS23" s="2"/>
      <c r="AT23" s="2"/>
      <c r="AU23" s="2">
        <v>2.5</v>
      </c>
      <c r="AV23" s="2">
        <v>2</v>
      </c>
      <c r="AW23" s="2">
        <v>0</v>
      </c>
      <c r="AX23" s="2">
        <v>2.5</v>
      </c>
      <c r="AY23" s="2">
        <v>2.4</v>
      </c>
      <c r="AZ23" s="2">
        <v>1</v>
      </c>
      <c r="BA23" s="2"/>
      <c r="BB23" s="2">
        <v>2.2000000000000002</v>
      </c>
      <c r="BC23" s="2">
        <v>1.6</v>
      </c>
      <c r="BD23" s="2">
        <v>1.2</v>
      </c>
      <c r="BE23" s="2">
        <v>4.5999999999999996</v>
      </c>
      <c r="BF23" s="2">
        <v>1.8</v>
      </c>
      <c r="BG23" s="2">
        <v>1</v>
      </c>
      <c r="BH23" s="2">
        <v>1.5</v>
      </c>
      <c r="BI23" s="2">
        <v>0</v>
      </c>
      <c r="BJ23" s="2">
        <v>0</v>
      </c>
      <c r="BK23" s="2">
        <v>1</v>
      </c>
      <c r="BL23" s="2">
        <v>0</v>
      </c>
      <c r="BM23" s="2">
        <v>2.2000000000000002</v>
      </c>
      <c r="BN23" s="2">
        <v>0</v>
      </c>
      <c r="BO23" s="2">
        <v>0</v>
      </c>
      <c r="BP23" s="2">
        <v>2.2000000000000002</v>
      </c>
      <c r="BQ23" s="2"/>
      <c r="BR23" s="2"/>
      <c r="BS23" s="2"/>
      <c r="BT23" s="2">
        <v>2.4</v>
      </c>
      <c r="BU23" s="2">
        <v>1.5</v>
      </c>
      <c r="BV23" s="2">
        <v>0</v>
      </c>
      <c r="BW23" s="2"/>
      <c r="BX23" s="2"/>
      <c r="BY23" s="2">
        <v>0</v>
      </c>
      <c r="BZ23" s="2">
        <v>0</v>
      </c>
      <c r="CA23" s="2">
        <v>1</v>
      </c>
      <c r="CB23" s="2"/>
      <c r="CC23" s="2">
        <v>1</v>
      </c>
      <c r="CD23" s="2">
        <v>3.3</v>
      </c>
      <c r="CE23" s="2"/>
      <c r="CF23" s="2">
        <v>0</v>
      </c>
      <c r="CG23" s="2"/>
      <c r="CH23" s="2"/>
      <c r="CI23" s="2">
        <v>1.4</v>
      </c>
      <c r="CJ23" s="2">
        <v>0</v>
      </c>
      <c r="CK23" s="2"/>
      <c r="CL23" s="2">
        <v>1</v>
      </c>
      <c r="CM23" s="2">
        <v>3.2</v>
      </c>
      <c r="CN23" s="2">
        <v>1.3</v>
      </c>
      <c r="CO23" s="2"/>
      <c r="CP23" s="2">
        <v>2.2999999999999998</v>
      </c>
      <c r="CQ23" s="2">
        <v>1</v>
      </c>
    </row>
    <row r="24" spans="1:95" ht="15" x14ac:dyDescent="0.25">
      <c r="A24" s="1" t="s">
        <v>27</v>
      </c>
      <c r="B24" s="2"/>
      <c r="C24" s="2"/>
      <c r="D24" s="2"/>
      <c r="E24" s="2"/>
      <c r="F24" s="2">
        <v>1.5</v>
      </c>
      <c r="G24" s="2"/>
      <c r="H24" s="2">
        <v>1.1000000000000001</v>
      </c>
      <c r="I24" s="2">
        <v>0</v>
      </c>
      <c r="J24" s="2">
        <v>1</v>
      </c>
      <c r="K24" s="2">
        <v>1</v>
      </c>
      <c r="L24" s="2">
        <v>2.8</v>
      </c>
      <c r="M24" s="2">
        <v>1.2</v>
      </c>
      <c r="N24" s="2">
        <v>4</v>
      </c>
      <c r="O24" s="2">
        <v>4.3</v>
      </c>
      <c r="P24" s="2">
        <v>3.6</v>
      </c>
      <c r="Q24" s="2">
        <v>0</v>
      </c>
      <c r="R24" s="2">
        <v>0</v>
      </c>
      <c r="S24" s="2">
        <v>4.7</v>
      </c>
      <c r="T24" s="2">
        <v>1</v>
      </c>
      <c r="U24" s="2">
        <v>0</v>
      </c>
      <c r="V24" s="2">
        <v>2</v>
      </c>
      <c r="W24" s="2">
        <v>4.0999999999999996</v>
      </c>
      <c r="X24" s="2">
        <v>0</v>
      </c>
      <c r="Y24" s="2">
        <v>0</v>
      </c>
      <c r="Z24" s="2"/>
      <c r="AA24" s="2">
        <v>1</v>
      </c>
      <c r="AB24" s="2">
        <v>0</v>
      </c>
      <c r="AC24" s="2">
        <v>1</v>
      </c>
      <c r="AD24" s="2">
        <v>1</v>
      </c>
      <c r="AE24" s="2">
        <v>0</v>
      </c>
      <c r="AF24" s="2"/>
      <c r="AG24" s="2">
        <v>2.2000000000000002</v>
      </c>
      <c r="AH24" s="2">
        <v>0</v>
      </c>
      <c r="AI24" s="2">
        <v>3</v>
      </c>
      <c r="AJ24" s="2">
        <v>1.2</v>
      </c>
      <c r="AK24" s="2">
        <v>1</v>
      </c>
      <c r="AL24" s="2">
        <v>0</v>
      </c>
      <c r="AM24" s="2">
        <v>7</v>
      </c>
      <c r="AN24" s="2">
        <v>0</v>
      </c>
      <c r="AO24" s="2"/>
      <c r="AP24" s="2"/>
      <c r="AQ24" s="2"/>
      <c r="AR24" s="2">
        <v>0</v>
      </c>
      <c r="AS24" s="2">
        <v>1</v>
      </c>
      <c r="AT24" s="2">
        <v>1</v>
      </c>
      <c r="AU24" s="2">
        <v>2</v>
      </c>
      <c r="AV24" s="2">
        <v>2.4</v>
      </c>
      <c r="AW24" s="2">
        <v>0</v>
      </c>
      <c r="AX24" s="2">
        <v>2</v>
      </c>
      <c r="AY24" s="2">
        <v>0</v>
      </c>
      <c r="AZ24" s="2">
        <v>2.1</v>
      </c>
      <c r="BA24" s="2">
        <v>3.7</v>
      </c>
      <c r="BB24" s="2">
        <v>2.2999999999999998</v>
      </c>
      <c r="BC24" s="2">
        <v>1.1000000000000001</v>
      </c>
      <c r="BD24" s="2">
        <v>0</v>
      </c>
      <c r="BE24" s="2">
        <v>1.4</v>
      </c>
      <c r="BF24" s="2">
        <v>1.3</v>
      </c>
      <c r="BG24" s="2">
        <v>6.4</v>
      </c>
      <c r="BH24" s="2">
        <v>0</v>
      </c>
      <c r="BI24" s="2">
        <v>0</v>
      </c>
      <c r="BJ24" s="2">
        <v>0</v>
      </c>
      <c r="BK24" s="2">
        <v>1</v>
      </c>
      <c r="BL24" s="2">
        <v>0</v>
      </c>
      <c r="BM24" s="2">
        <v>1.7</v>
      </c>
      <c r="BN24" s="2">
        <v>3</v>
      </c>
      <c r="BO24" s="2">
        <v>3</v>
      </c>
      <c r="BP24" s="2"/>
      <c r="BQ24" s="2"/>
      <c r="BR24" s="2">
        <v>0</v>
      </c>
      <c r="BS24" s="2">
        <v>3.4</v>
      </c>
      <c r="BT24" s="2">
        <v>2.8</v>
      </c>
      <c r="BU24" s="2">
        <v>2</v>
      </c>
      <c r="BV24" s="2">
        <v>0</v>
      </c>
      <c r="BW24" s="2"/>
      <c r="BX24" s="2"/>
      <c r="BY24" s="2">
        <v>0</v>
      </c>
      <c r="BZ24" s="2">
        <v>0</v>
      </c>
      <c r="CA24" s="2">
        <v>0</v>
      </c>
      <c r="CB24" s="2">
        <v>0</v>
      </c>
      <c r="CC24" s="2">
        <v>1</v>
      </c>
      <c r="CD24" s="2">
        <v>3</v>
      </c>
      <c r="CE24" s="2"/>
      <c r="CF24" s="2">
        <v>0</v>
      </c>
      <c r="CG24" s="2"/>
      <c r="CH24" s="2">
        <v>1.2</v>
      </c>
      <c r="CI24" s="2">
        <v>1.1000000000000001</v>
      </c>
      <c r="CJ24" s="2">
        <v>0</v>
      </c>
      <c r="CK24" s="2"/>
      <c r="CL24" s="2">
        <v>1.2</v>
      </c>
      <c r="CM24" s="2">
        <v>1.5</v>
      </c>
      <c r="CN24" s="2">
        <v>1</v>
      </c>
      <c r="CO24" s="2">
        <v>0</v>
      </c>
      <c r="CP24" s="2">
        <v>2.8</v>
      </c>
      <c r="CQ24" s="2">
        <v>0</v>
      </c>
    </row>
    <row r="25" spans="1:95" ht="15" x14ac:dyDescent="0.25">
      <c r="A25" s="1" t="s">
        <v>28</v>
      </c>
      <c r="B25" s="2">
        <v>2.4</v>
      </c>
      <c r="C25" s="2">
        <v>2</v>
      </c>
      <c r="D25" s="2">
        <v>2</v>
      </c>
      <c r="E25" s="2">
        <v>1.9</v>
      </c>
      <c r="F25" s="2">
        <v>1.9</v>
      </c>
      <c r="G25" s="2">
        <v>1.5</v>
      </c>
      <c r="H25" s="2">
        <v>2.7</v>
      </c>
      <c r="I25" s="2">
        <v>0</v>
      </c>
      <c r="J25" s="2">
        <v>2</v>
      </c>
      <c r="K25" s="2">
        <v>0</v>
      </c>
      <c r="L25" s="2">
        <v>1.7</v>
      </c>
      <c r="M25" s="2">
        <v>6</v>
      </c>
      <c r="N25" s="2">
        <v>3.3</v>
      </c>
      <c r="O25" s="2">
        <v>3.1</v>
      </c>
      <c r="P25" s="2">
        <v>2.2000000000000002</v>
      </c>
      <c r="Q25" s="2">
        <v>0</v>
      </c>
      <c r="R25" s="2">
        <v>0</v>
      </c>
      <c r="S25" s="2">
        <v>3.5</v>
      </c>
      <c r="T25" s="2">
        <v>1</v>
      </c>
      <c r="U25" s="2">
        <v>0</v>
      </c>
      <c r="V25" s="2">
        <v>0</v>
      </c>
      <c r="W25" s="2">
        <v>1.5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1.7</v>
      </c>
      <c r="AE25" s="2">
        <v>0</v>
      </c>
      <c r="AF25" s="2">
        <v>1</v>
      </c>
      <c r="AG25" s="2">
        <v>4</v>
      </c>
      <c r="AH25" s="2">
        <v>1</v>
      </c>
      <c r="AI25" s="2">
        <v>1</v>
      </c>
      <c r="AJ25" s="2">
        <v>1</v>
      </c>
      <c r="AK25" s="2">
        <v>1.8</v>
      </c>
      <c r="AL25" s="2">
        <v>0</v>
      </c>
      <c r="AM25" s="2">
        <v>5.3</v>
      </c>
      <c r="AN25" s="2">
        <v>0</v>
      </c>
      <c r="AO25" s="2">
        <v>1.6</v>
      </c>
      <c r="AP25" s="2">
        <v>1.6</v>
      </c>
      <c r="AQ25" s="2">
        <v>0</v>
      </c>
      <c r="AR25" s="2">
        <v>0</v>
      </c>
      <c r="AS25" s="2">
        <v>0</v>
      </c>
      <c r="AT25" s="2">
        <v>0</v>
      </c>
      <c r="AU25" s="2">
        <v>1.7</v>
      </c>
      <c r="AV25" s="2">
        <v>0</v>
      </c>
      <c r="AW25" s="2">
        <v>1</v>
      </c>
      <c r="AX25" s="2">
        <v>3</v>
      </c>
      <c r="AY25" s="2">
        <v>0</v>
      </c>
      <c r="AZ25" s="2">
        <v>2.2999999999999998</v>
      </c>
      <c r="BA25" s="2">
        <v>1</v>
      </c>
      <c r="BB25" s="2">
        <v>1.6</v>
      </c>
      <c r="BC25" s="2">
        <v>0</v>
      </c>
      <c r="BD25" s="2">
        <v>0</v>
      </c>
      <c r="BE25" s="2">
        <v>2.2999999999999998</v>
      </c>
      <c r="BF25" s="2">
        <v>0</v>
      </c>
      <c r="BG25" s="2">
        <v>0</v>
      </c>
      <c r="BH25" s="2">
        <v>1</v>
      </c>
      <c r="BI25" s="2">
        <v>0</v>
      </c>
      <c r="BJ25" s="2">
        <v>0</v>
      </c>
      <c r="BK25" s="2">
        <v>0</v>
      </c>
      <c r="BL25" s="2">
        <v>0</v>
      </c>
      <c r="BM25" s="2">
        <v>1</v>
      </c>
      <c r="BN25" s="2">
        <v>1</v>
      </c>
      <c r="BO25" s="2">
        <v>1</v>
      </c>
      <c r="BP25" s="2">
        <v>2.2999999999999998</v>
      </c>
      <c r="BQ25" s="2"/>
      <c r="BR25" s="2">
        <v>2</v>
      </c>
      <c r="BS25" s="2">
        <v>0</v>
      </c>
      <c r="BT25" s="2">
        <v>4</v>
      </c>
      <c r="BU25" s="2">
        <v>0</v>
      </c>
      <c r="BV25" s="2">
        <v>0</v>
      </c>
      <c r="BW25" s="2"/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/>
      <c r="CF25" s="2">
        <v>0</v>
      </c>
      <c r="CG25" s="2"/>
      <c r="CH25" s="2">
        <v>1.6</v>
      </c>
      <c r="CI25" s="2">
        <v>0</v>
      </c>
      <c r="CJ25" s="2">
        <v>0</v>
      </c>
      <c r="CK25" s="2"/>
      <c r="CL25" s="2">
        <v>1</v>
      </c>
      <c r="CM25" s="2">
        <v>0</v>
      </c>
      <c r="CN25" s="2">
        <v>0</v>
      </c>
      <c r="CO25" s="2">
        <v>0</v>
      </c>
      <c r="CP25" s="2">
        <v>1.3</v>
      </c>
      <c r="CQ25" s="2">
        <v>0</v>
      </c>
    </row>
    <row r="26" spans="1:95" ht="15" x14ac:dyDescent="0.25">
      <c r="A26" s="1" t="s">
        <v>29</v>
      </c>
      <c r="B26" s="2">
        <v>2.2000000000000002</v>
      </c>
      <c r="C26" s="2">
        <v>1.8</v>
      </c>
      <c r="D26" s="2">
        <v>1.8</v>
      </c>
      <c r="E26" s="2">
        <v>1.6</v>
      </c>
      <c r="F26" s="2"/>
      <c r="G26" s="2">
        <v>1.7</v>
      </c>
      <c r="H26" s="2">
        <v>1.8</v>
      </c>
      <c r="I26" s="2"/>
      <c r="J26" s="2">
        <v>1.2</v>
      </c>
      <c r="K26" s="2">
        <v>3.1</v>
      </c>
      <c r="L26" s="2">
        <v>1.7</v>
      </c>
      <c r="M26" s="2">
        <v>4.2</v>
      </c>
      <c r="N26" s="2">
        <v>2</v>
      </c>
      <c r="O26" s="2">
        <v>2.1</v>
      </c>
      <c r="P26" s="2">
        <v>2</v>
      </c>
      <c r="Q26" s="2">
        <v>1.8</v>
      </c>
      <c r="R26" s="2"/>
      <c r="S26" s="2"/>
      <c r="T26" s="2">
        <v>3.9</v>
      </c>
      <c r="U26" s="2"/>
      <c r="V26" s="2">
        <v>2.1</v>
      </c>
      <c r="W26" s="2"/>
      <c r="X26" s="2">
        <v>1</v>
      </c>
      <c r="Y26" s="2"/>
      <c r="Z26" s="2"/>
      <c r="AA26" s="2"/>
      <c r="AB26" s="2">
        <v>1.5</v>
      </c>
      <c r="AC26" s="2">
        <v>2.2000000000000002</v>
      </c>
      <c r="AD26" s="2"/>
      <c r="AE26" s="2">
        <v>1</v>
      </c>
      <c r="AF26" s="2">
        <v>2.1</v>
      </c>
      <c r="AG26" s="2"/>
      <c r="AH26" s="2">
        <v>2.1</v>
      </c>
      <c r="AI26" s="2"/>
      <c r="AJ26" s="2"/>
      <c r="AK26" s="2">
        <v>1.9</v>
      </c>
      <c r="AL26" s="2"/>
      <c r="AM26" s="2">
        <v>2</v>
      </c>
      <c r="AN26" s="2"/>
      <c r="AO26" s="2">
        <v>2.5</v>
      </c>
      <c r="AP26" s="2">
        <v>2.7</v>
      </c>
      <c r="AQ26" s="2"/>
      <c r="AR26" s="2">
        <v>5.0999999999999996</v>
      </c>
      <c r="AS26" s="2"/>
      <c r="AT26" s="2"/>
      <c r="AU26" s="2">
        <v>2.4</v>
      </c>
      <c r="AV26" s="2">
        <v>2.7</v>
      </c>
      <c r="AW26" s="2"/>
      <c r="AX26" s="2">
        <v>2.4</v>
      </c>
      <c r="AY26" s="2">
        <v>2.2999999999999998</v>
      </c>
      <c r="AZ26" s="2">
        <v>3.8</v>
      </c>
      <c r="BA26" s="2">
        <v>2.7</v>
      </c>
      <c r="BB26" s="2">
        <v>2.2000000000000002</v>
      </c>
      <c r="BC26" s="2"/>
      <c r="BD26" s="2"/>
      <c r="BE26" s="2">
        <v>3.2</v>
      </c>
      <c r="BF26" s="2">
        <v>1.7</v>
      </c>
      <c r="BG26" s="2"/>
      <c r="BH26" s="2"/>
      <c r="BI26" s="2">
        <v>0</v>
      </c>
      <c r="BJ26" s="2">
        <v>1.2</v>
      </c>
      <c r="BK26" s="2">
        <v>1.8</v>
      </c>
      <c r="BL26" s="2"/>
      <c r="BM26" s="2">
        <v>2</v>
      </c>
      <c r="BN26" s="2">
        <v>2.2000000000000002</v>
      </c>
      <c r="BO26" s="2">
        <v>1.2</v>
      </c>
      <c r="BP26" s="2">
        <v>2.2999999999999998</v>
      </c>
      <c r="BQ26" s="2"/>
      <c r="BR26" s="2"/>
      <c r="BS26" s="2"/>
      <c r="BT26" s="2">
        <v>2.2999999999999998</v>
      </c>
      <c r="BU26" s="2">
        <v>1.8</v>
      </c>
      <c r="BV26" s="2"/>
      <c r="BW26" s="2"/>
      <c r="BX26" s="2">
        <v>1.8</v>
      </c>
      <c r="BY26" s="2">
        <v>1</v>
      </c>
      <c r="BZ26" s="2">
        <v>1</v>
      </c>
      <c r="CA26" s="2"/>
      <c r="CB26" s="2"/>
      <c r="CC26" s="2">
        <v>1</v>
      </c>
      <c r="CD26" s="2"/>
      <c r="CE26" s="2"/>
      <c r="CF26" s="2"/>
      <c r="CG26" s="2">
        <v>1.6</v>
      </c>
      <c r="CH26" s="2"/>
      <c r="CI26" s="2">
        <v>1.7</v>
      </c>
      <c r="CJ26" s="2">
        <v>0</v>
      </c>
      <c r="CK26" s="2"/>
      <c r="CL26" s="2">
        <v>1.8</v>
      </c>
      <c r="CM26" s="2"/>
      <c r="CN26" s="2">
        <v>2.2000000000000002</v>
      </c>
      <c r="CO26" s="2"/>
      <c r="CP26" s="2">
        <v>2.6</v>
      </c>
      <c r="CQ26" s="2"/>
    </row>
    <row r="27" spans="1:95" ht="15" x14ac:dyDescent="0.25">
      <c r="A27" s="1" t="s">
        <v>30</v>
      </c>
      <c r="B27" s="2">
        <v>2.7</v>
      </c>
      <c r="C27" s="2">
        <v>2.2999999999999998</v>
      </c>
      <c r="D27" s="2">
        <v>2.2999999999999998</v>
      </c>
      <c r="E27" s="2">
        <v>2.2999999999999998</v>
      </c>
      <c r="F27" s="2">
        <v>2.2999999999999998</v>
      </c>
      <c r="G27" s="2">
        <v>2.4</v>
      </c>
      <c r="H27" s="2">
        <v>1</v>
      </c>
      <c r="I27" s="2">
        <v>0</v>
      </c>
      <c r="J27" s="2">
        <v>1</v>
      </c>
      <c r="K27" s="2">
        <v>0</v>
      </c>
      <c r="L27" s="2">
        <v>1.6</v>
      </c>
      <c r="M27" s="2">
        <v>1</v>
      </c>
      <c r="N27" s="2">
        <v>4.5</v>
      </c>
      <c r="O27" s="2">
        <v>5.6</v>
      </c>
      <c r="P27" s="2">
        <v>2.5</v>
      </c>
      <c r="Q27" s="2">
        <v>0</v>
      </c>
      <c r="R27" s="2">
        <v>0</v>
      </c>
      <c r="S27" s="2">
        <v>11.9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3</v>
      </c>
      <c r="AH27" s="2">
        <v>4</v>
      </c>
      <c r="AI27" s="2">
        <v>1</v>
      </c>
      <c r="AJ27" s="2">
        <v>2.8</v>
      </c>
      <c r="AK27" s="2">
        <v>0</v>
      </c>
      <c r="AL27" s="2">
        <v>0</v>
      </c>
      <c r="AM27" s="2">
        <v>4</v>
      </c>
      <c r="AN27" s="2">
        <v>0</v>
      </c>
      <c r="AO27" s="2">
        <v>2.2000000000000002</v>
      </c>
      <c r="AP27" s="2">
        <v>1.9</v>
      </c>
      <c r="AQ27" s="2">
        <v>0</v>
      </c>
      <c r="AR27" s="2">
        <v>0</v>
      </c>
      <c r="AS27" s="2">
        <v>0</v>
      </c>
      <c r="AT27" s="2">
        <v>0</v>
      </c>
      <c r="AU27" s="2">
        <v>2.2000000000000002</v>
      </c>
      <c r="AV27" s="2">
        <v>0</v>
      </c>
      <c r="AW27" s="2">
        <v>0</v>
      </c>
      <c r="AX27" s="2">
        <v>1</v>
      </c>
      <c r="AY27" s="2">
        <v>0</v>
      </c>
      <c r="AZ27" s="2">
        <v>0</v>
      </c>
      <c r="BA27" s="2">
        <v>2</v>
      </c>
      <c r="BB27" s="2">
        <v>2.4</v>
      </c>
      <c r="BC27" s="2">
        <v>3</v>
      </c>
      <c r="BD27" s="2">
        <v>1</v>
      </c>
      <c r="BE27" s="2">
        <v>3</v>
      </c>
      <c r="BF27" s="2">
        <v>4</v>
      </c>
      <c r="BG27" s="2">
        <v>0</v>
      </c>
      <c r="BH27" s="2">
        <v>2</v>
      </c>
      <c r="BI27" s="2">
        <v>0</v>
      </c>
      <c r="BJ27" s="2">
        <v>0</v>
      </c>
      <c r="BK27" s="2">
        <v>2</v>
      </c>
      <c r="BL27" s="2">
        <v>0</v>
      </c>
      <c r="BM27" s="2">
        <v>1</v>
      </c>
      <c r="BN27" s="2">
        <v>5</v>
      </c>
      <c r="BO27" s="2">
        <v>5</v>
      </c>
      <c r="BP27" s="2">
        <v>2.7</v>
      </c>
      <c r="BQ27" s="2">
        <v>2.4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2.4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4</v>
      </c>
      <c r="CF27" s="2">
        <v>0</v>
      </c>
      <c r="CG27" s="2">
        <v>4.5999999999999996</v>
      </c>
      <c r="CH27" s="2">
        <v>4.5999999999999996</v>
      </c>
      <c r="CI27" s="2">
        <v>0</v>
      </c>
      <c r="CJ27" s="2">
        <v>0</v>
      </c>
      <c r="CK27" s="2">
        <v>0</v>
      </c>
      <c r="CL27" s="2">
        <v>2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</row>
    <row r="28" spans="1:95" ht="15" x14ac:dyDescent="0.25">
      <c r="A28" s="1" t="s">
        <v>31</v>
      </c>
      <c r="B28" s="2">
        <v>3.8</v>
      </c>
      <c r="C28" s="2">
        <v>4.9000000000000004</v>
      </c>
      <c r="D28" s="2">
        <v>4.9000000000000004</v>
      </c>
      <c r="E28" s="2">
        <v>5.2</v>
      </c>
      <c r="F28" s="2">
        <v>2.8</v>
      </c>
      <c r="G28" s="2">
        <v>3.5</v>
      </c>
      <c r="H28" s="2">
        <v>10.3</v>
      </c>
      <c r="I28" s="2">
        <v>30</v>
      </c>
      <c r="J28" s="2">
        <v>3</v>
      </c>
      <c r="K28" s="2">
        <v>2</v>
      </c>
      <c r="L28" s="2">
        <v>0</v>
      </c>
      <c r="M28" s="2">
        <v>1.3</v>
      </c>
      <c r="N28" s="2"/>
      <c r="O28" s="2"/>
      <c r="P28" s="2">
        <v>2</v>
      </c>
      <c r="Q28" s="2">
        <v>0</v>
      </c>
      <c r="R28" s="2">
        <v>0</v>
      </c>
      <c r="S28" s="2"/>
      <c r="T28" s="2">
        <v>0</v>
      </c>
      <c r="U28" s="2"/>
      <c r="V28" s="2"/>
      <c r="W28" s="2"/>
      <c r="X28" s="2"/>
      <c r="Y28" s="2">
        <v>3</v>
      </c>
      <c r="Z28" s="2">
        <v>0</v>
      </c>
      <c r="AA28" s="2">
        <v>0</v>
      </c>
      <c r="AB28" s="2">
        <v>0</v>
      </c>
      <c r="AC28" s="2">
        <v>1</v>
      </c>
      <c r="AD28" s="2">
        <v>0</v>
      </c>
      <c r="AE28" s="2">
        <v>1</v>
      </c>
      <c r="AF28" s="2"/>
      <c r="AG28" s="2"/>
      <c r="AH28" s="2">
        <v>0</v>
      </c>
      <c r="AI28" s="2">
        <v>2</v>
      </c>
      <c r="AJ28" s="2"/>
      <c r="AK28" s="2">
        <v>0</v>
      </c>
      <c r="AL28" s="2">
        <v>0</v>
      </c>
      <c r="AM28" s="2">
        <v>0</v>
      </c>
      <c r="AN28" s="2"/>
      <c r="AO28" s="2"/>
      <c r="AP28" s="2">
        <v>3.1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7</v>
      </c>
      <c r="AX28" s="2">
        <v>10</v>
      </c>
      <c r="AY28" s="2">
        <v>0</v>
      </c>
      <c r="AZ28" s="2">
        <v>1</v>
      </c>
      <c r="BA28" s="2">
        <v>1.5</v>
      </c>
      <c r="BB28" s="2"/>
      <c r="BC28" s="2"/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1.7</v>
      </c>
      <c r="BN28" s="2">
        <v>0</v>
      </c>
      <c r="BO28" s="2">
        <v>0</v>
      </c>
      <c r="BP28" s="2"/>
      <c r="BQ28" s="2">
        <v>2.2999999999999998</v>
      </c>
      <c r="BR28" s="2">
        <v>0</v>
      </c>
      <c r="BS28" s="2"/>
      <c r="BT28" s="2"/>
      <c r="BU28" s="2">
        <v>0</v>
      </c>
      <c r="BV28" s="2">
        <v>0</v>
      </c>
      <c r="BW28" s="2">
        <v>3.2</v>
      </c>
      <c r="BX28" s="2"/>
      <c r="BY28" s="2">
        <v>0</v>
      </c>
      <c r="BZ28" s="2">
        <v>0</v>
      </c>
      <c r="CA28" s="2">
        <v>0</v>
      </c>
      <c r="CB28" s="2"/>
      <c r="CC28" s="2">
        <v>1</v>
      </c>
      <c r="CD28" s="2">
        <v>2</v>
      </c>
      <c r="CE28" s="2"/>
      <c r="CF28" s="2">
        <v>0</v>
      </c>
      <c r="CG28" s="2"/>
      <c r="CH28" s="2">
        <v>3</v>
      </c>
      <c r="CI28" s="2">
        <v>1</v>
      </c>
      <c r="CJ28" s="2">
        <v>0</v>
      </c>
      <c r="CK28" s="2"/>
      <c r="CL28" s="2">
        <v>0</v>
      </c>
      <c r="CM28" s="2">
        <v>1</v>
      </c>
      <c r="CN28" s="2">
        <v>0</v>
      </c>
      <c r="CO28" s="2">
        <v>0</v>
      </c>
      <c r="CP28" s="2">
        <v>0</v>
      </c>
      <c r="CQ28" s="2">
        <v>0</v>
      </c>
    </row>
    <row r="29" spans="1:95" ht="15" x14ac:dyDescent="0.25">
      <c r="A29" s="1" t="s">
        <v>32</v>
      </c>
      <c r="B29" s="2">
        <v>2.8</v>
      </c>
      <c r="C29" s="2">
        <v>1.7</v>
      </c>
      <c r="D29" s="2">
        <v>1.7</v>
      </c>
      <c r="E29" s="2">
        <v>1.7</v>
      </c>
      <c r="F29" s="2">
        <v>1.7</v>
      </c>
      <c r="G29" s="2">
        <v>1.5</v>
      </c>
      <c r="H29" s="2">
        <v>1.5</v>
      </c>
      <c r="I29" s="2">
        <v>3.1</v>
      </c>
      <c r="J29" s="2">
        <v>1.6</v>
      </c>
      <c r="K29" s="2">
        <v>2</v>
      </c>
      <c r="L29" s="2">
        <v>2</v>
      </c>
      <c r="M29" s="2">
        <v>2.8</v>
      </c>
      <c r="N29" s="2">
        <v>5</v>
      </c>
      <c r="O29" s="2"/>
      <c r="P29" s="2">
        <v>3</v>
      </c>
      <c r="Q29" s="2"/>
      <c r="R29" s="2"/>
      <c r="S29" s="2"/>
      <c r="T29" s="2"/>
      <c r="U29" s="2"/>
      <c r="V29" s="2">
        <v>5.6</v>
      </c>
      <c r="W29" s="2">
        <v>3.4</v>
      </c>
      <c r="X29" s="2"/>
      <c r="Y29" s="2"/>
      <c r="Z29" s="2"/>
      <c r="AA29" s="2"/>
      <c r="AB29" s="2"/>
      <c r="AC29" s="2"/>
      <c r="AD29" s="2">
        <v>4.7</v>
      </c>
      <c r="AE29" s="2"/>
      <c r="AF29" s="2">
        <v>3.3</v>
      </c>
      <c r="AG29" s="2"/>
      <c r="AH29" s="2"/>
      <c r="AI29" s="2">
        <v>3.5</v>
      </c>
      <c r="AJ29" s="2"/>
      <c r="AK29" s="2"/>
      <c r="AL29" s="2"/>
      <c r="AM29" s="2"/>
      <c r="AN29" s="2"/>
      <c r="AO29" s="2">
        <v>3</v>
      </c>
      <c r="AP29" s="2">
        <v>2.7</v>
      </c>
      <c r="AQ29" s="2"/>
      <c r="AR29" s="2"/>
      <c r="AS29" s="2"/>
      <c r="AT29" s="2"/>
      <c r="AU29" s="2"/>
      <c r="AV29" s="2">
        <v>3</v>
      </c>
      <c r="AW29" s="2"/>
      <c r="AX29" s="2">
        <v>2.8</v>
      </c>
      <c r="AY29" s="2"/>
      <c r="AZ29" s="2">
        <v>2.5</v>
      </c>
      <c r="BA29" s="2">
        <v>2.6</v>
      </c>
      <c r="BB29" s="2">
        <v>3.7</v>
      </c>
      <c r="BC29" s="2">
        <v>2.7</v>
      </c>
      <c r="BD29" s="2">
        <v>2.2999999999999998</v>
      </c>
      <c r="BE29" s="2">
        <v>3.3</v>
      </c>
      <c r="BF29" s="2"/>
      <c r="BG29" s="2"/>
      <c r="BH29" s="2"/>
      <c r="BI29" s="2">
        <v>0</v>
      </c>
      <c r="BJ29" s="2">
        <v>1.8</v>
      </c>
      <c r="BK29" s="2"/>
      <c r="BL29" s="2"/>
      <c r="BM29" s="2"/>
      <c r="BN29" s="2"/>
      <c r="BO29" s="2"/>
      <c r="BP29" s="2">
        <v>2.8</v>
      </c>
      <c r="BQ29" s="2">
        <v>2.7</v>
      </c>
      <c r="BR29" s="2"/>
      <c r="BS29" s="2"/>
      <c r="BT29" s="2"/>
      <c r="BU29" s="2">
        <v>2.4</v>
      </c>
      <c r="BV29" s="2"/>
      <c r="BW29" s="2">
        <v>2.9</v>
      </c>
      <c r="BX29" s="2">
        <v>2.2000000000000002</v>
      </c>
      <c r="BY29" s="2"/>
      <c r="BZ29" s="2">
        <v>2.2000000000000002</v>
      </c>
      <c r="CA29" s="2"/>
      <c r="CB29" s="2">
        <v>0</v>
      </c>
      <c r="CC29" s="2">
        <v>2</v>
      </c>
      <c r="CD29" s="2">
        <v>2.2999999999999998</v>
      </c>
      <c r="CE29" s="2">
        <v>2.9</v>
      </c>
      <c r="CF29" s="2"/>
      <c r="CG29" s="2">
        <v>3</v>
      </c>
      <c r="CH29" s="2"/>
      <c r="CI29" s="2">
        <v>4.0999999999999996</v>
      </c>
      <c r="CJ29" s="2">
        <v>0</v>
      </c>
      <c r="CK29" s="2"/>
      <c r="CL29" s="2">
        <v>2.8</v>
      </c>
      <c r="CM29" s="2"/>
      <c r="CN29" s="2"/>
      <c r="CO29" s="2"/>
      <c r="CP29" s="2"/>
      <c r="CQ29" s="2">
        <v>1.7</v>
      </c>
    </row>
    <row r="30" spans="1:95" ht="15" x14ac:dyDescent="0.25">
      <c r="A30" s="1" t="s">
        <v>33</v>
      </c>
      <c r="B30" s="2">
        <v>2.2999999999999998</v>
      </c>
      <c r="C30" s="2">
        <v>2</v>
      </c>
      <c r="D30" s="2">
        <v>2</v>
      </c>
      <c r="E30" s="2">
        <v>1.9</v>
      </c>
      <c r="F30" s="2">
        <v>2</v>
      </c>
      <c r="G30" s="2">
        <v>1.2</v>
      </c>
      <c r="H30" s="2">
        <v>1.3</v>
      </c>
      <c r="I30" s="2">
        <v>30</v>
      </c>
      <c r="J30" s="2">
        <v>1.2</v>
      </c>
      <c r="K30" s="2">
        <v>1.1000000000000001</v>
      </c>
      <c r="L30" s="2">
        <v>3.3</v>
      </c>
      <c r="M30" s="2">
        <v>4.7</v>
      </c>
      <c r="N30" s="2"/>
      <c r="O30" s="2"/>
      <c r="P30" s="2">
        <v>3.4</v>
      </c>
      <c r="Q30" s="2">
        <v>0</v>
      </c>
      <c r="R30" s="2">
        <v>0</v>
      </c>
      <c r="S30" s="2">
        <v>6.2</v>
      </c>
      <c r="T30" s="2">
        <v>0</v>
      </c>
      <c r="U30" s="2">
        <v>1</v>
      </c>
      <c r="V30" s="2"/>
      <c r="W30" s="2"/>
      <c r="X30" s="2">
        <v>0</v>
      </c>
      <c r="Y30" s="2">
        <v>0</v>
      </c>
      <c r="Z30" s="2">
        <v>1</v>
      </c>
      <c r="AA30" s="2">
        <v>2</v>
      </c>
      <c r="AB30" s="2">
        <v>0</v>
      </c>
      <c r="AC30" s="2"/>
      <c r="AD30" s="2">
        <v>2</v>
      </c>
      <c r="AE30" s="2">
        <v>0</v>
      </c>
      <c r="AF30" s="2">
        <v>3.1</v>
      </c>
      <c r="AG30" s="2">
        <v>4.0999999999999996</v>
      </c>
      <c r="AH30" s="2">
        <v>1</v>
      </c>
      <c r="AI30" s="2">
        <v>27</v>
      </c>
      <c r="AJ30" s="2"/>
      <c r="AK30" s="2">
        <v>4</v>
      </c>
      <c r="AL30" s="2"/>
      <c r="AM30" s="2">
        <v>6.5</v>
      </c>
      <c r="AN30" s="2">
        <v>2</v>
      </c>
      <c r="AO30" s="2">
        <v>2.6</v>
      </c>
      <c r="AP30" s="2">
        <v>2.7</v>
      </c>
      <c r="AQ30" s="2">
        <v>0</v>
      </c>
      <c r="AR30" s="2">
        <v>0</v>
      </c>
      <c r="AS30" s="2"/>
      <c r="AT30" s="2">
        <v>0</v>
      </c>
      <c r="AU30" s="2"/>
      <c r="AV30" s="2">
        <v>2.9</v>
      </c>
      <c r="AW30" s="2">
        <v>0</v>
      </c>
      <c r="AX30" s="2">
        <v>3</v>
      </c>
      <c r="AY30" s="2">
        <v>4</v>
      </c>
      <c r="AZ30" s="2">
        <v>1.6</v>
      </c>
      <c r="BA30" s="2">
        <v>2.2000000000000002</v>
      </c>
      <c r="BB30" s="2">
        <v>2.5</v>
      </c>
      <c r="BC30" s="2"/>
      <c r="BD30" s="2">
        <v>1</v>
      </c>
      <c r="BE30" s="2">
        <v>4</v>
      </c>
      <c r="BF30" s="2">
        <v>2</v>
      </c>
      <c r="BG30" s="2">
        <v>2.5</v>
      </c>
      <c r="BH30" s="2">
        <v>0</v>
      </c>
      <c r="BI30" s="2">
        <v>0</v>
      </c>
      <c r="BJ30" s="2">
        <v>0</v>
      </c>
      <c r="BK30" s="2">
        <v>0</v>
      </c>
      <c r="BL30" s="2"/>
      <c r="BM30" s="2">
        <v>1.6</v>
      </c>
      <c r="BN30" s="2">
        <v>0</v>
      </c>
      <c r="BO30" s="2">
        <v>1.9</v>
      </c>
      <c r="BP30" s="2"/>
      <c r="BQ30" s="2"/>
      <c r="BR30" s="2"/>
      <c r="BS30" s="2">
        <v>0</v>
      </c>
      <c r="BT30" s="2">
        <v>1</v>
      </c>
      <c r="BU30" s="2">
        <v>1</v>
      </c>
      <c r="BV30" s="2">
        <v>0</v>
      </c>
      <c r="BW30" s="2"/>
      <c r="BX30" s="2"/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1</v>
      </c>
      <c r="CE30" s="2"/>
      <c r="CF30" s="2">
        <v>0</v>
      </c>
      <c r="CG30" s="2"/>
      <c r="CH30" s="2">
        <v>2.8</v>
      </c>
      <c r="CI30" s="2"/>
      <c r="CJ30" s="2">
        <v>0</v>
      </c>
      <c r="CK30" s="2"/>
      <c r="CL30" s="2">
        <v>0</v>
      </c>
      <c r="CM30" s="2">
        <v>1.5</v>
      </c>
      <c r="CN30" s="2">
        <v>1</v>
      </c>
      <c r="CO30" s="2">
        <v>0</v>
      </c>
      <c r="CP30" s="2">
        <v>0</v>
      </c>
      <c r="CQ30" s="2">
        <v>0</v>
      </c>
    </row>
    <row r="31" spans="1:95" ht="15" x14ac:dyDescent="0.25">
      <c r="A31" s="1" t="s">
        <v>34</v>
      </c>
      <c r="B31" s="2">
        <v>2.2000000000000002</v>
      </c>
      <c r="C31" s="2">
        <v>1.8</v>
      </c>
      <c r="D31" s="2">
        <v>1.8</v>
      </c>
      <c r="E31" s="2">
        <v>1.7</v>
      </c>
      <c r="F31" s="2">
        <v>1.6</v>
      </c>
      <c r="G31" s="2">
        <v>1.8</v>
      </c>
      <c r="H31" s="2">
        <v>2.5</v>
      </c>
      <c r="I31" s="2">
        <v>1.9</v>
      </c>
      <c r="J31" s="2">
        <v>1.6</v>
      </c>
      <c r="K31" s="2">
        <v>2.7</v>
      </c>
      <c r="L31" s="2">
        <v>1.6</v>
      </c>
      <c r="M31" s="2">
        <v>1.8</v>
      </c>
      <c r="N31" s="2">
        <v>2.5</v>
      </c>
      <c r="O31" s="2">
        <v>2.8</v>
      </c>
      <c r="P31" s="2">
        <v>2.7</v>
      </c>
      <c r="Q31" s="2"/>
      <c r="R31" s="2"/>
      <c r="S31" s="2">
        <v>3.3</v>
      </c>
      <c r="T31" s="2"/>
      <c r="U31" s="2"/>
      <c r="V31" s="2">
        <v>1.7</v>
      </c>
      <c r="W31" s="2"/>
      <c r="X31" s="2"/>
      <c r="Y31" s="2"/>
      <c r="Z31" s="2"/>
      <c r="AA31" s="2"/>
      <c r="AB31" s="2">
        <v>1.8</v>
      </c>
      <c r="AC31" s="2"/>
      <c r="AD31" s="2"/>
      <c r="AE31" s="2"/>
      <c r="AF31" s="2"/>
      <c r="AG31" s="2"/>
      <c r="AH31" s="2">
        <v>2.2999999999999998</v>
      </c>
      <c r="AI31" s="2"/>
      <c r="AJ31" s="2"/>
      <c r="AK31" s="2"/>
      <c r="AL31" s="2">
        <v>1.2</v>
      </c>
      <c r="AM31" s="2">
        <v>2.9</v>
      </c>
      <c r="AN31" s="2"/>
      <c r="AO31" s="2">
        <v>2.4</v>
      </c>
      <c r="AP31" s="2">
        <v>2.5</v>
      </c>
      <c r="AQ31" s="2"/>
      <c r="AR31" s="2">
        <v>1.5</v>
      </c>
      <c r="AS31" s="2"/>
      <c r="AT31" s="2"/>
      <c r="AU31" s="2"/>
      <c r="AV31" s="2">
        <v>2</v>
      </c>
      <c r="AW31" s="2">
        <v>2.4</v>
      </c>
      <c r="AX31" s="2"/>
      <c r="AY31" s="2"/>
      <c r="AZ31" s="2"/>
      <c r="BA31" s="2"/>
      <c r="BB31" s="2">
        <v>2</v>
      </c>
      <c r="BC31" s="2">
        <v>1.8</v>
      </c>
      <c r="BD31" s="2"/>
      <c r="BE31" s="2">
        <v>2.2000000000000002</v>
      </c>
      <c r="BF31" s="2">
        <v>1.7</v>
      </c>
      <c r="BG31" s="2"/>
      <c r="BH31" s="2">
        <v>1.5</v>
      </c>
      <c r="BI31" s="2">
        <v>0</v>
      </c>
      <c r="BJ31" s="2">
        <v>1.5</v>
      </c>
      <c r="BK31" s="2">
        <v>3.6</v>
      </c>
      <c r="BL31" s="2"/>
      <c r="BM31" s="2">
        <v>1.9</v>
      </c>
      <c r="BN31" s="2">
        <v>1.8</v>
      </c>
      <c r="BO31" s="2">
        <v>1.9</v>
      </c>
      <c r="BP31" s="2">
        <v>2.4</v>
      </c>
      <c r="BQ31" s="2">
        <v>2.5</v>
      </c>
      <c r="BR31" s="2"/>
      <c r="BS31" s="2"/>
      <c r="BT31" s="2"/>
      <c r="BU31" s="2">
        <v>1.7</v>
      </c>
      <c r="BV31" s="2"/>
      <c r="BW31" s="2">
        <v>2.6</v>
      </c>
      <c r="BX31" s="2">
        <v>1.9</v>
      </c>
      <c r="BY31" s="2"/>
      <c r="BZ31" s="2">
        <v>4.3</v>
      </c>
      <c r="CA31" s="2"/>
      <c r="CB31" s="2"/>
      <c r="CC31" s="2">
        <v>1.8</v>
      </c>
      <c r="CD31" s="2">
        <v>2</v>
      </c>
      <c r="CE31" s="2">
        <v>1.9</v>
      </c>
      <c r="CF31" s="2"/>
      <c r="CG31" s="2">
        <v>1.7</v>
      </c>
      <c r="CH31" s="2"/>
      <c r="CI31" s="2">
        <v>1.8</v>
      </c>
      <c r="CJ31" s="2"/>
      <c r="CK31" s="2"/>
      <c r="CL31" s="2"/>
      <c r="CM31" s="2">
        <v>2</v>
      </c>
      <c r="CN31" s="2"/>
      <c r="CO31" s="2"/>
      <c r="CP31" s="2">
        <v>2.5</v>
      </c>
      <c r="CQ31" s="2"/>
    </row>
    <row r="32" spans="1:95" ht="15" x14ac:dyDescent="0.25">
      <c r="A32" s="1" t="s">
        <v>35</v>
      </c>
      <c r="B32" s="2">
        <v>2.2000000000000002</v>
      </c>
      <c r="C32" s="2">
        <v>1.8</v>
      </c>
      <c r="D32" s="2">
        <v>1.8</v>
      </c>
      <c r="E32" s="2">
        <v>1.7</v>
      </c>
      <c r="F32" s="2">
        <v>1.5</v>
      </c>
      <c r="G32" s="2">
        <v>2.2999999999999998</v>
      </c>
      <c r="H32" s="2">
        <v>2</v>
      </c>
      <c r="I32" s="2">
        <v>5</v>
      </c>
      <c r="J32" s="2">
        <v>3.2</v>
      </c>
      <c r="K32" s="2">
        <v>2.8</v>
      </c>
      <c r="L32" s="2">
        <v>5.5</v>
      </c>
      <c r="M32" s="2">
        <v>3.4</v>
      </c>
      <c r="N32" s="2">
        <v>3.7</v>
      </c>
      <c r="O32" s="2">
        <v>3.4</v>
      </c>
      <c r="P32" s="2">
        <v>3.8</v>
      </c>
      <c r="Q32" s="2">
        <v>0</v>
      </c>
      <c r="R32" s="2">
        <v>0</v>
      </c>
      <c r="S32" s="2">
        <v>4</v>
      </c>
      <c r="T32" s="2">
        <v>3.6</v>
      </c>
      <c r="U32" s="2">
        <v>1.5</v>
      </c>
      <c r="V32" s="2">
        <v>1.7</v>
      </c>
      <c r="W32" s="2">
        <v>5.7</v>
      </c>
      <c r="X32" s="2">
        <v>0</v>
      </c>
      <c r="Y32" s="2">
        <v>1</v>
      </c>
      <c r="Z32" s="2">
        <v>1</v>
      </c>
      <c r="AA32" s="2">
        <v>0</v>
      </c>
      <c r="AB32" s="2">
        <v>0</v>
      </c>
      <c r="AC32" s="2">
        <v>0</v>
      </c>
      <c r="AD32" s="2">
        <v>4.8</v>
      </c>
      <c r="AE32" s="2">
        <v>3.3</v>
      </c>
      <c r="AF32" s="2">
        <v>6.9</v>
      </c>
      <c r="AG32" s="2">
        <v>2.6</v>
      </c>
      <c r="AH32" s="2">
        <v>3.3</v>
      </c>
      <c r="AI32" s="2">
        <v>1.7</v>
      </c>
      <c r="AJ32" s="2">
        <v>2.2999999999999998</v>
      </c>
      <c r="AK32" s="2">
        <v>0</v>
      </c>
      <c r="AL32" s="2">
        <v>0</v>
      </c>
      <c r="AM32" s="2">
        <v>2.7</v>
      </c>
      <c r="AN32" s="2">
        <v>0</v>
      </c>
      <c r="AO32" s="2">
        <v>4.0999999999999996</v>
      </c>
      <c r="AP32" s="2">
        <v>2.7</v>
      </c>
      <c r="AQ32" s="2">
        <v>0</v>
      </c>
      <c r="AR32" s="2">
        <v>0</v>
      </c>
      <c r="AS32" s="2">
        <v>2</v>
      </c>
      <c r="AT32" s="2"/>
      <c r="AU32" s="2">
        <v>2.6</v>
      </c>
      <c r="AV32" s="2"/>
      <c r="AW32" s="2">
        <v>3</v>
      </c>
      <c r="AX32" s="2">
        <v>2.5</v>
      </c>
      <c r="AY32" s="2">
        <v>0</v>
      </c>
      <c r="AZ32" s="2">
        <v>5.0999999999999996</v>
      </c>
      <c r="BA32" s="2">
        <v>1.7</v>
      </c>
      <c r="BB32" s="2">
        <v>5.7</v>
      </c>
      <c r="BC32" s="2">
        <v>2</v>
      </c>
      <c r="BD32" s="2">
        <v>1</v>
      </c>
      <c r="BE32" s="2">
        <v>0</v>
      </c>
      <c r="BF32" s="2">
        <v>2</v>
      </c>
      <c r="BG32" s="2">
        <v>0</v>
      </c>
      <c r="BH32" s="2">
        <v>4.5</v>
      </c>
      <c r="BI32" s="2">
        <v>0</v>
      </c>
      <c r="BJ32" s="2">
        <v>0</v>
      </c>
      <c r="BK32" s="2">
        <v>0</v>
      </c>
      <c r="BL32" s="2">
        <v>0</v>
      </c>
      <c r="BM32" s="2">
        <v>2.4</v>
      </c>
      <c r="BN32" s="2">
        <v>0</v>
      </c>
      <c r="BO32" s="2">
        <v>8.9</v>
      </c>
      <c r="BP32" s="2">
        <v>2.5</v>
      </c>
      <c r="BQ32" s="2"/>
      <c r="BR32" s="2">
        <v>0</v>
      </c>
      <c r="BS32" s="2">
        <v>4.2</v>
      </c>
      <c r="BT32" s="2">
        <v>2.4</v>
      </c>
      <c r="BU32" s="2">
        <v>1</v>
      </c>
      <c r="BV32" s="2">
        <v>0</v>
      </c>
      <c r="BW32" s="2"/>
      <c r="BX32" s="2">
        <v>2.9</v>
      </c>
      <c r="BY32" s="2">
        <v>0</v>
      </c>
      <c r="BZ32" s="2">
        <v>0</v>
      </c>
      <c r="CA32" s="2">
        <v>0</v>
      </c>
      <c r="CB32" s="2">
        <v>0</v>
      </c>
      <c r="CC32" s="2">
        <v>6</v>
      </c>
      <c r="CD32" s="2">
        <v>2</v>
      </c>
      <c r="CE32" s="2"/>
      <c r="CF32" s="2">
        <v>0</v>
      </c>
      <c r="CG32" s="2"/>
      <c r="CH32" s="2"/>
      <c r="CI32" s="2">
        <v>1.3</v>
      </c>
      <c r="CJ32" s="2">
        <v>0</v>
      </c>
      <c r="CK32" s="2"/>
      <c r="CL32" s="2">
        <v>1</v>
      </c>
      <c r="CM32" s="2">
        <v>2.8</v>
      </c>
      <c r="CN32" s="2">
        <v>0</v>
      </c>
      <c r="CO32" s="2">
        <v>0</v>
      </c>
      <c r="CP32" s="2">
        <v>2</v>
      </c>
      <c r="CQ32" s="2">
        <v>0</v>
      </c>
    </row>
    <row r="33" spans="1:95" ht="15" x14ac:dyDescent="0.25">
      <c r="A33" s="1" t="s">
        <v>36</v>
      </c>
      <c r="B33" s="2">
        <v>2</v>
      </c>
      <c r="C33" s="2">
        <v>1.5</v>
      </c>
      <c r="D33" s="2">
        <v>1.5</v>
      </c>
      <c r="E33" s="2">
        <v>1.4</v>
      </c>
      <c r="F33" s="2">
        <v>1.4</v>
      </c>
      <c r="G33" s="2">
        <v>1.5</v>
      </c>
      <c r="H33" s="2">
        <v>1.3</v>
      </c>
      <c r="I33" s="2">
        <v>1.8</v>
      </c>
      <c r="J33" s="2">
        <v>1.5</v>
      </c>
      <c r="K33" s="2">
        <v>1.9</v>
      </c>
      <c r="L33" s="2">
        <v>1.7</v>
      </c>
      <c r="M33" s="2">
        <v>2</v>
      </c>
      <c r="N33" s="2">
        <v>2.8</v>
      </c>
      <c r="O33" s="2">
        <v>3</v>
      </c>
      <c r="P33" s="2"/>
      <c r="Q33" s="2"/>
      <c r="R33" s="2"/>
      <c r="S33" s="2">
        <v>5.2</v>
      </c>
      <c r="T33" s="2">
        <v>1.9</v>
      </c>
      <c r="U33" s="2"/>
      <c r="V33" s="2"/>
      <c r="W33" s="2">
        <v>3.1</v>
      </c>
      <c r="X33" s="2"/>
      <c r="Y33" s="2"/>
      <c r="Z33" s="2"/>
      <c r="AA33" s="2"/>
      <c r="AB33" s="2">
        <v>1.8</v>
      </c>
      <c r="AC33" s="2">
        <v>1.7</v>
      </c>
      <c r="AD33" s="2"/>
      <c r="AE33" s="2">
        <v>2.2999999999999998</v>
      </c>
      <c r="AF33" s="2"/>
      <c r="AG33" s="2">
        <v>2.2000000000000002</v>
      </c>
      <c r="AH33" s="2">
        <v>1.7</v>
      </c>
      <c r="AI33" s="2"/>
      <c r="AJ33" s="2"/>
      <c r="AK33" s="2"/>
      <c r="AL33" s="2">
        <v>1.1000000000000001</v>
      </c>
      <c r="AM33" s="2"/>
      <c r="AN33" s="2"/>
      <c r="AO33" s="2">
        <v>2.4</v>
      </c>
      <c r="AP33" s="2">
        <v>2.2000000000000002</v>
      </c>
      <c r="AQ33" s="2"/>
      <c r="AR33" s="2">
        <v>1</v>
      </c>
      <c r="AS33" s="2"/>
      <c r="AT33" s="2"/>
      <c r="AU33" s="2">
        <v>2.5</v>
      </c>
      <c r="AV33" s="2">
        <v>1.8</v>
      </c>
      <c r="AW33" s="2">
        <v>3.2</v>
      </c>
      <c r="AX33" s="2">
        <v>2.4</v>
      </c>
      <c r="AY33" s="2"/>
      <c r="AZ33" s="2">
        <v>2.2999999999999998</v>
      </c>
      <c r="BA33" s="2"/>
      <c r="BB33" s="2">
        <v>2.6</v>
      </c>
      <c r="BC33" s="2">
        <v>2.5</v>
      </c>
      <c r="BD33" s="2">
        <v>4.5</v>
      </c>
      <c r="BE33" s="2"/>
      <c r="BF33" s="2"/>
      <c r="BG33" s="2"/>
      <c r="BH33" s="2">
        <v>1.6</v>
      </c>
      <c r="BI33" s="2">
        <v>0</v>
      </c>
      <c r="BJ33" s="2">
        <v>1</v>
      </c>
      <c r="BK33" s="2"/>
      <c r="BL33" s="2"/>
      <c r="BM33" s="2">
        <v>2.2999999999999998</v>
      </c>
      <c r="BN33" s="2"/>
      <c r="BO33" s="2"/>
      <c r="BP33" s="2">
        <v>2.2000000000000002</v>
      </c>
      <c r="BQ33" s="2">
        <v>2.2999999999999998</v>
      </c>
      <c r="BR33" s="2"/>
      <c r="BS33" s="2"/>
      <c r="BT33" s="2">
        <v>2.4</v>
      </c>
      <c r="BU33" s="2">
        <v>2.4</v>
      </c>
      <c r="BV33" s="2"/>
      <c r="BW33" s="2"/>
      <c r="BX33" s="2">
        <v>2.2000000000000002</v>
      </c>
      <c r="BY33" s="2"/>
      <c r="BZ33" s="2">
        <v>3</v>
      </c>
      <c r="CA33" s="2"/>
      <c r="CB33" s="2">
        <v>0</v>
      </c>
      <c r="CC33" s="2">
        <v>1</v>
      </c>
      <c r="CD33" s="2"/>
      <c r="CE33" s="2">
        <v>2</v>
      </c>
      <c r="CF33" s="2"/>
      <c r="CG33" s="2">
        <v>1.8</v>
      </c>
      <c r="CH33" s="2"/>
      <c r="CI33" s="2">
        <v>1.2</v>
      </c>
      <c r="CJ33" s="2">
        <v>0</v>
      </c>
      <c r="CK33" s="2"/>
      <c r="CL33" s="2"/>
      <c r="CM33" s="2">
        <v>2.7</v>
      </c>
      <c r="CN33" s="2"/>
      <c r="CO33" s="2">
        <v>0</v>
      </c>
      <c r="CP33" s="2"/>
      <c r="CQ33" s="2">
        <v>1.6</v>
      </c>
    </row>
    <row r="34" spans="1:95" ht="15" x14ac:dyDescent="0.25">
      <c r="A34" s="1" t="s">
        <v>37</v>
      </c>
      <c r="B34" s="2">
        <v>2.1</v>
      </c>
      <c r="C34" s="2">
        <v>1.8</v>
      </c>
      <c r="D34" s="2">
        <v>1.8</v>
      </c>
      <c r="E34" s="2">
        <v>1.7</v>
      </c>
      <c r="F34" s="2">
        <v>1.7</v>
      </c>
      <c r="G34" s="2"/>
      <c r="H34" s="2">
        <v>1.7</v>
      </c>
      <c r="I34" s="2">
        <v>16</v>
      </c>
      <c r="J34" s="2"/>
      <c r="K34" s="2">
        <v>2.8</v>
      </c>
      <c r="L34" s="2">
        <v>1.7</v>
      </c>
      <c r="M34" s="2">
        <v>2.8</v>
      </c>
      <c r="N34" s="2">
        <v>3.5</v>
      </c>
      <c r="O34" s="2"/>
      <c r="P34" s="2">
        <v>2.9</v>
      </c>
      <c r="Q34" s="2">
        <v>1</v>
      </c>
      <c r="R34" s="2">
        <v>0</v>
      </c>
      <c r="S34" s="2"/>
      <c r="T34" s="2">
        <v>1.9</v>
      </c>
      <c r="U34" s="2"/>
      <c r="V34" s="2"/>
      <c r="W34" s="2"/>
      <c r="X34" s="2">
        <v>3</v>
      </c>
      <c r="Y34" s="2"/>
      <c r="Z34" s="2">
        <v>2.7</v>
      </c>
      <c r="AA34" s="2">
        <v>1.4</v>
      </c>
      <c r="AB34" s="2">
        <v>4.0999999999999996</v>
      </c>
      <c r="AC34" s="2">
        <v>2.2999999999999998</v>
      </c>
      <c r="AD34" s="2">
        <v>1.6</v>
      </c>
      <c r="AE34" s="2">
        <v>1.9</v>
      </c>
      <c r="AF34" s="2">
        <v>2.8</v>
      </c>
      <c r="AG34" s="2">
        <v>2.7</v>
      </c>
      <c r="AH34" s="2">
        <v>2.2000000000000002</v>
      </c>
      <c r="AI34" s="2">
        <v>3.3</v>
      </c>
      <c r="AJ34" s="2">
        <v>2.6</v>
      </c>
      <c r="AK34" s="2">
        <v>1.9</v>
      </c>
      <c r="AL34" s="2">
        <v>0</v>
      </c>
      <c r="AM34" s="2">
        <v>4.9000000000000004</v>
      </c>
      <c r="AN34" s="2">
        <v>3.1</v>
      </c>
      <c r="AO34" s="2">
        <v>2.8</v>
      </c>
      <c r="AP34" s="2"/>
      <c r="AQ34" s="2">
        <v>0</v>
      </c>
      <c r="AR34" s="2">
        <v>1.1000000000000001</v>
      </c>
      <c r="AS34" s="2">
        <v>2.2000000000000002</v>
      </c>
      <c r="AT34" s="2"/>
      <c r="AU34" s="2">
        <v>3.2</v>
      </c>
      <c r="AV34" s="2"/>
      <c r="AW34" s="2">
        <v>4</v>
      </c>
      <c r="AX34" s="2">
        <v>3</v>
      </c>
      <c r="AY34" s="2">
        <v>0</v>
      </c>
      <c r="AZ34" s="2">
        <v>2.8</v>
      </c>
      <c r="BA34" s="2">
        <v>1.8</v>
      </c>
      <c r="BB34" s="2"/>
      <c r="BC34" s="2"/>
      <c r="BD34" s="2">
        <v>1</v>
      </c>
      <c r="BE34" s="2">
        <v>2.7</v>
      </c>
      <c r="BF34" s="2">
        <v>2</v>
      </c>
      <c r="BG34" s="2"/>
      <c r="BH34" s="2"/>
      <c r="BI34" s="2">
        <v>0</v>
      </c>
      <c r="BJ34" s="2">
        <v>0</v>
      </c>
      <c r="BK34" s="2">
        <v>1.3</v>
      </c>
      <c r="BL34" s="2"/>
      <c r="BM34" s="2"/>
      <c r="BN34" s="2">
        <v>1</v>
      </c>
      <c r="BO34" s="2"/>
      <c r="BP34" s="2">
        <v>1.7</v>
      </c>
      <c r="BQ34" s="2">
        <v>2</v>
      </c>
      <c r="BR34" s="2">
        <v>1</v>
      </c>
      <c r="BS34" s="2"/>
      <c r="BT34" s="2"/>
      <c r="BU34" s="2">
        <v>1</v>
      </c>
      <c r="BV34" s="2"/>
      <c r="BW34" s="2">
        <v>2</v>
      </c>
      <c r="BX34" s="2"/>
      <c r="BY34" s="2">
        <v>0</v>
      </c>
      <c r="BZ34" s="2">
        <v>0</v>
      </c>
      <c r="CA34" s="2"/>
      <c r="CB34" s="2">
        <v>0</v>
      </c>
      <c r="CC34" s="2">
        <v>1.5</v>
      </c>
      <c r="CD34" s="2">
        <v>1.1000000000000001</v>
      </c>
      <c r="CE34" s="2">
        <v>1.5</v>
      </c>
      <c r="CF34" s="2"/>
      <c r="CG34" s="2"/>
      <c r="CH34" s="2">
        <v>1.5</v>
      </c>
      <c r="CI34" s="2"/>
      <c r="CJ34" s="2">
        <v>0</v>
      </c>
      <c r="CK34" s="2"/>
      <c r="CL34" s="2">
        <v>2.9</v>
      </c>
      <c r="CM34" s="2"/>
      <c r="CN34" s="2">
        <v>1</v>
      </c>
      <c r="CO34" s="2"/>
      <c r="CP34" s="2">
        <v>2.2999999999999998</v>
      </c>
      <c r="CQ34" s="2">
        <v>1.8</v>
      </c>
    </row>
    <row r="35" spans="1:95" ht="15" x14ac:dyDescent="0.25">
      <c r="A35" s="1" t="s">
        <v>38</v>
      </c>
      <c r="B35" s="2">
        <v>2.9</v>
      </c>
      <c r="C35" s="2">
        <v>2.6</v>
      </c>
      <c r="D35" s="2">
        <v>2.6</v>
      </c>
      <c r="E35" s="2">
        <v>2.6</v>
      </c>
      <c r="F35" s="2"/>
      <c r="G35" s="2">
        <v>2.4</v>
      </c>
      <c r="H35" s="2">
        <v>2</v>
      </c>
      <c r="I35" s="2"/>
      <c r="J35" s="2">
        <v>2.1</v>
      </c>
      <c r="K35" s="2">
        <v>1.8</v>
      </c>
      <c r="L35" s="2">
        <v>2.2999999999999998</v>
      </c>
      <c r="M35" s="2">
        <v>2.4</v>
      </c>
      <c r="N35" s="2">
        <v>4.5999999999999996</v>
      </c>
      <c r="O35" s="2"/>
      <c r="P35" s="2">
        <v>2.2000000000000002</v>
      </c>
      <c r="Q35" s="2">
        <v>5.8</v>
      </c>
      <c r="R35" s="2">
        <v>0</v>
      </c>
      <c r="S35" s="2">
        <v>6.3</v>
      </c>
      <c r="T35" s="2">
        <v>1</v>
      </c>
      <c r="U35" s="2">
        <v>2.6</v>
      </c>
      <c r="V35" s="2"/>
      <c r="W35" s="2">
        <v>2</v>
      </c>
      <c r="X35" s="2"/>
      <c r="Y35" s="2">
        <v>2.5</v>
      </c>
      <c r="Z35" s="2"/>
      <c r="AA35" s="2">
        <v>1</v>
      </c>
      <c r="AB35" s="2">
        <v>3</v>
      </c>
      <c r="AC35" s="2">
        <v>2.2000000000000002</v>
      </c>
      <c r="AD35" s="2">
        <v>1.4</v>
      </c>
      <c r="AE35" s="2">
        <v>1.7</v>
      </c>
      <c r="AF35" s="2">
        <v>1.9</v>
      </c>
      <c r="AG35" s="2"/>
      <c r="AH35" s="2"/>
      <c r="AI35" s="2">
        <v>3.3</v>
      </c>
      <c r="AJ35" s="2">
        <v>4.5</v>
      </c>
      <c r="AK35" s="2">
        <v>5.0999999999999996</v>
      </c>
      <c r="AL35" s="2">
        <v>0</v>
      </c>
      <c r="AM35" s="2">
        <v>3</v>
      </c>
      <c r="AN35" s="2">
        <v>1</v>
      </c>
      <c r="AO35" s="2">
        <v>3.8</v>
      </c>
      <c r="AP35" s="2"/>
      <c r="AQ35" s="2">
        <v>2</v>
      </c>
      <c r="AR35" s="2">
        <v>0</v>
      </c>
      <c r="AS35" s="2">
        <v>1.9</v>
      </c>
      <c r="AT35" s="2"/>
      <c r="AU35" s="2">
        <v>2.1</v>
      </c>
      <c r="AV35" s="2">
        <v>10.3</v>
      </c>
      <c r="AW35" s="2">
        <v>0</v>
      </c>
      <c r="AX35" s="2">
        <v>2.7</v>
      </c>
      <c r="AY35" s="2">
        <v>2</v>
      </c>
      <c r="AZ35" s="2">
        <v>1.1000000000000001</v>
      </c>
      <c r="BA35" s="2"/>
      <c r="BB35" s="2"/>
      <c r="BC35" s="2">
        <v>5.3</v>
      </c>
      <c r="BD35" s="2">
        <v>1</v>
      </c>
      <c r="BE35" s="2"/>
      <c r="BF35" s="2">
        <v>1.2</v>
      </c>
      <c r="BG35" s="2"/>
      <c r="BH35" s="2">
        <v>4.3</v>
      </c>
      <c r="BI35" s="2">
        <v>0</v>
      </c>
      <c r="BJ35" s="2">
        <v>0</v>
      </c>
      <c r="BK35" s="2">
        <v>5</v>
      </c>
      <c r="BL35" s="2">
        <v>2</v>
      </c>
      <c r="BM35" s="2">
        <v>2.9</v>
      </c>
      <c r="BN35" s="2">
        <v>2</v>
      </c>
      <c r="BO35" s="2">
        <v>2.8</v>
      </c>
      <c r="BP35" s="2">
        <v>2.4</v>
      </c>
      <c r="BQ35" s="2">
        <v>2.6</v>
      </c>
      <c r="BR35" s="2"/>
      <c r="BS35" s="2"/>
      <c r="BT35" s="2"/>
      <c r="BU35" s="2">
        <v>3</v>
      </c>
      <c r="BV35" s="2">
        <v>0</v>
      </c>
      <c r="BW35" s="2">
        <v>2.6</v>
      </c>
      <c r="BX35" s="2"/>
      <c r="BY35" s="2">
        <v>3.5</v>
      </c>
      <c r="BZ35" s="2">
        <v>0</v>
      </c>
      <c r="CA35" s="2">
        <v>0</v>
      </c>
      <c r="CB35" s="2">
        <v>1</v>
      </c>
      <c r="CC35" s="2">
        <v>1</v>
      </c>
      <c r="CD35" s="2">
        <v>1</v>
      </c>
      <c r="CE35" s="2">
        <v>2.1</v>
      </c>
      <c r="CF35" s="2">
        <v>0</v>
      </c>
      <c r="CG35" s="2">
        <v>2</v>
      </c>
      <c r="CH35" s="2"/>
      <c r="CI35" s="2">
        <v>2.8</v>
      </c>
      <c r="CJ35" s="2">
        <v>0</v>
      </c>
      <c r="CK35" s="2"/>
      <c r="CL35" s="2"/>
      <c r="CM35" s="2"/>
      <c r="CN35" s="2">
        <v>1</v>
      </c>
      <c r="CO35" s="2"/>
      <c r="CP35" s="2">
        <v>3.6</v>
      </c>
      <c r="CQ35" s="2">
        <v>1</v>
      </c>
    </row>
    <row r="36" spans="1:95" ht="15" x14ac:dyDescent="0.25">
      <c r="A36" s="1" t="s">
        <v>39</v>
      </c>
      <c r="B36" s="2">
        <v>5.0999999999999996</v>
      </c>
      <c r="C36" s="2">
        <v>1.8</v>
      </c>
      <c r="D36" s="2">
        <v>1.8</v>
      </c>
      <c r="E36" s="2">
        <v>1.9</v>
      </c>
      <c r="F36" s="2">
        <v>2</v>
      </c>
      <c r="G36" s="2">
        <v>1.9</v>
      </c>
      <c r="H36" s="2">
        <v>1.2</v>
      </c>
      <c r="I36" s="2">
        <v>0</v>
      </c>
      <c r="J36" s="2">
        <v>1.5</v>
      </c>
      <c r="K36" s="2">
        <v>1</v>
      </c>
      <c r="L36" s="2">
        <v>2</v>
      </c>
      <c r="M36" s="2">
        <v>1.8</v>
      </c>
      <c r="N36" s="2">
        <v>8.5</v>
      </c>
      <c r="O36" s="2">
        <v>3.4</v>
      </c>
      <c r="P36" s="2">
        <v>4.9000000000000004</v>
      </c>
      <c r="Q36" s="2">
        <v>0</v>
      </c>
      <c r="R36" s="2">
        <v>0</v>
      </c>
      <c r="S36" s="2">
        <v>3.2</v>
      </c>
      <c r="T36" s="2">
        <v>0</v>
      </c>
      <c r="U36" s="2">
        <v>0</v>
      </c>
      <c r="V36" s="2">
        <v>2.2999999999999998</v>
      </c>
      <c r="W36" s="2"/>
      <c r="X36" s="2">
        <v>0</v>
      </c>
      <c r="Y36" s="2">
        <v>0</v>
      </c>
      <c r="Z36" s="2"/>
      <c r="AA36" s="2"/>
      <c r="AB36" s="2">
        <v>0</v>
      </c>
      <c r="AC36" s="2">
        <v>1</v>
      </c>
      <c r="AD36" s="2">
        <v>0</v>
      </c>
      <c r="AE36" s="2">
        <v>0</v>
      </c>
      <c r="AF36" s="2">
        <v>2</v>
      </c>
      <c r="AG36" s="2"/>
      <c r="AH36" s="2">
        <v>1</v>
      </c>
      <c r="AI36" s="2">
        <v>1.4</v>
      </c>
      <c r="AJ36" s="2"/>
      <c r="AK36" s="2">
        <v>0</v>
      </c>
      <c r="AL36" s="2"/>
      <c r="AM36" s="2">
        <v>2</v>
      </c>
      <c r="AN36" s="2"/>
      <c r="AO36" s="2">
        <v>2.7</v>
      </c>
      <c r="AP36" s="2">
        <v>2.6</v>
      </c>
      <c r="AQ36" s="2">
        <v>0</v>
      </c>
      <c r="AR36" s="2">
        <v>0</v>
      </c>
      <c r="AS36" s="2">
        <v>0</v>
      </c>
      <c r="AT36" s="2">
        <v>0</v>
      </c>
      <c r="AU36" s="2">
        <v>1</v>
      </c>
      <c r="AV36" s="2">
        <v>0</v>
      </c>
      <c r="AW36" s="2">
        <v>3.1</v>
      </c>
      <c r="AX36" s="2">
        <v>1</v>
      </c>
      <c r="AY36" s="2">
        <v>0</v>
      </c>
      <c r="AZ36" s="2">
        <v>4</v>
      </c>
      <c r="BA36" s="2">
        <v>2.4</v>
      </c>
      <c r="BB36" s="2">
        <v>2.8</v>
      </c>
      <c r="BC36" s="2">
        <v>4.4000000000000004</v>
      </c>
      <c r="BD36" s="2">
        <v>0</v>
      </c>
      <c r="BE36" s="2">
        <v>1</v>
      </c>
      <c r="BF36" s="2">
        <v>0</v>
      </c>
      <c r="BG36" s="2">
        <v>0</v>
      </c>
      <c r="BH36" s="2">
        <v>1.2</v>
      </c>
      <c r="BI36" s="2">
        <v>0</v>
      </c>
      <c r="BJ36" s="2">
        <v>0</v>
      </c>
      <c r="BK36" s="2">
        <v>1</v>
      </c>
      <c r="BL36" s="2">
        <v>0</v>
      </c>
      <c r="BM36" s="2">
        <v>2.9</v>
      </c>
      <c r="BN36" s="2">
        <v>0</v>
      </c>
      <c r="BO36" s="2">
        <v>0</v>
      </c>
      <c r="BP36" s="2">
        <v>2.1</v>
      </c>
      <c r="BQ36" s="2">
        <v>2.5</v>
      </c>
      <c r="BR36" s="2">
        <v>0</v>
      </c>
      <c r="BS36" s="2">
        <v>4</v>
      </c>
      <c r="BT36" s="2">
        <v>0</v>
      </c>
      <c r="BU36" s="2">
        <v>0</v>
      </c>
      <c r="BV36" s="2">
        <v>0</v>
      </c>
      <c r="BW36" s="2">
        <v>1</v>
      </c>
      <c r="BX36" s="2">
        <v>2.8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4</v>
      </c>
      <c r="CE36" s="2">
        <v>1.9</v>
      </c>
      <c r="CF36" s="2">
        <v>0</v>
      </c>
      <c r="CG36" s="2">
        <v>2</v>
      </c>
      <c r="CH36" s="2">
        <v>2.1</v>
      </c>
      <c r="CI36" s="2">
        <v>1</v>
      </c>
      <c r="CJ36" s="2">
        <v>0</v>
      </c>
      <c r="CK36" s="2">
        <v>0</v>
      </c>
      <c r="CL36" s="2">
        <v>0</v>
      </c>
      <c r="CM36" s="2">
        <v>2</v>
      </c>
      <c r="CN36" s="2">
        <v>1</v>
      </c>
      <c r="CO36" s="2">
        <v>0</v>
      </c>
      <c r="CP36" s="2">
        <v>1</v>
      </c>
      <c r="CQ36" s="2">
        <v>0</v>
      </c>
    </row>
    <row r="37" spans="1:95" ht="15" x14ac:dyDescent="0.25">
      <c r="A37" s="1" t="s">
        <v>40</v>
      </c>
      <c r="B37" s="2">
        <v>2.4</v>
      </c>
      <c r="C37" s="2">
        <v>1.7</v>
      </c>
      <c r="D37" s="2">
        <v>1.7</v>
      </c>
      <c r="E37" s="2">
        <v>1.6</v>
      </c>
      <c r="F37" s="2">
        <v>1.6</v>
      </c>
      <c r="G37" s="2">
        <v>1.7</v>
      </c>
      <c r="H37" s="2">
        <v>1.6</v>
      </c>
      <c r="I37" s="2">
        <v>2.2999999999999998</v>
      </c>
      <c r="J37" s="2">
        <v>1.6</v>
      </c>
      <c r="K37" s="2">
        <v>1.5</v>
      </c>
      <c r="L37" s="2">
        <v>3.7</v>
      </c>
      <c r="M37" s="2">
        <v>2.2999999999999998</v>
      </c>
      <c r="N37" s="2">
        <v>2.4</v>
      </c>
      <c r="O37" s="2">
        <v>2.6</v>
      </c>
      <c r="P37" s="2">
        <v>2.6</v>
      </c>
      <c r="Q37" s="2">
        <v>4.0999999999999996</v>
      </c>
      <c r="R37" s="2">
        <v>0</v>
      </c>
      <c r="S37" s="2"/>
      <c r="T37" s="2">
        <v>5.0999999999999996</v>
      </c>
      <c r="U37" s="2"/>
      <c r="V37" s="2">
        <v>1.4</v>
      </c>
      <c r="W37" s="2">
        <v>2.2999999999999998</v>
      </c>
      <c r="X37" s="2">
        <v>0</v>
      </c>
      <c r="Y37" s="2">
        <v>1.5</v>
      </c>
      <c r="Z37" s="2"/>
      <c r="AA37" s="2"/>
      <c r="AB37" s="2">
        <v>2</v>
      </c>
      <c r="AC37" s="2"/>
      <c r="AD37" s="2">
        <v>4.7</v>
      </c>
      <c r="AE37" s="2">
        <v>1</v>
      </c>
      <c r="AF37" s="2">
        <v>2</v>
      </c>
      <c r="AG37" s="2">
        <v>2.1</v>
      </c>
      <c r="AH37" s="2">
        <v>1.3</v>
      </c>
      <c r="AI37" s="2">
        <v>1.6</v>
      </c>
      <c r="AJ37" s="2">
        <v>1.4</v>
      </c>
      <c r="AK37" s="2">
        <v>2.4</v>
      </c>
      <c r="AL37" s="2">
        <v>0</v>
      </c>
      <c r="AM37" s="2"/>
      <c r="AN37" s="2"/>
      <c r="AO37" s="2">
        <v>3.6</v>
      </c>
      <c r="AP37" s="2"/>
      <c r="AQ37" s="2">
        <v>1</v>
      </c>
      <c r="AR37" s="2">
        <v>1.3</v>
      </c>
      <c r="AS37" s="2"/>
      <c r="AT37" s="2">
        <v>0</v>
      </c>
      <c r="AU37" s="2"/>
      <c r="AV37" s="2">
        <v>2</v>
      </c>
      <c r="AW37" s="2">
        <v>3</v>
      </c>
      <c r="AX37" s="2"/>
      <c r="AY37" s="2">
        <v>2</v>
      </c>
      <c r="AZ37" s="2">
        <v>0</v>
      </c>
      <c r="BA37" s="2">
        <v>2.1</v>
      </c>
      <c r="BB37" s="2"/>
      <c r="BC37" s="2">
        <v>1.8</v>
      </c>
      <c r="BD37" s="2">
        <v>1.8</v>
      </c>
      <c r="BE37" s="2">
        <v>3</v>
      </c>
      <c r="BF37" s="2">
        <v>2.8</v>
      </c>
      <c r="BG37" s="2">
        <v>0</v>
      </c>
      <c r="BH37" s="2"/>
      <c r="BI37" s="2">
        <v>0</v>
      </c>
      <c r="BJ37" s="2">
        <v>0</v>
      </c>
      <c r="BK37" s="2">
        <v>2.6</v>
      </c>
      <c r="BL37" s="2">
        <v>1.7</v>
      </c>
      <c r="BM37" s="2">
        <v>1.2</v>
      </c>
      <c r="BN37" s="2">
        <v>2</v>
      </c>
      <c r="BO37" s="2">
        <v>2.2999999999999998</v>
      </c>
      <c r="BP37" s="2">
        <v>2.1</v>
      </c>
      <c r="BQ37" s="2">
        <v>2</v>
      </c>
      <c r="BR37" s="2">
        <v>2.4</v>
      </c>
      <c r="BS37" s="2"/>
      <c r="BT37" s="2">
        <v>1.8</v>
      </c>
      <c r="BU37" s="2">
        <v>1</v>
      </c>
      <c r="BV37" s="2">
        <v>0</v>
      </c>
      <c r="BW37" s="2"/>
      <c r="BX37" s="2">
        <v>2.4</v>
      </c>
      <c r="BY37" s="2">
        <v>0</v>
      </c>
      <c r="BZ37" s="2">
        <v>0</v>
      </c>
      <c r="CA37" s="2">
        <v>1.8</v>
      </c>
      <c r="CB37" s="2">
        <v>0</v>
      </c>
      <c r="CC37" s="2">
        <v>0</v>
      </c>
      <c r="CD37" s="2">
        <v>1.4</v>
      </c>
      <c r="CE37" s="2">
        <v>2.2999999999999998</v>
      </c>
      <c r="CF37" s="2"/>
      <c r="CG37" s="2">
        <v>2.4</v>
      </c>
      <c r="CH37" s="2"/>
      <c r="CI37" s="2">
        <v>1.7</v>
      </c>
      <c r="CJ37" s="2">
        <v>0</v>
      </c>
      <c r="CK37" s="2"/>
      <c r="CL37" s="2">
        <v>1</v>
      </c>
      <c r="CM37" s="2"/>
      <c r="CN37" s="2">
        <v>2</v>
      </c>
      <c r="CO37" s="2"/>
      <c r="CP37" s="2">
        <v>2.2999999999999998</v>
      </c>
      <c r="CQ37" s="2"/>
    </row>
    <row r="38" spans="1:95" ht="15" x14ac:dyDescent="0.25">
      <c r="A38" s="1" t="s">
        <v>41</v>
      </c>
      <c r="B38" s="2">
        <v>2.2000000000000002</v>
      </c>
      <c r="C38" s="2">
        <v>1.8</v>
      </c>
      <c r="D38" s="2">
        <v>1.8</v>
      </c>
      <c r="E38" s="2">
        <v>1.8</v>
      </c>
      <c r="F38" s="2">
        <v>1.8</v>
      </c>
      <c r="G38" s="2">
        <v>2.2999999999999998</v>
      </c>
      <c r="H38" s="2">
        <v>1.4</v>
      </c>
      <c r="I38" s="2">
        <v>3.7</v>
      </c>
      <c r="J38" s="2">
        <v>1.7</v>
      </c>
      <c r="K38" s="2">
        <v>2.1</v>
      </c>
      <c r="L38" s="2">
        <v>2</v>
      </c>
      <c r="M38" s="2">
        <v>2</v>
      </c>
      <c r="N38" s="2">
        <v>3.8</v>
      </c>
      <c r="O38" s="2"/>
      <c r="P38" s="2">
        <v>3.5</v>
      </c>
      <c r="Q38" s="2"/>
      <c r="R38" s="2">
        <v>0</v>
      </c>
      <c r="S38" s="2"/>
      <c r="T38" s="2">
        <v>2.2999999999999998</v>
      </c>
      <c r="U38" s="2">
        <v>0</v>
      </c>
      <c r="V38" s="2">
        <v>2</v>
      </c>
      <c r="W38" s="2">
        <v>2.4</v>
      </c>
      <c r="X38" s="2">
        <v>0</v>
      </c>
      <c r="Y38" s="2">
        <v>4</v>
      </c>
      <c r="Z38" s="2">
        <v>1.5</v>
      </c>
      <c r="AA38" s="2">
        <v>1.1000000000000001</v>
      </c>
      <c r="AB38" s="2">
        <v>1.2</v>
      </c>
      <c r="AC38" s="2">
        <v>2.1</v>
      </c>
      <c r="AD38" s="2">
        <v>3</v>
      </c>
      <c r="AE38" s="2">
        <v>3.5</v>
      </c>
      <c r="AF38" s="2">
        <v>2.5</v>
      </c>
      <c r="AG38" s="2"/>
      <c r="AH38" s="2">
        <v>1.2</v>
      </c>
      <c r="AI38" s="2">
        <v>6.1</v>
      </c>
      <c r="AJ38" s="2">
        <v>3.1</v>
      </c>
      <c r="AK38" s="2">
        <v>2.8</v>
      </c>
      <c r="AL38" s="2">
        <v>0</v>
      </c>
      <c r="AM38" s="2">
        <v>3.6</v>
      </c>
      <c r="AN38" s="2"/>
      <c r="AO38" s="2">
        <v>2.9</v>
      </c>
      <c r="AP38" s="2">
        <v>3.1</v>
      </c>
      <c r="AQ38" s="2">
        <v>2.5</v>
      </c>
      <c r="AR38" s="2">
        <v>4.8</v>
      </c>
      <c r="AS38" s="2"/>
      <c r="AT38" s="2">
        <v>1</v>
      </c>
      <c r="AU38" s="2">
        <v>2.8</v>
      </c>
      <c r="AV38" s="2">
        <v>4.2</v>
      </c>
      <c r="AW38" s="2">
        <v>0</v>
      </c>
      <c r="AX38" s="2">
        <v>3.4</v>
      </c>
      <c r="AY38" s="2">
        <v>8</v>
      </c>
      <c r="AZ38" s="2"/>
      <c r="BA38" s="2">
        <v>2.4</v>
      </c>
      <c r="BB38" s="2">
        <v>2.2999999999999998</v>
      </c>
      <c r="BC38" s="2">
        <v>2.5</v>
      </c>
      <c r="BD38" s="2">
        <v>1.3</v>
      </c>
      <c r="BE38" s="2"/>
      <c r="BF38" s="2"/>
      <c r="BG38" s="2">
        <v>4.5</v>
      </c>
      <c r="BH38" s="2">
        <v>1.8</v>
      </c>
      <c r="BI38" s="2">
        <v>0</v>
      </c>
      <c r="BJ38" s="2">
        <v>2.5</v>
      </c>
      <c r="BK38" s="2">
        <v>5.7</v>
      </c>
      <c r="BL38" s="2"/>
      <c r="BM38" s="2">
        <v>2.5</v>
      </c>
      <c r="BN38" s="2"/>
      <c r="BO38" s="2"/>
      <c r="BP38" s="2">
        <v>2.5</v>
      </c>
      <c r="BQ38" s="2">
        <v>2.5</v>
      </c>
      <c r="BR38" s="2"/>
      <c r="BS38" s="2">
        <v>2.2000000000000002</v>
      </c>
      <c r="BT38" s="2">
        <v>2.6</v>
      </c>
      <c r="BU38" s="2">
        <v>1.8</v>
      </c>
      <c r="BV38" s="2"/>
      <c r="BW38" s="2">
        <v>2.5</v>
      </c>
      <c r="BX38" s="2">
        <v>2.6</v>
      </c>
      <c r="BY38" s="2"/>
      <c r="BZ38" s="2">
        <v>2</v>
      </c>
      <c r="CA38" s="2">
        <v>1</v>
      </c>
      <c r="CB38" s="2">
        <v>0</v>
      </c>
      <c r="CC38" s="2">
        <v>1</v>
      </c>
      <c r="CD38" s="2">
        <v>8</v>
      </c>
      <c r="CE38" s="2">
        <v>2.5</v>
      </c>
      <c r="CF38" s="2"/>
      <c r="CG38" s="2"/>
      <c r="CH38" s="2"/>
      <c r="CI38" s="2">
        <v>2</v>
      </c>
      <c r="CJ38" s="2">
        <v>0</v>
      </c>
      <c r="CK38" s="2"/>
      <c r="CL38" s="2">
        <v>2.9</v>
      </c>
      <c r="CM38" s="2"/>
      <c r="CN38" s="2">
        <v>1.8</v>
      </c>
      <c r="CO38" s="2"/>
      <c r="CP38" s="2">
        <v>2</v>
      </c>
      <c r="CQ38" s="2">
        <v>1</v>
      </c>
    </row>
    <row r="39" spans="1:95" ht="15" x14ac:dyDescent="0.25">
      <c r="A39" s="1" t="s">
        <v>42</v>
      </c>
      <c r="B39" s="2">
        <v>2.2999999999999998</v>
      </c>
      <c r="C39" s="2">
        <v>2.1</v>
      </c>
      <c r="D39" s="2">
        <v>2.1</v>
      </c>
      <c r="E39" s="2">
        <v>2.1</v>
      </c>
      <c r="F39" s="2"/>
      <c r="G39" s="2">
        <v>1.5</v>
      </c>
      <c r="H39" s="2">
        <v>2.1</v>
      </c>
      <c r="I39" s="2">
        <v>23.2</v>
      </c>
      <c r="J39" s="2"/>
      <c r="K39" s="2">
        <v>2.2999999999999998</v>
      </c>
      <c r="L39" s="2">
        <v>1.6</v>
      </c>
      <c r="M39" s="2">
        <v>2.2999999999999998</v>
      </c>
      <c r="N39" s="2">
        <v>3</v>
      </c>
      <c r="O39" s="2"/>
      <c r="P39" s="2">
        <v>2.2000000000000002</v>
      </c>
      <c r="Q39" s="2"/>
      <c r="R39" s="2"/>
      <c r="S39" s="2">
        <v>3.7</v>
      </c>
      <c r="T39" s="2">
        <v>2.2000000000000002</v>
      </c>
      <c r="U39" s="2"/>
      <c r="V39" s="2"/>
      <c r="W39" s="2">
        <v>3.3</v>
      </c>
      <c r="X39" s="2">
        <v>0</v>
      </c>
      <c r="Y39" s="2">
        <v>5.7</v>
      </c>
      <c r="Z39" s="2"/>
      <c r="AA39" s="2">
        <v>2</v>
      </c>
      <c r="AB39" s="2">
        <v>2</v>
      </c>
      <c r="AC39" s="2"/>
      <c r="AD39" s="2">
        <v>4.8</v>
      </c>
      <c r="AE39" s="2"/>
      <c r="AF39" s="2">
        <v>1.9</v>
      </c>
      <c r="AG39" s="2"/>
      <c r="AH39" s="2">
        <v>1.2</v>
      </c>
      <c r="AI39" s="2">
        <v>1.7</v>
      </c>
      <c r="AJ39" s="2">
        <v>2.2999999999999998</v>
      </c>
      <c r="AK39" s="2"/>
      <c r="AL39" s="2">
        <v>1</v>
      </c>
      <c r="AM39" s="2">
        <v>2.9</v>
      </c>
      <c r="AN39" s="2"/>
      <c r="AO39" s="2">
        <v>2.2999999999999998</v>
      </c>
      <c r="AP39" s="2">
        <v>2.2000000000000002</v>
      </c>
      <c r="AQ39" s="2">
        <v>0</v>
      </c>
      <c r="AR39" s="2">
        <v>1.1000000000000001</v>
      </c>
      <c r="AS39" s="2">
        <v>1</v>
      </c>
      <c r="AT39" s="2"/>
      <c r="AU39" s="2">
        <v>2.4</v>
      </c>
      <c r="AV39" s="2">
        <v>2.9</v>
      </c>
      <c r="AW39" s="2">
        <v>3.2</v>
      </c>
      <c r="AX39" s="2"/>
      <c r="AY39" s="2"/>
      <c r="AZ39" s="2">
        <v>2.2999999999999998</v>
      </c>
      <c r="BA39" s="2">
        <v>1.9</v>
      </c>
      <c r="BB39" s="2">
        <v>2.2999999999999998</v>
      </c>
      <c r="BC39" s="2">
        <v>2.5</v>
      </c>
      <c r="BD39" s="2">
        <v>2</v>
      </c>
      <c r="BE39" s="2">
        <v>2</v>
      </c>
      <c r="BF39" s="2">
        <v>1.6</v>
      </c>
      <c r="BG39" s="2">
        <v>4.8</v>
      </c>
      <c r="BH39" s="2">
        <v>2.9</v>
      </c>
      <c r="BI39" s="2">
        <v>0</v>
      </c>
      <c r="BJ39" s="2">
        <v>0</v>
      </c>
      <c r="BK39" s="2">
        <v>5</v>
      </c>
      <c r="BL39" s="2">
        <v>0</v>
      </c>
      <c r="BM39" s="2">
        <v>1.1000000000000001</v>
      </c>
      <c r="BN39" s="2">
        <v>0</v>
      </c>
      <c r="BO39" s="2">
        <v>2.5</v>
      </c>
      <c r="BP39" s="2">
        <v>2.5</v>
      </c>
      <c r="BQ39" s="2">
        <v>2.8</v>
      </c>
      <c r="BR39" s="2">
        <v>1.6</v>
      </c>
      <c r="BS39" s="2">
        <v>9.8000000000000007</v>
      </c>
      <c r="BT39" s="2">
        <v>6</v>
      </c>
      <c r="BU39" s="2">
        <v>1.8</v>
      </c>
      <c r="BV39" s="2">
        <v>0</v>
      </c>
      <c r="BW39" s="2">
        <v>1.9</v>
      </c>
      <c r="BX39" s="2">
        <v>1.8</v>
      </c>
      <c r="BY39" s="2">
        <v>0</v>
      </c>
      <c r="BZ39" s="2">
        <v>0</v>
      </c>
      <c r="CA39" s="2">
        <v>0</v>
      </c>
      <c r="CB39" s="2">
        <v>0</v>
      </c>
      <c r="CC39" s="2">
        <v>1</v>
      </c>
      <c r="CD39" s="2">
        <v>1</v>
      </c>
      <c r="CE39" s="2">
        <v>1.9</v>
      </c>
      <c r="CF39" s="2">
        <v>0</v>
      </c>
      <c r="CG39" s="2"/>
      <c r="CH39" s="2"/>
      <c r="CI39" s="2">
        <v>2.4</v>
      </c>
      <c r="CJ39" s="2">
        <v>0</v>
      </c>
      <c r="CK39" s="2"/>
      <c r="CL39" s="2">
        <v>2</v>
      </c>
      <c r="CM39" s="2"/>
      <c r="CN39" s="2">
        <v>2</v>
      </c>
      <c r="CO39" s="2">
        <v>0</v>
      </c>
      <c r="CP39" s="2">
        <v>2.5</v>
      </c>
      <c r="CQ39" s="2">
        <v>0</v>
      </c>
    </row>
    <row r="40" spans="1:95" ht="15" x14ac:dyDescent="0.25">
      <c r="A40" s="1" t="s">
        <v>43</v>
      </c>
      <c r="B40" s="2">
        <v>2.5</v>
      </c>
      <c r="C40" s="2">
        <v>2.4</v>
      </c>
      <c r="D40" s="2">
        <v>2.4</v>
      </c>
      <c r="E40" s="2">
        <v>2.4</v>
      </c>
      <c r="F40" s="2">
        <v>2.2000000000000002</v>
      </c>
      <c r="G40" s="2">
        <v>3.2</v>
      </c>
      <c r="H40" s="2"/>
      <c r="I40" s="2">
        <v>11.7</v>
      </c>
      <c r="J40" s="2"/>
      <c r="K40" s="2">
        <v>9.8000000000000007</v>
      </c>
      <c r="L40" s="2">
        <v>1.8</v>
      </c>
      <c r="M40" s="2">
        <v>4.2</v>
      </c>
      <c r="N40" s="2">
        <v>3.2</v>
      </c>
      <c r="O40" s="2">
        <v>3.1</v>
      </c>
      <c r="P40" s="2">
        <v>3.3</v>
      </c>
      <c r="Q40" s="2">
        <v>1.5</v>
      </c>
      <c r="R40" s="2">
        <v>1</v>
      </c>
      <c r="S40" s="2">
        <v>2.4</v>
      </c>
      <c r="T40" s="2"/>
      <c r="U40" s="2"/>
      <c r="V40" s="2">
        <v>3.3</v>
      </c>
      <c r="W40" s="2">
        <v>1.8</v>
      </c>
      <c r="X40" s="2">
        <v>0</v>
      </c>
      <c r="Y40" s="2"/>
      <c r="Z40" s="2"/>
      <c r="AA40" s="2"/>
      <c r="AB40" s="2">
        <v>0</v>
      </c>
      <c r="AC40" s="2">
        <v>1.3</v>
      </c>
      <c r="AD40" s="2">
        <v>1.5</v>
      </c>
      <c r="AE40" s="2"/>
      <c r="AF40" s="2"/>
      <c r="AG40" s="2">
        <v>4.0999999999999996</v>
      </c>
      <c r="AH40" s="2">
        <v>2.4</v>
      </c>
      <c r="AI40" s="2"/>
      <c r="AJ40" s="2">
        <v>4.2</v>
      </c>
      <c r="AK40" s="2"/>
      <c r="AL40" s="2">
        <v>0</v>
      </c>
      <c r="AM40" s="2"/>
      <c r="AN40" s="2"/>
      <c r="AO40" s="2">
        <v>2.7</v>
      </c>
      <c r="AP40" s="2">
        <v>2.9</v>
      </c>
      <c r="AQ40" s="2"/>
      <c r="AR40" s="2">
        <v>1</v>
      </c>
      <c r="AS40" s="2"/>
      <c r="AT40" s="2"/>
      <c r="AU40" s="2">
        <v>3.3</v>
      </c>
      <c r="AV40" s="2"/>
      <c r="AW40" s="2">
        <v>0</v>
      </c>
      <c r="AX40" s="2">
        <v>2.5</v>
      </c>
      <c r="AY40" s="2">
        <v>2</v>
      </c>
      <c r="AZ40" s="2">
        <v>1.6</v>
      </c>
      <c r="BA40" s="2"/>
      <c r="BB40" s="2">
        <v>2.5</v>
      </c>
      <c r="BC40" s="2">
        <v>1.8</v>
      </c>
      <c r="BD40" s="2">
        <v>1.3</v>
      </c>
      <c r="BE40" s="2">
        <v>2.2999999999999998</v>
      </c>
      <c r="BF40" s="2">
        <v>3</v>
      </c>
      <c r="BG40" s="2">
        <v>0</v>
      </c>
      <c r="BH40" s="2">
        <v>1.9</v>
      </c>
      <c r="BI40" s="2">
        <v>0</v>
      </c>
      <c r="BJ40" s="2">
        <v>0</v>
      </c>
      <c r="BK40" s="2">
        <v>2.7</v>
      </c>
      <c r="BL40" s="2">
        <v>2</v>
      </c>
      <c r="BM40" s="2">
        <v>2.9</v>
      </c>
      <c r="BN40" s="2">
        <v>7.7</v>
      </c>
      <c r="BO40" s="2">
        <v>2.5</v>
      </c>
      <c r="BP40" s="2">
        <v>2.5</v>
      </c>
      <c r="BQ40" s="2">
        <v>2.2000000000000002</v>
      </c>
      <c r="BR40" s="2">
        <v>1.1000000000000001</v>
      </c>
      <c r="BS40" s="2"/>
      <c r="BT40" s="2">
        <v>3</v>
      </c>
      <c r="BU40" s="2">
        <v>1.5</v>
      </c>
      <c r="BV40" s="2">
        <v>0</v>
      </c>
      <c r="BW40" s="2"/>
      <c r="BX40" s="2">
        <v>2.2999999999999998</v>
      </c>
      <c r="BY40" s="2">
        <v>0</v>
      </c>
      <c r="BZ40" s="2">
        <v>0</v>
      </c>
      <c r="CA40" s="2">
        <v>4</v>
      </c>
      <c r="CB40" s="2">
        <v>0</v>
      </c>
      <c r="CC40" s="2">
        <v>0</v>
      </c>
      <c r="CD40" s="2">
        <v>5.6</v>
      </c>
      <c r="CE40" s="2">
        <v>2.9</v>
      </c>
      <c r="CF40" s="2">
        <v>0</v>
      </c>
      <c r="CG40" s="2">
        <v>2.6</v>
      </c>
      <c r="CH40" s="2"/>
      <c r="CI40" s="2">
        <v>2.4</v>
      </c>
      <c r="CJ40" s="2">
        <v>0</v>
      </c>
      <c r="CK40" s="2"/>
      <c r="CL40" s="2">
        <v>1.5</v>
      </c>
      <c r="CM40" s="2">
        <v>8.1</v>
      </c>
      <c r="CN40" s="2">
        <v>1</v>
      </c>
      <c r="CO40" s="2">
        <v>1</v>
      </c>
      <c r="CP40" s="2">
        <v>1.9</v>
      </c>
      <c r="CQ40" s="2">
        <v>1.3</v>
      </c>
    </row>
    <row r="41" spans="1:95" ht="15" x14ac:dyDescent="0.25">
      <c r="A41" s="1" t="s">
        <v>44</v>
      </c>
      <c r="B41" s="2">
        <v>2.2000000000000002</v>
      </c>
      <c r="C41" s="2">
        <v>1.6</v>
      </c>
      <c r="D41" s="2">
        <v>1.6</v>
      </c>
      <c r="E41" s="2">
        <v>1.6</v>
      </c>
      <c r="F41" s="2">
        <v>1.6</v>
      </c>
      <c r="G41" s="2">
        <v>1.6</v>
      </c>
      <c r="H41" s="2">
        <v>1.1000000000000001</v>
      </c>
      <c r="I41" s="2">
        <v>0</v>
      </c>
      <c r="J41" s="2">
        <v>1.5</v>
      </c>
      <c r="K41" s="2">
        <v>1.8</v>
      </c>
      <c r="L41" s="2">
        <v>2.6</v>
      </c>
      <c r="M41" s="2">
        <v>3.5</v>
      </c>
      <c r="N41" s="2">
        <v>3.3</v>
      </c>
      <c r="O41" s="2">
        <v>3.8</v>
      </c>
      <c r="P41" s="2">
        <v>2.6</v>
      </c>
      <c r="Q41" s="2">
        <v>3.5</v>
      </c>
      <c r="R41" s="2">
        <v>0</v>
      </c>
      <c r="S41" s="2"/>
      <c r="T41" s="2"/>
      <c r="U41" s="2"/>
      <c r="V41" s="2">
        <v>2.1</v>
      </c>
      <c r="W41" s="2">
        <v>2.2999999999999998</v>
      </c>
      <c r="X41" s="2">
        <v>1.8</v>
      </c>
      <c r="Y41" s="2"/>
      <c r="Z41" s="2">
        <v>10.199999999999999</v>
      </c>
      <c r="AA41" s="2">
        <v>2.7</v>
      </c>
      <c r="AB41" s="2">
        <v>1.7</v>
      </c>
      <c r="AC41" s="2">
        <v>3.1</v>
      </c>
      <c r="AD41" s="2"/>
      <c r="AE41" s="2">
        <v>0</v>
      </c>
      <c r="AF41" s="2">
        <v>2.1</v>
      </c>
      <c r="AG41" s="2">
        <v>3.1</v>
      </c>
      <c r="AH41" s="2"/>
      <c r="AI41" s="2">
        <v>6</v>
      </c>
      <c r="AJ41" s="2">
        <v>2.6</v>
      </c>
      <c r="AK41" s="2">
        <v>2.2000000000000002</v>
      </c>
      <c r="AL41" s="2">
        <v>0</v>
      </c>
      <c r="AM41" s="2">
        <v>2.6</v>
      </c>
      <c r="AN41" s="2"/>
      <c r="AO41" s="2"/>
      <c r="AP41" s="2"/>
      <c r="AQ41" s="2">
        <v>1.5</v>
      </c>
      <c r="AR41" s="2">
        <v>6</v>
      </c>
      <c r="AS41" s="2"/>
      <c r="AT41" s="2">
        <v>0</v>
      </c>
      <c r="AU41" s="2"/>
      <c r="AV41" s="2">
        <v>2.2000000000000002</v>
      </c>
      <c r="AW41" s="2">
        <v>0</v>
      </c>
      <c r="AX41" s="2">
        <v>2.2000000000000002</v>
      </c>
      <c r="AY41" s="2">
        <v>3</v>
      </c>
      <c r="AZ41" s="2">
        <v>2.4</v>
      </c>
      <c r="BA41" s="2"/>
      <c r="BB41" s="2">
        <v>3.4</v>
      </c>
      <c r="BC41" s="2">
        <v>2.1</v>
      </c>
      <c r="BD41" s="2">
        <v>4.4000000000000004</v>
      </c>
      <c r="BE41" s="2">
        <v>5.8</v>
      </c>
      <c r="BF41" s="2">
        <v>2.8</v>
      </c>
      <c r="BG41" s="2">
        <v>6.1</v>
      </c>
      <c r="BH41" s="2">
        <v>2.5</v>
      </c>
      <c r="BI41" s="2">
        <v>0</v>
      </c>
      <c r="BJ41" s="2">
        <v>0</v>
      </c>
      <c r="BK41" s="2">
        <v>6</v>
      </c>
      <c r="BL41" s="2">
        <v>2</v>
      </c>
      <c r="BM41" s="2">
        <v>2.6</v>
      </c>
      <c r="BN41" s="2">
        <v>1.5</v>
      </c>
      <c r="BO41" s="2">
        <v>2.9</v>
      </c>
      <c r="BP41" s="2"/>
      <c r="BQ41" s="2"/>
      <c r="BR41" s="2"/>
      <c r="BS41" s="2"/>
      <c r="BT41" s="2">
        <v>1.8</v>
      </c>
      <c r="BU41" s="2">
        <v>2</v>
      </c>
      <c r="BV41" s="2"/>
      <c r="BW41" s="2"/>
      <c r="BX41" s="2">
        <v>2.2999999999999998</v>
      </c>
      <c r="BY41" s="2"/>
      <c r="BZ41" s="2">
        <v>4</v>
      </c>
      <c r="CA41" s="2">
        <v>1.3</v>
      </c>
      <c r="CB41" s="2"/>
      <c r="CC41" s="2">
        <v>4.2</v>
      </c>
      <c r="CD41" s="2">
        <v>1.6</v>
      </c>
      <c r="CE41" s="2">
        <v>2.1</v>
      </c>
      <c r="CF41" s="2">
        <v>1</v>
      </c>
      <c r="CG41" s="2">
        <v>2.2000000000000002</v>
      </c>
      <c r="CH41" s="2"/>
      <c r="CI41" s="2">
        <v>1</v>
      </c>
      <c r="CJ41" s="2">
        <v>0</v>
      </c>
      <c r="CK41" s="2"/>
      <c r="CL41" s="2">
        <v>2</v>
      </c>
      <c r="CM41" s="2">
        <v>1.3</v>
      </c>
      <c r="CN41" s="2">
        <v>4</v>
      </c>
      <c r="CO41" s="2">
        <v>0</v>
      </c>
      <c r="CP41" s="2">
        <v>1.8</v>
      </c>
      <c r="CQ41" s="2">
        <v>1.8</v>
      </c>
    </row>
    <row r="42" spans="1:95" ht="15" x14ac:dyDescent="0.25">
      <c r="A42" s="1" t="s">
        <v>45</v>
      </c>
      <c r="B42" s="2">
        <v>2.1</v>
      </c>
      <c r="C42" s="2">
        <v>1.6</v>
      </c>
      <c r="D42" s="2">
        <v>1.6</v>
      </c>
      <c r="E42" s="2">
        <v>1.7</v>
      </c>
      <c r="F42" s="2">
        <v>1.7</v>
      </c>
      <c r="G42" s="2">
        <v>1.3</v>
      </c>
      <c r="H42" s="2">
        <v>1.7</v>
      </c>
      <c r="I42" s="2">
        <v>20</v>
      </c>
      <c r="J42" s="2">
        <v>1.9</v>
      </c>
      <c r="K42" s="2">
        <v>1.1000000000000001</v>
      </c>
      <c r="L42" s="2">
        <v>2</v>
      </c>
      <c r="M42" s="2">
        <v>2</v>
      </c>
      <c r="N42" s="2">
        <v>4.9000000000000004</v>
      </c>
      <c r="O42" s="2">
        <v>6.7</v>
      </c>
      <c r="P42" s="2"/>
      <c r="Q42" s="2">
        <v>2.2000000000000002</v>
      </c>
      <c r="R42" s="2">
        <v>0</v>
      </c>
      <c r="S42" s="2">
        <v>7.7</v>
      </c>
      <c r="T42" s="2">
        <v>4.0999999999999996</v>
      </c>
      <c r="U42" s="2"/>
      <c r="V42" s="2">
        <v>9.8000000000000007</v>
      </c>
      <c r="W42" s="2">
        <v>2</v>
      </c>
      <c r="X42" s="2">
        <v>0</v>
      </c>
      <c r="Y42" s="2">
        <v>3.2</v>
      </c>
      <c r="Z42" s="2">
        <v>2</v>
      </c>
      <c r="AA42" s="2">
        <v>0</v>
      </c>
      <c r="AB42" s="2">
        <v>1.5</v>
      </c>
      <c r="AC42" s="2">
        <v>1.7</v>
      </c>
      <c r="AD42" s="2">
        <v>5.3</v>
      </c>
      <c r="AE42" s="2">
        <v>1</v>
      </c>
      <c r="AF42" s="2">
        <v>1.9</v>
      </c>
      <c r="AG42" s="2">
        <v>3.5</v>
      </c>
      <c r="AH42" s="2">
        <v>1.1000000000000001</v>
      </c>
      <c r="AI42" s="2">
        <v>4.2</v>
      </c>
      <c r="AJ42" s="2">
        <v>2.4</v>
      </c>
      <c r="AK42" s="2">
        <v>3.9</v>
      </c>
      <c r="AL42" s="2">
        <v>0</v>
      </c>
      <c r="AM42" s="2">
        <v>7</v>
      </c>
      <c r="AN42" s="2">
        <v>1.2</v>
      </c>
      <c r="AO42" s="2">
        <v>2.6</v>
      </c>
      <c r="AP42" s="2">
        <v>2.6</v>
      </c>
      <c r="AQ42" s="2">
        <v>0</v>
      </c>
      <c r="AR42" s="2">
        <v>1.5</v>
      </c>
      <c r="AS42" s="2"/>
      <c r="AT42" s="2">
        <v>0</v>
      </c>
      <c r="AU42" s="2">
        <v>2.2999999999999998</v>
      </c>
      <c r="AV42" s="2">
        <v>2.4</v>
      </c>
      <c r="AW42" s="2">
        <v>0</v>
      </c>
      <c r="AX42" s="2"/>
      <c r="AY42" s="2">
        <v>6</v>
      </c>
      <c r="AZ42" s="2">
        <v>2.7</v>
      </c>
      <c r="BA42" s="2">
        <v>2</v>
      </c>
      <c r="BB42" s="2">
        <v>2.7</v>
      </c>
      <c r="BC42" s="2">
        <v>3.3</v>
      </c>
      <c r="BD42" s="2">
        <v>0</v>
      </c>
      <c r="BE42" s="2">
        <v>2</v>
      </c>
      <c r="BF42" s="2">
        <v>1.3</v>
      </c>
      <c r="BG42" s="2">
        <v>6</v>
      </c>
      <c r="BH42" s="2">
        <v>1.5</v>
      </c>
      <c r="BI42" s="2">
        <v>0</v>
      </c>
      <c r="BJ42" s="2">
        <v>1</v>
      </c>
      <c r="BK42" s="2"/>
      <c r="BL42" s="2"/>
      <c r="BM42" s="2">
        <v>2.1</v>
      </c>
      <c r="BN42" s="2">
        <v>2</v>
      </c>
      <c r="BO42" s="2">
        <v>4</v>
      </c>
      <c r="BP42" s="2">
        <v>1.8</v>
      </c>
      <c r="BQ42" s="2">
        <v>1.7</v>
      </c>
      <c r="BR42" s="2">
        <v>1</v>
      </c>
      <c r="BS42" s="2"/>
      <c r="BT42" s="2"/>
      <c r="BU42" s="2">
        <v>1.2</v>
      </c>
      <c r="BV42" s="2">
        <v>0</v>
      </c>
      <c r="BW42" s="2">
        <v>1.8</v>
      </c>
      <c r="BX42" s="2">
        <v>4.2</v>
      </c>
      <c r="BY42" s="2"/>
      <c r="BZ42" s="2">
        <v>0</v>
      </c>
      <c r="CA42" s="2"/>
      <c r="CB42" s="2">
        <v>0</v>
      </c>
      <c r="CC42" s="2">
        <v>1</v>
      </c>
      <c r="CD42" s="2">
        <v>1</v>
      </c>
      <c r="CE42" s="2">
        <v>1.9</v>
      </c>
      <c r="CF42" s="2"/>
      <c r="CG42" s="2">
        <v>1.8</v>
      </c>
      <c r="CH42" s="2"/>
      <c r="CI42" s="2">
        <v>2.6</v>
      </c>
      <c r="CJ42" s="2">
        <v>0</v>
      </c>
      <c r="CK42" s="2"/>
      <c r="CL42" s="2">
        <v>1</v>
      </c>
      <c r="CM42" s="2"/>
      <c r="CN42" s="2">
        <v>0</v>
      </c>
      <c r="CO42" s="2">
        <v>0</v>
      </c>
      <c r="CP42" s="2">
        <v>1.8</v>
      </c>
      <c r="CQ42" s="2">
        <v>1</v>
      </c>
    </row>
    <row r="43" spans="1:95" ht="15" x14ac:dyDescent="0.25">
      <c r="A43" s="1" t="s">
        <v>46</v>
      </c>
      <c r="B43" s="2">
        <v>2.6</v>
      </c>
      <c r="C43" s="2">
        <v>1.8</v>
      </c>
      <c r="D43" s="2">
        <v>1.8</v>
      </c>
      <c r="E43" s="2">
        <v>1.8</v>
      </c>
      <c r="F43" s="2">
        <v>1.8</v>
      </c>
      <c r="G43" s="2"/>
      <c r="H43" s="2">
        <v>1.8</v>
      </c>
      <c r="I43" s="2">
        <v>6.1</v>
      </c>
      <c r="J43" s="2"/>
      <c r="K43" s="2">
        <v>3.5</v>
      </c>
      <c r="L43" s="2">
        <v>2.5</v>
      </c>
      <c r="M43" s="2">
        <v>2.2000000000000002</v>
      </c>
      <c r="N43" s="2">
        <v>4.0999999999999996</v>
      </c>
      <c r="O43" s="2">
        <v>5.0999999999999996</v>
      </c>
      <c r="P43" s="2">
        <v>5.3</v>
      </c>
      <c r="Q43" s="2"/>
      <c r="R43" s="2"/>
      <c r="S43" s="2">
        <v>6</v>
      </c>
      <c r="T43" s="2">
        <v>2.2999999999999998</v>
      </c>
      <c r="U43" s="2"/>
      <c r="V43" s="2">
        <v>3.9</v>
      </c>
      <c r="W43" s="2">
        <v>3.2</v>
      </c>
      <c r="X43" s="2">
        <v>3.5</v>
      </c>
      <c r="Y43" s="2"/>
      <c r="Z43" s="2"/>
      <c r="AA43" s="2"/>
      <c r="AB43" s="2"/>
      <c r="AC43" s="2"/>
      <c r="AD43" s="2"/>
      <c r="AE43" s="2"/>
      <c r="AF43" s="2"/>
      <c r="AG43" s="2">
        <v>3.1</v>
      </c>
      <c r="AH43" s="2">
        <v>2.2999999999999998</v>
      </c>
      <c r="AI43" s="2">
        <v>4.0999999999999996</v>
      </c>
      <c r="AJ43" s="2"/>
      <c r="AK43" s="2">
        <v>1.9</v>
      </c>
      <c r="AL43" s="2">
        <v>1</v>
      </c>
      <c r="AM43" s="2">
        <v>4.5</v>
      </c>
      <c r="AN43" s="2"/>
      <c r="AO43" s="2">
        <v>2.9</v>
      </c>
      <c r="AP43" s="2"/>
      <c r="AQ43" s="2">
        <v>0</v>
      </c>
      <c r="AR43" s="2">
        <v>2</v>
      </c>
      <c r="AS43" s="2"/>
      <c r="AT43" s="2"/>
      <c r="AU43" s="2"/>
      <c r="AV43" s="2">
        <v>2.5</v>
      </c>
      <c r="AW43" s="2">
        <v>1</v>
      </c>
      <c r="AX43" s="2"/>
      <c r="AY43" s="2">
        <v>1</v>
      </c>
      <c r="AZ43" s="2">
        <v>2.7</v>
      </c>
      <c r="BA43" s="2"/>
      <c r="BB43" s="2"/>
      <c r="BC43" s="2">
        <v>4.0999999999999996</v>
      </c>
      <c r="BD43" s="2">
        <v>1.5</v>
      </c>
      <c r="BE43" s="2"/>
      <c r="BF43" s="2"/>
      <c r="BG43" s="2"/>
      <c r="BH43" s="2">
        <v>2.4</v>
      </c>
      <c r="BI43" s="2">
        <v>0</v>
      </c>
      <c r="BJ43" s="2">
        <v>0</v>
      </c>
      <c r="BK43" s="2">
        <v>1.8</v>
      </c>
      <c r="BL43" s="2"/>
      <c r="BM43" s="2">
        <v>2.2000000000000002</v>
      </c>
      <c r="BN43" s="2">
        <v>8</v>
      </c>
      <c r="BO43" s="2">
        <v>3</v>
      </c>
      <c r="BP43" s="2">
        <v>3.4</v>
      </c>
      <c r="BQ43" s="2"/>
      <c r="BR43" s="2"/>
      <c r="BS43" s="2"/>
      <c r="BT43" s="2">
        <v>2.9</v>
      </c>
      <c r="BU43" s="2">
        <v>1.3</v>
      </c>
      <c r="BV43" s="2"/>
      <c r="BW43" s="2">
        <v>2.8</v>
      </c>
      <c r="BX43" s="2">
        <v>6.1</v>
      </c>
      <c r="BY43" s="2"/>
      <c r="BZ43" s="2">
        <v>1</v>
      </c>
      <c r="CA43" s="2"/>
      <c r="CB43" s="2">
        <v>0</v>
      </c>
      <c r="CC43" s="2">
        <v>0</v>
      </c>
      <c r="CD43" s="2">
        <v>1.9</v>
      </c>
      <c r="CE43" s="2"/>
      <c r="CF43" s="2">
        <v>0</v>
      </c>
      <c r="CG43" s="2"/>
      <c r="CH43" s="2"/>
      <c r="CI43" s="2">
        <v>1.3</v>
      </c>
      <c r="CJ43" s="2">
        <v>0</v>
      </c>
      <c r="CK43" s="2"/>
      <c r="CL43" s="2">
        <v>1.1000000000000001</v>
      </c>
      <c r="CM43" s="2"/>
      <c r="CN43" s="2">
        <v>1.4</v>
      </c>
      <c r="CO43" s="2">
        <v>0</v>
      </c>
      <c r="CP43" s="2">
        <v>4.3</v>
      </c>
      <c r="CQ43" s="2">
        <v>1.8</v>
      </c>
    </row>
    <row r="44" spans="1:95" ht="15" x14ac:dyDescent="0.25">
      <c r="A44" s="1" t="s">
        <v>47</v>
      </c>
      <c r="B44" s="2">
        <v>2.2999999999999998</v>
      </c>
      <c r="C44" s="2">
        <v>1.8</v>
      </c>
      <c r="D44" s="2">
        <v>1.8</v>
      </c>
      <c r="E44" s="2">
        <v>1.8</v>
      </c>
      <c r="F44" s="2">
        <v>1.7</v>
      </c>
      <c r="G44" s="2">
        <v>1.7</v>
      </c>
      <c r="H44" s="2">
        <v>1.1000000000000001</v>
      </c>
      <c r="I44" s="2">
        <v>24.2</v>
      </c>
      <c r="J44" s="2">
        <v>2</v>
      </c>
      <c r="K44" s="2">
        <v>1.5</v>
      </c>
      <c r="L44" s="2">
        <v>2.2999999999999998</v>
      </c>
      <c r="M44" s="2">
        <v>1.7</v>
      </c>
      <c r="N44" s="2"/>
      <c r="O44" s="2">
        <v>3.4</v>
      </c>
      <c r="P44" s="2">
        <v>2.6</v>
      </c>
      <c r="Q44" s="2">
        <v>2.7</v>
      </c>
      <c r="R44" s="2">
        <v>0</v>
      </c>
      <c r="S44" s="2"/>
      <c r="T44" s="2">
        <v>1</v>
      </c>
      <c r="U44" s="2"/>
      <c r="V44" s="2"/>
      <c r="W44" s="2">
        <v>2.1</v>
      </c>
      <c r="X44" s="2">
        <v>0</v>
      </c>
      <c r="Y44" s="2">
        <v>1</v>
      </c>
      <c r="Z44" s="2">
        <v>0</v>
      </c>
      <c r="AA44" s="2">
        <v>0</v>
      </c>
      <c r="AB44" s="2">
        <v>1</v>
      </c>
      <c r="AC44" s="2">
        <v>3.9</v>
      </c>
      <c r="AD44" s="2">
        <v>1.5</v>
      </c>
      <c r="AE44" s="2">
        <v>1</v>
      </c>
      <c r="AF44" s="2">
        <v>2</v>
      </c>
      <c r="AG44" s="2"/>
      <c r="AH44" s="2">
        <v>0</v>
      </c>
      <c r="AI44" s="2">
        <v>2.1</v>
      </c>
      <c r="AJ44" s="2">
        <v>4.5</v>
      </c>
      <c r="AK44" s="2"/>
      <c r="AL44" s="2">
        <v>0</v>
      </c>
      <c r="AM44" s="2">
        <v>2.5</v>
      </c>
      <c r="AN44" s="2">
        <v>0</v>
      </c>
      <c r="AO44" s="2"/>
      <c r="AP44" s="2">
        <v>3.1</v>
      </c>
      <c r="AQ44" s="2">
        <v>0</v>
      </c>
      <c r="AR44" s="2">
        <v>1</v>
      </c>
      <c r="AS44" s="2"/>
      <c r="AT44" s="2">
        <v>1</v>
      </c>
      <c r="AU44" s="2"/>
      <c r="AV44" s="2"/>
      <c r="AW44" s="2">
        <v>1</v>
      </c>
      <c r="AX44" s="2">
        <v>2.7</v>
      </c>
      <c r="AY44" s="2">
        <v>0</v>
      </c>
      <c r="AZ44" s="2">
        <v>4.4000000000000004</v>
      </c>
      <c r="BA44" s="2">
        <v>3.5</v>
      </c>
      <c r="BB44" s="2"/>
      <c r="BC44" s="2">
        <v>4.7</v>
      </c>
      <c r="BD44" s="2">
        <v>0</v>
      </c>
      <c r="BE44" s="2">
        <v>1.5</v>
      </c>
      <c r="BF44" s="2">
        <v>1.7</v>
      </c>
      <c r="BG44" s="2">
        <v>0</v>
      </c>
      <c r="BH44" s="2">
        <v>1.6</v>
      </c>
      <c r="BI44" s="2">
        <v>0</v>
      </c>
      <c r="BJ44" s="2">
        <v>0</v>
      </c>
      <c r="BK44" s="2">
        <v>0</v>
      </c>
      <c r="BL44" s="2"/>
      <c r="BM44" s="2">
        <v>1.6</v>
      </c>
      <c r="BN44" s="2">
        <v>0</v>
      </c>
      <c r="BO44" s="2">
        <v>0</v>
      </c>
      <c r="BP44" s="2">
        <v>3.6</v>
      </c>
      <c r="BQ44" s="2">
        <v>4</v>
      </c>
      <c r="BR44" s="2">
        <v>1.7</v>
      </c>
      <c r="BS44" s="2"/>
      <c r="BT44" s="2">
        <v>4</v>
      </c>
      <c r="BU44" s="2">
        <v>9.5</v>
      </c>
      <c r="BV44" s="2">
        <v>0</v>
      </c>
      <c r="BW44" s="2">
        <v>2</v>
      </c>
      <c r="BX44" s="2">
        <v>1.9</v>
      </c>
      <c r="BY44" s="2">
        <v>0</v>
      </c>
      <c r="BZ44" s="2">
        <v>20</v>
      </c>
      <c r="CA44" s="2"/>
      <c r="CB44" s="2">
        <v>0</v>
      </c>
      <c r="CC44" s="2">
        <v>1.7</v>
      </c>
      <c r="CD44" s="2">
        <v>3.1</v>
      </c>
      <c r="CE44" s="2">
        <v>3</v>
      </c>
      <c r="CF44" s="2">
        <v>0</v>
      </c>
      <c r="CG44" s="2">
        <v>3.2</v>
      </c>
      <c r="CH44" s="2"/>
      <c r="CI44" s="2">
        <v>0</v>
      </c>
      <c r="CJ44" s="2">
        <v>0</v>
      </c>
      <c r="CK44" s="2"/>
      <c r="CL44" s="2">
        <v>4</v>
      </c>
      <c r="CM44" s="2">
        <v>1.7</v>
      </c>
      <c r="CN44" s="2">
        <v>2</v>
      </c>
      <c r="CO44" s="2">
        <v>0</v>
      </c>
      <c r="CP44" s="2">
        <v>1</v>
      </c>
      <c r="CQ44" s="2">
        <v>0</v>
      </c>
    </row>
    <row r="45" spans="1:95" ht="15" x14ac:dyDescent="0.25">
      <c r="A45" s="1" t="s">
        <v>48</v>
      </c>
      <c r="B45" s="2">
        <v>3.1</v>
      </c>
      <c r="C45" s="2">
        <v>3.6</v>
      </c>
      <c r="D45" s="2">
        <v>3.6</v>
      </c>
      <c r="E45" s="2">
        <v>3.5</v>
      </c>
      <c r="F45" s="2"/>
      <c r="G45" s="2">
        <v>3.1</v>
      </c>
      <c r="H45" s="2">
        <v>5.5</v>
      </c>
      <c r="I45" s="2">
        <v>20.5</v>
      </c>
      <c r="J45" s="2"/>
      <c r="K45" s="2">
        <v>3.8</v>
      </c>
      <c r="L45" s="2">
        <v>2.4</v>
      </c>
      <c r="M45" s="2">
        <v>7.1</v>
      </c>
      <c r="N45" s="2">
        <v>3.9</v>
      </c>
      <c r="O45" s="2">
        <v>5.9</v>
      </c>
      <c r="P45" s="2">
        <v>8.5</v>
      </c>
      <c r="Q45" s="2"/>
      <c r="R45" s="2">
        <v>0</v>
      </c>
      <c r="S45" s="2">
        <v>7.4</v>
      </c>
      <c r="T45" s="2"/>
      <c r="U45" s="2"/>
      <c r="V45" s="2">
        <v>3.3</v>
      </c>
      <c r="W45" s="2"/>
      <c r="X45" s="2">
        <v>1</v>
      </c>
      <c r="Y45" s="2"/>
      <c r="Z45" s="2">
        <v>4.4000000000000004</v>
      </c>
      <c r="AA45" s="2"/>
      <c r="AB45" s="2">
        <v>1.6</v>
      </c>
      <c r="AC45" s="2"/>
      <c r="AD45" s="2">
        <v>2.5</v>
      </c>
      <c r="AE45" s="2"/>
      <c r="AF45" s="2"/>
      <c r="AG45" s="2"/>
      <c r="AH45" s="2">
        <v>2.9</v>
      </c>
      <c r="AI45" s="2">
        <v>4.3</v>
      </c>
      <c r="AJ45" s="2"/>
      <c r="AK45" s="2">
        <v>2.1</v>
      </c>
      <c r="AL45" s="2"/>
      <c r="AM45" s="2">
        <v>3.2</v>
      </c>
      <c r="AN45" s="2">
        <v>2</v>
      </c>
      <c r="AO45" s="2">
        <v>3</v>
      </c>
      <c r="AP45" s="2">
        <v>2.7</v>
      </c>
      <c r="AQ45" s="2">
        <v>0</v>
      </c>
      <c r="AR45" s="2">
        <v>1.4</v>
      </c>
      <c r="AS45" s="2"/>
      <c r="AT45" s="2"/>
      <c r="AU45" s="2">
        <v>2.6</v>
      </c>
      <c r="AV45" s="2">
        <v>1.6</v>
      </c>
      <c r="AW45" s="2"/>
      <c r="AX45" s="2">
        <v>2.2999999999999998</v>
      </c>
      <c r="AY45" s="2">
        <v>5</v>
      </c>
      <c r="AZ45" s="2">
        <v>1.5</v>
      </c>
      <c r="BA45" s="2">
        <v>3.3</v>
      </c>
      <c r="BB45" s="2">
        <v>4.4000000000000004</v>
      </c>
      <c r="BC45" s="2">
        <v>5.6</v>
      </c>
      <c r="BD45" s="2">
        <v>1.7</v>
      </c>
      <c r="BE45" s="2">
        <v>3.1</v>
      </c>
      <c r="BF45" s="2">
        <v>1.4</v>
      </c>
      <c r="BG45" s="2"/>
      <c r="BH45" s="2"/>
      <c r="BI45" s="2"/>
      <c r="BJ45" s="2">
        <v>0</v>
      </c>
      <c r="BK45" s="2">
        <v>4.5999999999999996</v>
      </c>
      <c r="BL45" s="2"/>
      <c r="BM45" s="2">
        <v>3.7</v>
      </c>
      <c r="BN45" s="2">
        <v>1</v>
      </c>
      <c r="BO45" s="2">
        <v>4.4000000000000004</v>
      </c>
      <c r="BP45" s="2">
        <v>2</v>
      </c>
      <c r="BQ45" s="2">
        <v>2.2999999999999998</v>
      </c>
      <c r="BR45" s="2"/>
      <c r="BS45" s="2"/>
      <c r="BT45" s="2">
        <v>1.6</v>
      </c>
      <c r="BU45" s="2">
        <v>5.5</v>
      </c>
      <c r="BV45" s="2"/>
      <c r="BW45" s="2">
        <v>2.1</v>
      </c>
      <c r="BX45" s="2"/>
      <c r="BY45" s="2">
        <v>1</v>
      </c>
      <c r="BZ45" s="2">
        <v>7.3</v>
      </c>
      <c r="CA45" s="2"/>
      <c r="CB45" s="2"/>
      <c r="CC45" s="2">
        <v>1.2</v>
      </c>
      <c r="CD45" s="2"/>
      <c r="CE45" s="2">
        <v>1.7</v>
      </c>
      <c r="CF45" s="2"/>
      <c r="CG45" s="2">
        <v>1.7</v>
      </c>
      <c r="CH45" s="2">
        <v>1.6</v>
      </c>
      <c r="CI45" s="2"/>
      <c r="CJ45" s="2">
        <v>0</v>
      </c>
      <c r="CK45" s="2"/>
      <c r="CL45" s="2">
        <v>2.4</v>
      </c>
      <c r="CM45" s="2">
        <v>1.4</v>
      </c>
      <c r="CN45" s="2"/>
      <c r="CO45" s="2"/>
      <c r="CP45" s="2">
        <v>2.2999999999999998</v>
      </c>
      <c r="CQ45" s="2">
        <v>1.3</v>
      </c>
    </row>
    <row r="46" spans="1:95" ht="15" x14ac:dyDescent="0.25">
      <c r="A46" s="1" t="s">
        <v>49</v>
      </c>
      <c r="B46" s="2">
        <v>2.1</v>
      </c>
      <c r="C46" s="2">
        <v>1.9</v>
      </c>
      <c r="D46" s="2">
        <v>1.9</v>
      </c>
      <c r="E46" s="2">
        <v>1.9</v>
      </c>
      <c r="F46" s="2">
        <v>1.7</v>
      </c>
      <c r="G46" s="2">
        <v>1.3</v>
      </c>
      <c r="H46" s="2">
        <v>1.3</v>
      </c>
      <c r="I46" s="2">
        <v>30</v>
      </c>
      <c r="J46" s="2">
        <v>1.9</v>
      </c>
      <c r="K46" s="2">
        <v>2.7</v>
      </c>
      <c r="L46" s="2">
        <v>1.6</v>
      </c>
      <c r="M46" s="2">
        <v>3</v>
      </c>
      <c r="N46" s="2"/>
      <c r="O46" s="2">
        <v>4</v>
      </c>
      <c r="P46" s="2">
        <v>4.7</v>
      </c>
      <c r="Q46" s="2">
        <v>1</v>
      </c>
      <c r="R46" s="2">
        <v>0</v>
      </c>
      <c r="S46" s="2">
        <v>5.3</v>
      </c>
      <c r="T46" s="2">
        <v>0</v>
      </c>
      <c r="U46" s="2">
        <v>0</v>
      </c>
      <c r="V46" s="2">
        <v>1</v>
      </c>
      <c r="W46" s="2"/>
      <c r="X46" s="2">
        <v>0</v>
      </c>
      <c r="Y46" s="2"/>
      <c r="Z46" s="2">
        <v>0</v>
      </c>
      <c r="AA46" s="2">
        <v>0</v>
      </c>
      <c r="AB46" s="2">
        <v>0</v>
      </c>
      <c r="AC46" s="2">
        <v>2.7</v>
      </c>
      <c r="AD46" s="2">
        <v>2</v>
      </c>
      <c r="AE46" s="2">
        <v>0</v>
      </c>
      <c r="AF46" s="2">
        <v>1.5</v>
      </c>
      <c r="AG46" s="2">
        <v>2.9</v>
      </c>
      <c r="AH46" s="2">
        <v>1</v>
      </c>
      <c r="AI46" s="2">
        <v>4.7</v>
      </c>
      <c r="AJ46" s="2">
        <v>3</v>
      </c>
      <c r="AK46" s="2">
        <v>2</v>
      </c>
      <c r="AL46" s="2">
        <v>0</v>
      </c>
      <c r="AM46" s="2">
        <v>0</v>
      </c>
      <c r="AN46" s="2">
        <v>1.5</v>
      </c>
      <c r="AO46" s="2"/>
      <c r="AP46" s="2">
        <v>2.9</v>
      </c>
      <c r="AQ46" s="2">
        <v>0</v>
      </c>
      <c r="AR46" s="2">
        <v>0</v>
      </c>
      <c r="AS46" s="2">
        <v>1.9</v>
      </c>
      <c r="AT46" s="2">
        <v>0</v>
      </c>
      <c r="AU46" s="2">
        <v>3</v>
      </c>
      <c r="AV46" s="2">
        <v>2.2000000000000002</v>
      </c>
      <c r="AW46" s="2">
        <v>0</v>
      </c>
      <c r="AX46" s="2">
        <v>3.8</v>
      </c>
      <c r="AY46" s="2">
        <v>0</v>
      </c>
      <c r="AZ46" s="2">
        <v>5</v>
      </c>
      <c r="BA46" s="2">
        <v>2.7</v>
      </c>
      <c r="BB46" s="2"/>
      <c r="BC46" s="2">
        <v>1.7</v>
      </c>
      <c r="BD46" s="2">
        <v>0</v>
      </c>
      <c r="BE46" s="2">
        <v>1.6</v>
      </c>
      <c r="BF46" s="2">
        <v>0</v>
      </c>
      <c r="BG46" s="2">
        <v>4.2</v>
      </c>
      <c r="BH46" s="2"/>
      <c r="BI46" s="2">
        <v>0</v>
      </c>
      <c r="BJ46" s="2">
        <v>1</v>
      </c>
      <c r="BK46" s="2">
        <v>1</v>
      </c>
      <c r="BL46" s="2">
        <v>2</v>
      </c>
      <c r="BM46" s="2">
        <v>2.5</v>
      </c>
      <c r="BN46" s="2">
        <v>1</v>
      </c>
      <c r="BO46" s="2">
        <v>0</v>
      </c>
      <c r="BP46" s="2"/>
      <c r="BQ46" s="2"/>
      <c r="BR46" s="2">
        <v>1.6</v>
      </c>
      <c r="BS46" s="2">
        <v>0</v>
      </c>
      <c r="BT46" s="2">
        <v>2</v>
      </c>
      <c r="BU46" s="2">
        <v>2</v>
      </c>
      <c r="BV46" s="2">
        <v>0</v>
      </c>
      <c r="BW46" s="2">
        <v>2.5</v>
      </c>
      <c r="BX46" s="2"/>
      <c r="BY46" s="2">
        <v>0</v>
      </c>
      <c r="BZ46" s="2">
        <v>0</v>
      </c>
      <c r="CA46" s="2">
        <v>0</v>
      </c>
      <c r="CB46" s="2"/>
      <c r="CC46" s="2">
        <v>0</v>
      </c>
      <c r="CD46" s="2">
        <v>1</v>
      </c>
      <c r="CE46" s="2">
        <v>1.6</v>
      </c>
      <c r="CF46" s="2">
        <v>0</v>
      </c>
      <c r="CG46" s="2">
        <v>1.6</v>
      </c>
      <c r="CH46" s="2">
        <v>1.6</v>
      </c>
      <c r="CI46" s="2">
        <v>1</v>
      </c>
      <c r="CJ46" s="2">
        <v>0</v>
      </c>
      <c r="CK46" s="2">
        <v>0</v>
      </c>
      <c r="CL46" s="2">
        <v>0</v>
      </c>
      <c r="CM46" s="2">
        <v>1</v>
      </c>
      <c r="CN46" s="2">
        <v>0</v>
      </c>
      <c r="CO46" s="2">
        <v>0</v>
      </c>
      <c r="CP46" s="2">
        <v>0</v>
      </c>
      <c r="CQ46" s="2">
        <v>1.5</v>
      </c>
    </row>
    <row r="47" spans="1:95" ht="15" x14ac:dyDescent="0.25">
      <c r="A47" s="1" t="s">
        <v>50</v>
      </c>
      <c r="B47" s="2">
        <v>2.6</v>
      </c>
      <c r="C47" s="2"/>
      <c r="D47" s="2"/>
      <c r="E47" s="2"/>
      <c r="F47" s="2">
        <v>2.1</v>
      </c>
      <c r="G47" s="2"/>
      <c r="H47" s="2">
        <v>1.1000000000000001</v>
      </c>
      <c r="I47" s="2">
        <v>11</v>
      </c>
      <c r="J47" s="2">
        <v>1.8</v>
      </c>
      <c r="K47" s="2">
        <v>1</v>
      </c>
      <c r="L47" s="2">
        <v>0</v>
      </c>
      <c r="M47" s="2">
        <v>2.2000000000000002</v>
      </c>
      <c r="N47" s="2">
        <v>4.2</v>
      </c>
      <c r="O47" s="2">
        <v>3.3</v>
      </c>
      <c r="P47" s="2">
        <v>4</v>
      </c>
      <c r="Q47" s="2">
        <v>1</v>
      </c>
      <c r="R47" s="2">
        <v>0</v>
      </c>
      <c r="S47" s="2">
        <v>1</v>
      </c>
      <c r="T47" s="2">
        <v>14.3</v>
      </c>
      <c r="U47" s="2">
        <v>0</v>
      </c>
      <c r="V47" s="2">
        <v>1.8</v>
      </c>
      <c r="W47" s="2">
        <v>1.9</v>
      </c>
      <c r="X47" s="2">
        <v>0</v>
      </c>
      <c r="Y47" s="2">
        <v>1</v>
      </c>
      <c r="Z47" s="2">
        <v>0</v>
      </c>
      <c r="AA47" s="2">
        <v>0</v>
      </c>
      <c r="AB47" s="2">
        <v>0</v>
      </c>
      <c r="AC47" s="2">
        <v>0</v>
      </c>
      <c r="AD47" s="2">
        <v>5</v>
      </c>
      <c r="AE47" s="2">
        <v>0</v>
      </c>
      <c r="AF47" s="2">
        <v>1.8</v>
      </c>
      <c r="AG47" s="2">
        <v>6.8</v>
      </c>
      <c r="AH47" s="2">
        <v>0</v>
      </c>
      <c r="AI47" s="2">
        <v>4.5</v>
      </c>
      <c r="AJ47" s="2">
        <v>6</v>
      </c>
      <c r="AK47" s="2">
        <v>0</v>
      </c>
      <c r="AL47" s="2">
        <v>0</v>
      </c>
      <c r="AM47" s="2">
        <v>9.1999999999999993</v>
      </c>
      <c r="AN47" s="2">
        <v>0</v>
      </c>
      <c r="AO47" s="2"/>
      <c r="AP47" s="2">
        <v>2.8</v>
      </c>
      <c r="AQ47" s="2">
        <v>0</v>
      </c>
      <c r="AR47" s="2">
        <v>0</v>
      </c>
      <c r="AS47" s="2">
        <v>10</v>
      </c>
      <c r="AT47" s="2">
        <v>3</v>
      </c>
      <c r="AU47" s="2">
        <v>2.6</v>
      </c>
      <c r="AV47" s="2">
        <v>1</v>
      </c>
      <c r="AW47" s="2">
        <v>0</v>
      </c>
      <c r="AX47" s="2">
        <v>2</v>
      </c>
      <c r="AY47" s="2">
        <v>0</v>
      </c>
      <c r="AZ47" s="2">
        <v>3.5</v>
      </c>
      <c r="BA47" s="2">
        <v>1.4</v>
      </c>
      <c r="BB47" s="2"/>
      <c r="BC47" s="2">
        <v>1.6</v>
      </c>
      <c r="BD47" s="2">
        <v>0</v>
      </c>
      <c r="BE47" s="2">
        <v>1</v>
      </c>
      <c r="BF47" s="2">
        <v>2</v>
      </c>
      <c r="BG47" s="2">
        <v>0</v>
      </c>
      <c r="BH47" s="2">
        <v>1.5</v>
      </c>
      <c r="BI47" s="2">
        <v>0</v>
      </c>
      <c r="BJ47" s="2">
        <v>0</v>
      </c>
      <c r="BK47" s="2">
        <v>0</v>
      </c>
      <c r="BL47" s="2">
        <v>2.7</v>
      </c>
      <c r="BM47" s="2"/>
      <c r="BN47" s="2">
        <v>0</v>
      </c>
      <c r="BO47" s="2">
        <v>0</v>
      </c>
      <c r="BP47" s="2"/>
      <c r="BQ47" s="2"/>
      <c r="BR47" s="2">
        <v>1</v>
      </c>
      <c r="BS47" s="2"/>
      <c r="BT47" s="2">
        <v>3.5</v>
      </c>
      <c r="BU47" s="2">
        <v>1</v>
      </c>
      <c r="BV47" s="2">
        <v>0</v>
      </c>
      <c r="BW47" s="2"/>
      <c r="BX47" s="2">
        <v>2.2999999999999998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/>
      <c r="CF47" s="2">
        <v>0</v>
      </c>
      <c r="CG47" s="2"/>
      <c r="CH47" s="2">
        <v>1.3</v>
      </c>
      <c r="CI47" s="2">
        <v>1</v>
      </c>
      <c r="CJ47" s="2">
        <v>0</v>
      </c>
      <c r="CK47" s="2"/>
      <c r="CL47" s="2">
        <v>0</v>
      </c>
      <c r="CM47" s="2">
        <v>1.5</v>
      </c>
      <c r="CN47" s="2">
        <v>0</v>
      </c>
      <c r="CO47" s="2">
        <v>0</v>
      </c>
      <c r="CP47" s="2">
        <v>0</v>
      </c>
      <c r="CQ47" s="2">
        <v>1</v>
      </c>
    </row>
    <row r="48" spans="1:95" ht="15" x14ac:dyDescent="0.25">
      <c r="A48" s="1" t="s">
        <v>51</v>
      </c>
      <c r="B48" s="2">
        <v>2.1</v>
      </c>
      <c r="C48" s="2">
        <v>1.8</v>
      </c>
      <c r="D48" s="2">
        <v>1.8</v>
      </c>
      <c r="E48" s="2">
        <v>1.8</v>
      </c>
      <c r="F48" s="2">
        <v>1.6</v>
      </c>
      <c r="G48" s="2">
        <v>2.4</v>
      </c>
      <c r="H48" s="2">
        <v>1.2</v>
      </c>
      <c r="I48" s="2">
        <v>20</v>
      </c>
      <c r="J48" s="2">
        <v>1</v>
      </c>
      <c r="K48" s="2">
        <v>1</v>
      </c>
      <c r="L48" s="2">
        <v>1.2</v>
      </c>
      <c r="M48" s="2">
        <v>0</v>
      </c>
      <c r="N48" s="2"/>
      <c r="O48" s="2">
        <v>6</v>
      </c>
      <c r="P48" s="2">
        <v>1.7</v>
      </c>
      <c r="Q48" s="2">
        <v>0</v>
      </c>
      <c r="R48" s="2">
        <v>0</v>
      </c>
      <c r="S48" s="2">
        <v>11</v>
      </c>
      <c r="T48" s="2">
        <v>13</v>
      </c>
      <c r="U48" s="2">
        <v>0</v>
      </c>
      <c r="V48" s="2">
        <v>2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/>
      <c r="AH48" s="2">
        <v>0</v>
      </c>
      <c r="AI48" s="2">
        <v>0</v>
      </c>
      <c r="AJ48" s="2">
        <v>1.5</v>
      </c>
      <c r="AK48" s="2">
        <v>0</v>
      </c>
      <c r="AL48" s="2"/>
      <c r="AM48" s="2">
        <v>0</v>
      </c>
      <c r="AN48" s="2">
        <v>0</v>
      </c>
      <c r="AO48" s="2"/>
      <c r="AP48" s="2"/>
      <c r="AQ48" s="2">
        <v>0</v>
      </c>
      <c r="AR48" s="2">
        <v>0</v>
      </c>
      <c r="AS48" s="2">
        <v>1</v>
      </c>
      <c r="AT48" s="2">
        <v>0</v>
      </c>
      <c r="AU48" s="2">
        <v>0</v>
      </c>
      <c r="AV48" s="2">
        <v>3</v>
      </c>
      <c r="AW48" s="2">
        <v>0</v>
      </c>
      <c r="AX48" s="2">
        <v>0</v>
      </c>
      <c r="AY48" s="2">
        <v>0</v>
      </c>
      <c r="AZ48" s="2">
        <v>0</v>
      </c>
      <c r="BA48" s="2"/>
      <c r="BB48" s="2">
        <v>4.4000000000000004</v>
      </c>
      <c r="BC48" s="2">
        <v>6.4</v>
      </c>
      <c r="BD48" s="2">
        <v>0</v>
      </c>
      <c r="BE48" s="2">
        <v>0</v>
      </c>
      <c r="BF48" s="2">
        <v>0</v>
      </c>
      <c r="BG48" s="2">
        <v>0</v>
      </c>
      <c r="BH48" s="2">
        <v>1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2.6</v>
      </c>
      <c r="BQ48" s="2"/>
      <c r="BR48" s="2">
        <v>0</v>
      </c>
      <c r="BS48" s="2">
        <v>2</v>
      </c>
      <c r="BT48" s="2">
        <v>0</v>
      </c>
      <c r="BU48" s="2">
        <v>0</v>
      </c>
      <c r="BV48" s="2">
        <v>0</v>
      </c>
      <c r="BW48" s="2"/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/>
      <c r="CF48" s="2">
        <v>0</v>
      </c>
      <c r="CG48" s="2"/>
      <c r="CH48" s="2"/>
      <c r="CI48" s="2">
        <v>2</v>
      </c>
      <c r="CJ48" s="2">
        <v>0</v>
      </c>
      <c r="CK48" s="2"/>
      <c r="CL48" s="2">
        <v>0</v>
      </c>
      <c r="CM48" s="2">
        <v>3</v>
      </c>
      <c r="CN48" s="2">
        <v>0</v>
      </c>
      <c r="CO48" s="2">
        <v>0</v>
      </c>
      <c r="CP48" s="2">
        <v>0</v>
      </c>
      <c r="CQ48" s="2">
        <v>0</v>
      </c>
    </row>
    <row r="49" spans="1:95" ht="15" x14ac:dyDescent="0.25">
      <c r="A49" s="1" t="s">
        <v>52</v>
      </c>
      <c r="B49" s="2">
        <v>1.7</v>
      </c>
      <c r="C49" s="2">
        <v>1.4</v>
      </c>
      <c r="D49" s="2">
        <v>1.4</v>
      </c>
      <c r="E49" s="2">
        <v>1.4</v>
      </c>
      <c r="F49" s="2">
        <v>1.4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2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1.8</v>
      </c>
      <c r="AP49" s="2">
        <v>1.8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1.8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1.5</v>
      </c>
      <c r="BQ49" s="2">
        <v>1.5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1.5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</row>
    <row r="50" spans="1:95" ht="15" x14ac:dyDescent="0.25">
      <c r="A50" s="1" t="s">
        <v>53</v>
      </c>
      <c r="B50" s="2">
        <v>4.3</v>
      </c>
      <c r="C50" s="2">
        <v>4.4000000000000004</v>
      </c>
      <c r="D50" s="2">
        <v>4.4000000000000004</v>
      </c>
      <c r="E50" s="2">
        <v>4.4000000000000004</v>
      </c>
      <c r="F50" s="2">
        <v>2.6</v>
      </c>
      <c r="G50" s="2">
        <v>4.5</v>
      </c>
      <c r="H50" s="2">
        <v>1.8</v>
      </c>
      <c r="I50" s="2">
        <v>23.3</v>
      </c>
      <c r="J50" s="2">
        <v>1</v>
      </c>
      <c r="K50" s="2">
        <v>0</v>
      </c>
      <c r="L50" s="2">
        <v>2</v>
      </c>
      <c r="M50" s="2">
        <v>7.4</v>
      </c>
      <c r="N50" s="2">
        <v>5.5</v>
      </c>
      <c r="O50" s="2">
        <v>7.1</v>
      </c>
      <c r="P50" s="2">
        <v>2.5</v>
      </c>
      <c r="Q50" s="2">
        <v>0</v>
      </c>
      <c r="R50" s="2">
        <v>0</v>
      </c>
      <c r="S50" s="2"/>
      <c r="T50" s="2">
        <v>0</v>
      </c>
      <c r="U50" s="2"/>
      <c r="V50" s="2">
        <v>4</v>
      </c>
      <c r="W50" s="2">
        <v>4.7</v>
      </c>
      <c r="X50" s="2">
        <v>0</v>
      </c>
      <c r="Y50" s="2">
        <v>1.4</v>
      </c>
      <c r="Z50" s="2"/>
      <c r="AA50" s="2">
        <v>0</v>
      </c>
      <c r="AB50" s="2">
        <v>1</v>
      </c>
      <c r="AC50" s="2">
        <v>2</v>
      </c>
      <c r="AD50" s="2"/>
      <c r="AE50" s="2">
        <v>3.3</v>
      </c>
      <c r="AF50" s="2">
        <v>6.8</v>
      </c>
      <c r="AG50" s="2">
        <v>5.7</v>
      </c>
      <c r="AH50" s="2">
        <v>0</v>
      </c>
      <c r="AI50" s="2">
        <v>2.2999999999999998</v>
      </c>
      <c r="AJ50" s="2">
        <v>5.4</v>
      </c>
      <c r="AK50" s="2">
        <v>11</v>
      </c>
      <c r="AL50" s="2">
        <v>0</v>
      </c>
      <c r="AM50" s="2">
        <v>2.8</v>
      </c>
      <c r="AN50" s="2">
        <v>0</v>
      </c>
      <c r="AO50" s="2">
        <v>3.3</v>
      </c>
      <c r="AP50" s="2">
        <v>3.5</v>
      </c>
      <c r="AQ50" s="2">
        <v>0</v>
      </c>
      <c r="AR50" s="2">
        <v>4.5999999999999996</v>
      </c>
      <c r="AS50" s="2">
        <v>1</v>
      </c>
      <c r="AT50" s="2">
        <v>0</v>
      </c>
      <c r="AU50" s="2">
        <v>3.2</v>
      </c>
      <c r="AV50" s="2">
        <v>3</v>
      </c>
      <c r="AW50" s="2">
        <v>0</v>
      </c>
      <c r="AX50" s="2">
        <v>1.7</v>
      </c>
      <c r="AY50" s="2">
        <v>0</v>
      </c>
      <c r="AZ50" s="2">
        <v>1.7</v>
      </c>
      <c r="BA50" s="2">
        <v>1.3</v>
      </c>
      <c r="BB50" s="2">
        <v>1.1000000000000001</v>
      </c>
      <c r="BC50" s="2">
        <v>1</v>
      </c>
      <c r="BD50" s="2">
        <v>0</v>
      </c>
      <c r="BE50" s="2">
        <v>0</v>
      </c>
      <c r="BF50" s="2">
        <v>2</v>
      </c>
      <c r="BG50" s="2">
        <v>0</v>
      </c>
      <c r="BH50" s="2">
        <v>0</v>
      </c>
      <c r="BI50" s="2">
        <v>0</v>
      </c>
      <c r="BJ50" s="2">
        <v>0</v>
      </c>
      <c r="BK50" s="2">
        <v>1</v>
      </c>
      <c r="BL50" s="2">
        <v>0</v>
      </c>
      <c r="BM50" s="2">
        <v>0</v>
      </c>
      <c r="BN50" s="2">
        <v>0</v>
      </c>
      <c r="BO50" s="2">
        <v>0</v>
      </c>
      <c r="BP50" s="2">
        <v>2.4</v>
      </c>
      <c r="BQ50" s="2">
        <v>2.1</v>
      </c>
      <c r="BR50" s="2">
        <v>0</v>
      </c>
      <c r="BS50" s="2">
        <v>2</v>
      </c>
      <c r="BT50" s="2">
        <v>1</v>
      </c>
      <c r="BU50" s="2">
        <v>0</v>
      </c>
      <c r="BV50" s="2">
        <v>0</v>
      </c>
      <c r="BW50" s="2">
        <v>2.1</v>
      </c>
      <c r="BX50" s="2">
        <v>2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2.9</v>
      </c>
      <c r="CF50" s="2">
        <v>0</v>
      </c>
      <c r="CG50" s="2">
        <v>3</v>
      </c>
      <c r="CH50" s="2"/>
      <c r="CI50" s="2">
        <v>2</v>
      </c>
      <c r="CJ50" s="2">
        <v>0</v>
      </c>
      <c r="CK50" s="2"/>
      <c r="CL50" s="2">
        <v>1</v>
      </c>
      <c r="CM50" s="2">
        <v>3</v>
      </c>
      <c r="CN50" s="2">
        <v>0</v>
      </c>
      <c r="CO50" s="2">
        <v>0</v>
      </c>
      <c r="CP50" s="2">
        <v>0</v>
      </c>
      <c r="CQ50" s="2">
        <v>0</v>
      </c>
    </row>
    <row r="51" spans="1:95" ht="15" x14ac:dyDescent="0.25">
      <c r="A51" s="1" t="s">
        <v>54</v>
      </c>
      <c r="B51" s="2"/>
      <c r="C51" s="2"/>
      <c r="D51" s="2"/>
      <c r="E51" s="2"/>
      <c r="F51" s="2"/>
      <c r="G51" s="2">
        <v>1</v>
      </c>
      <c r="H51" s="2">
        <v>1.3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/>
      <c r="O51" s="2">
        <v>17.5</v>
      </c>
      <c r="P51" s="2">
        <v>0</v>
      </c>
      <c r="Q51" s="2">
        <v>0</v>
      </c>
      <c r="R51" s="2">
        <v>0</v>
      </c>
      <c r="S51" s="2">
        <v>4</v>
      </c>
      <c r="T51" s="2">
        <v>0</v>
      </c>
      <c r="U51" s="2">
        <v>0</v>
      </c>
      <c r="V51" s="2">
        <v>31</v>
      </c>
      <c r="W51" s="2"/>
      <c r="X51" s="2">
        <v>0</v>
      </c>
      <c r="Y51" s="2"/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17.8</v>
      </c>
      <c r="AP51" s="2">
        <v>1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1</v>
      </c>
      <c r="BB51" s="2">
        <v>19.5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19.5</v>
      </c>
      <c r="BN51" s="2">
        <v>0</v>
      </c>
      <c r="BO51" s="2">
        <v>0</v>
      </c>
      <c r="BP51" s="2">
        <v>1.3</v>
      </c>
      <c r="BQ51" s="2">
        <v>1.3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1.5</v>
      </c>
      <c r="BX51" s="2">
        <v>1</v>
      </c>
      <c r="BY51" s="2">
        <v>0</v>
      </c>
      <c r="BZ51" s="2">
        <v>0</v>
      </c>
      <c r="CA51" s="2">
        <v>1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</row>
    <row r="52" spans="1:95" ht="15" x14ac:dyDescent="0.25">
      <c r="A52" s="1" t="s">
        <v>55</v>
      </c>
      <c r="B52" s="2">
        <v>2.6</v>
      </c>
      <c r="C52" s="2">
        <v>1.9</v>
      </c>
      <c r="D52" s="2">
        <v>1.9</v>
      </c>
      <c r="E52" s="2">
        <v>1.9</v>
      </c>
      <c r="F52" s="2">
        <v>1.9</v>
      </c>
      <c r="G52" s="2">
        <v>2.1</v>
      </c>
      <c r="H52" s="2">
        <v>1.2</v>
      </c>
      <c r="I52" s="2">
        <v>12.6</v>
      </c>
      <c r="J52" s="2">
        <v>1.1000000000000001</v>
      </c>
      <c r="K52" s="2">
        <v>4</v>
      </c>
      <c r="L52" s="2">
        <v>2.2000000000000002</v>
      </c>
      <c r="M52" s="2">
        <v>1</v>
      </c>
      <c r="N52" s="2">
        <v>7.9</v>
      </c>
      <c r="O52" s="2">
        <v>9.5</v>
      </c>
      <c r="P52" s="2">
        <v>1.5</v>
      </c>
      <c r="Q52" s="2">
        <v>1.7</v>
      </c>
      <c r="R52" s="2">
        <v>4.5</v>
      </c>
      <c r="S52" s="2">
        <v>10.6</v>
      </c>
      <c r="T52" s="2">
        <v>6.9</v>
      </c>
      <c r="U52" s="2">
        <v>0</v>
      </c>
      <c r="V52" s="2">
        <v>1.2</v>
      </c>
      <c r="W52" s="2">
        <v>1.4</v>
      </c>
      <c r="X52" s="2">
        <v>0</v>
      </c>
      <c r="Y52" s="2"/>
      <c r="Z52" s="2">
        <v>0</v>
      </c>
      <c r="AA52" s="2">
        <v>1.5</v>
      </c>
      <c r="AB52" s="2">
        <v>3</v>
      </c>
      <c r="AC52" s="2"/>
      <c r="AD52" s="2">
        <v>1</v>
      </c>
      <c r="AE52" s="2">
        <v>0</v>
      </c>
      <c r="AF52" s="2">
        <v>1.3</v>
      </c>
      <c r="AG52" s="2">
        <v>1.5</v>
      </c>
      <c r="AH52" s="2">
        <v>1.2</v>
      </c>
      <c r="AI52" s="2">
        <v>1</v>
      </c>
      <c r="AJ52" s="2">
        <v>1.5</v>
      </c>
      <c r="AK52" s="2">
        <v>2.1</v>
      </c>
      <c r="AL52" s="2">
        <v>0</v>
      </c>
      <c r="AM52" s="2">
        <v>1.2</v>
      </c>
      <c r="AN52" s="2">
        <v>0</v>
      </c>
      <c r="AO52" s="2"/>
      <c r="AP52" s="2">
        <v>2.6</v>
      </c>
      <c r="AQ52" s="2">
        <v>0</v>
      </c>
      <c r="AR52" s="2">
        <v>0</v>
      </c>
      <c r="AS52" s="2">
        <v>1.6</v>
      </c>
      <c r="AT52" s="2">
        <v>0</v>
      </c>
      <c r="AU52" s="2">
        <v>2.7</v>
      </c>
      <c r="AV52" s="2">
        <v>1.2</v>
      </c>
      <c r="AW52" s="2">
        <v>0</v>
      </c>
      <c r="AX52" s="2">
        <v>3.7</v>
      </c>
      <c r="AY52" s="2">
        <v>1</v>
      </c>
      <c r="AZ52" s="2">
        <v>3</v>
      </c>
      <c r="BA52" s="2">
        <v>1.4</v>
      </c>
      <c r="BB52" s="2"/>
      <c r="BC52" s="2">
        <v>1.9</v>
      </c>
      <c r="BD52" s="2">
        <v>1.2</v>
      </c>
      <c r="BE52" s="2">
        <v>2.5</v>
      </c>
      <c r="BF52" s="2">
        <v>1.3</v>
      </c>
      <c r="BG52" s="2">
        <v>8.8000000000000007</v>
      </c>
      <c r="BH52" s="2">
        <v>1.4</v>
      </c>
      <c r="BI52" s="2">
        <v>0</v>
      </c>
      <c r="BJ52" s="2">
        <v>0</v>
      </c>
      <c r="BK52" s="2">
        <v>1.3</v>
      </c>
      <c r="BL52" s="2">
        <v>0</v>
      </c>
      <c r="BM52" s="2"/>
      <c r="BN52" s="2">
        <v>2</v>
      </c>
      <c r="BO52" s="2">
        <v>1.8</v>
      </c>
      <c r="BP52" s="2"/>
      <c r="BQ52" s="2"/>
      <c r="BR52" s="2"/>
      <c r="BS52" s="2">
        <v>6.5</v>
      </c>
      <c r="BT52" s="2"/>
      <c r="BU52" s="2">
        <v>2.2000000000000002</v>
      </c>
      <c r="BV52" s="2">
        <v>0</v>
      </c>
      <c r="BW52" s="2">
        <v>2.1</v>
      </c>
      <c r="BX52" s="2">
        <v>3.2</v>
      </c>
      <c r="BY52" s="2">
        <v>0</v>
      </c>
      <c r="BZ52" s="2">
        <v>0</v>
      </c>
      <c r="CA52" s="2">
        <v>1</v>
      </c>
      <c r="CB52" s="2">
        <v>0</v>
      </c>
      <c r="CC52" s="2">
        <v>0</v>
      </c>
      <c r="CD52" s="2">
        <v>1</v>
      </c>
      <c r="CE52" s="2"/>
      <c r="CF52" s="2">
        <v>1</v>
      </c>
      <c r="CG52" s="2"/>
      <c r="CH52" s="2"/>
      <c r="CI52" s="2">
        <v>1.7</v>
      </c>
      <c r="CJ52" s="2">
        <v>0</v>
      </c>
      <c r="CK52" s="2"/>
      <c r="CL52" s="2">
        <v>2</v>
      </c>
      <c r="CM52" s="2">
        <v>1.3</v>
      </c>
      <c r="CN52" s="2">
        <v>1.2</v>
      </c>
      <c r="CO52" s="2">
        <v>0</v>
      </c>
      <c r="CP52" s="2">
        <v>1.7</v>
      </c>
      <c r="CQ52" s="2">
        <v>1</v>
      </c>
    </row>
    <row r="53" spans="1:95" ht="15" x14ac:dyDescent="0.25">
      <c r="A53" s="1" t="s">
        <v>56</v>
      </c>
      <c r="B53" s="2">
        <v>4.0999999999999996</v>
      </c>
      <c r="C53" s="2">
        <v>1.8</v>
      </c>
      <c r="D53" s="2">
        <v>1.8</v>
      </c>
      <c r="E53" s="2">
        <v>1.9</v>
      </c>
      <c r="F53" s="2">
        <v>1.9</v>
      </c>
      <c r="G53" s="2">
        <v>1.5</v>
      </c>
      <c r="H53" s="2">
        <v>2.5</v>
      </c>
      <c r="I53" s="2">
        <v>0</v>
      </c>
      <c r="J53" s="2">
        <v>1</v>
      </c>
      <c r="K53" s="2">
        <v>1</v>
      </c>
      <c r="L53" s="2">
        <v>1</v>
      </c>
      <c r="M53" s="2">
        <v>1</v>
      </c>
      <c r="N53" s="2">
        <v>9.3000000000000007</v>
      </c>
      <c r="O53" s="2">
        <v>2.5</v>
      </c>
      <c r="P53" s="2">
        <v>4</v>
      </c>
      <c r="Q53" s="2">
        <v>0</v>
      </c>
      <c r="R53" s="2">
        <v>0</v>
      </c>
      <c r="S53" s="2">
        <v>1</v>
      </c>
      <c r="T53" s="2">
        <v>0</v>
      </c>
      <c r="U53" s="2">
        <v>0</v>
      </c>
      <c r="V53" s="2">
        <v>0</v>
      </c>
      <c r="W53" s="2"/>
      <c r="X53" s="2">
        <v>0</v>
      </c>
      <c r="Y53" s="2"/>
      <c r="Z53" s="2">
        <v>0</v>
      </c>
      <c r="AA53" s="2">
        <v>0</v>
      </c>
      <c r="AB53" s="2">
        <v>2</v>
      </c>
      <c r="AC53" s="2">
        <v>2</v>
      </c>
      <c r="AD53" s="2">
        <v>0</v>
      </c>
      <c r="AE53" s="2">
        <v>10</v>
      </c>
      <c r="AF53" s="2"/>
      <c r="AG53" s="2"/>
      <c r="AH53" s="2">
        <v>0</v>
      </c>
      <c r="AI53" s="2">
        <v>9</v>
      </c>
      <c r="AJ53" s="2">
        <v>11</v>
      </c>
      <c r="AK53" s="2">
        <v>1</v>
      </c>
      <c r="AL53" s="2">
        <v>0</v>
      </c>
      <c r="AM53" s="2"/>
      <c r="AN53" s="2">
        <v>0</v>
      </c>
      <c r="AO53" s="2">
        <v>4.7</v>
      </c>
      <c r="AP53" s="2">
        <v>7.1</v>
      </c>
      <c r="AQ53" s="2">
        <v>0</v>
      </c>
      <c r="AR53" s="2">
        <v>0</v>
      </c>
      <c r="AS53" s="2">
        <v>0</v>
      </c>
      <c r="AT53" s="2">
        <v>0</v>
      </c>
      <c r="AU53" s="2">
        <v>4.5999999999999996</v>
      </c>
      <c r="AV53" s="2">
        <v>0</v>
      </c>
      <c r="AW53" s="2">
        <v>0</v>
      </c>
      <c r="AX53" s="2">
        <v>0</v>
      </c>
      <c r="AY53" s="2">
        <v>0</v>
      </c>
      <c r="AZ53" s="2">
        <v>10.199999999999999</v>
      </c>
      <c r="BA53" s="2">
        <v>3.2</v>
      </c>
      <c r="BB53" s="2">
        <v>1.6</v>
      </c>
      <c r="BC53" s="2">
        <v>1.4</v>
      </c>
      <c r="BD53" s="2">
        <v>3</v>
      </c>
      <c r="BE53" s="2">
        <v>0</v>
      </c>
      <c r="BF53" s="2">
        <v>1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2</v>
      </c>
      <c r="BP53" s="2">
        <v>3.2</v>
      </c>
      <c r="BQ53" s="2"/>
      <c r="BR53" s="2">
        <v>1.5</v>
      </c>
      <c r="BS53" s="2">
        <v>0</v>
      </c>
      <c r="BT53" s="2">
        <v>1</v>
      </c>
      <c r="BU53" s="2">
        <v>1</v>
      </c>
      <c r="BV53" s="2">
        <v>0</v>
      </c>
      <c r="BW53" s="2">
        <v>3.1</v>
      </c>
      <c r="BX53" s="2">
        <v>2</v>
      </c>
      <c r="BY53" s="2">
        <v>0</v>
      </c>
      <c r="BZ53" s="2">
        <v>0</v>
      </c>
      <c r="CA53" s="2"/>
      <c r="CB53" s="2">
        <v>0</v>
      </c>
      <c r="CC53" s="2">
        <v>0</v>
      </c>
      <c r="CD53" s="2">
        <v>0</v>
      </c>
      <c r="CE53" s="2"/>
      <c r="CF53" s="2">
        <v>0</v>
      </c>
      <c r="CG53" s="2"/>
      <c r="CH53" s="2"/>
      <c r="CI53" s="2">
        <v>0</v>
      </c>
      <c r="CJ53" s="2">
        <v>0</v>
      </c>
      <c r="CK53" s="2"/>
      <c r="CL53" s="2">
        <v>0</v>
      </c>
      <c r="CM53" s="2">
        <v>1</v>
      </c>
      <c r="CN53" s="2">
        <v>0</v>
      </c>
      <c r="CO53" s="2">
        <v>0</v>
      </c>
      <c r="CP53" s="2">
        <v>1</v>
      </c>
      <c r="CQ53" s="2">
        <v>0</v>
      </c>
    </row>
    <row r="54" spans="1:95" ht="15" x14ac:dyDescent="0.25">
      <c r="A54" s="1" t="s">
        <v>57</v>
      </c>
      <c r="B54" s="2">
        <v>2.1</v>
      </c>
      <c r="C54" s="2">
        <v>2.1</v>
      </c>
      <c r="D54" s="2">
        <v>2.1</v>
      </c>
      <c r="E54" s="2">
        <v>2.1</v>
      </c>
      <c r="F54" s="2">
        <v>1.5</v>
      </c>
      <c r="G54" s="2">
        <v>2.1</v>
      </c>
      <c r="H54" s="2">
        <v>0</v>
      </c>
      <c r="I54" s="2">
        <v>20</v>
      </c>
      <c r="J54" s="2">
        <v>0</v>
      </c>
      <c r="K54" s="2">
        <v>0</v>
      </c>
      <c r="L54" s="2">
        <v>0</v>
      </c>
      <c r="M54" s="2">
        <v>0</v>
      </c>
      <c r="N54" s="2">
        <v>2</v>
      </c>
      <c r="O54" s="2">
        <v>2</v>
      </c>
      <c r="P54" s="2">
        <v>0</v>
      </c>
      <c r="Q54" s="2">
        <v>0</v>
      </c>
      <c r="R54" s="2">
        <v>0</v>
      </c>
      <c r="S54" s="2">
        <v>2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2</v>
      </c>
      <c r="AP54" s="2">
        <v>2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2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2.2999999999999998</v>
      </c>
      <c r="BQ54" s="2">
        <v>2.7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2.7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1.7</v>
      </c>
      <c r="CF54" s="2">
        <v>0</v>
      </c>
      <c r="CG54" s="2">
        <v>1.7</v>
      </c>
      <c r="CH54" s="2">
        <v>1</v>
      </c>
      <c r="CI54" s="2">
        <v>3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</row>
    <row r="55" spans="1:95" ht="15" x14ac:dyDescent="0.25">
      <c r="A55" s="1" t="s">
        <v>58</v>
      </c>
      <c r="B55" s="2">
        <v>5</v>
      </c>
      <c r="C55" s="2">
        <v>2</v>
      </c>
      <c r="D55" s="2">
        <v>2</v>
      </c>
      <c r="E55" s="2">
        <v>2</v>
      </c>
      <c r="F55" s="2">
        <v>2.1</v>
      </c>
      <c r="G55" s="2">
        <v>1.2</v>
      </c>
      <c r="H55" s="2">
        <v>1</v>
      </c>
      <c r="I55" s="2">
        <v>0</v>
      </c>
      <c r="J55" s="2">
        <v>1</v>
      </c>
      <c r="K55" s="2">
        <v>0</v>
      </c>
      <c r="L55" s="2">
        <v>1</v>
      </c>
      <c r="M55" s="2">
        <v>1.8</v>
      </c>
      <c r="N55" s="2">
        <v>8.3000000000000007</v>
      </c>
      <c r="O55" s="2"/>
      <c r="P55" s="2">
        <v>1</v>
      </c>
      <c r="Q55" s="2">
        <v>1.5</v>
      </c>
      <c r="R55" s="2">
        <v>0</v>
      </c>
      <c r="S55" s="2"/>
      <c r="T55" s="2">
        <v>2</v>
      </c>
      <c r="U55" s="2">
        <v>0</v>
      </c>
      <c r="V55" s="2"/>
      <c r="W55" s="2">
        <v>10.5</v>
      </c>
      <c r="X55" s="2">
        <v>0</v>
      </c>
      <c r="Y55" s="2"/>
      <c r="Z55" s="2">
        <v>0</v>
      </c>
      <c r="AA55" s="2">
        <v>4</v>
      </c>
      <c r="AB55" s="2">
        <v>0</v>
      </c>
      <c r="AC55" s="2">
        <v>11.7</v>
      </c>
      <c r="AD55" s="2">
        <v>6</v>
      </c>
      <c r="AE55" s="2"/>
      <c r="AF55" s="2">
        <v>3.7</v>
      </c>
      <c r="AG55" s="2"/>
      <c r="AH55" s="2">
        <v>1</v>
      </c>
      <c r="AI55" s="2">
        <v>0</v>
      </c>
      <c r="AJ55" s="2"/>
      <c r="AK55" s="2">
        <v>1.5</v>
      </c>
      <c r="AL55" s="2"/>
      <c r="AM55" s="2">
        <v>0</v>
      </c>
      <c r="AN55" s="2">
        <v>0</v>
      </c>
      <c r="AO55" s="2">
        <v>7.7</v>
      </c>
      <c r="AP55" s="2">
        <v>7.3</v>
      </c>
      <c r="AQ55" s="2">
        <v>0</v>
      </c>
      <c r="AR55" s="2">
        <v>0</v>
      </c>
      <c r="AS55" s="2">
        <v>1</v>
      </c>
      <c r="AT55" s="2">
        <v>0</v>
      </c>
      <c r="AU55" s="2">
        <v>2.5</v>
      </c>
      <c r="AV55" s="2">
        <v>2</v>
      </c>
      <c r="AW55" s="2">
        <v>0</v>
      </c>
      <c r="AX55" s="2">
        <v>2.1</v>
      </c>
      <c r="AY55" s="2">
        <v>0</v>
      </c>
      <c r="AZ55" s="2">
        <v>0</v>
      </c>
      <c r="BA55" s="2">
        <v>7.6</v>
      </c>
      <c r="BB55" s="2">
        <v>11.3</v>
      </c>
      <c r="BC55" s="2">
        <v>1</v>
      </c>
      <c r="BD55" s="2">
        <v>0</v>
      </c>
      <c r="BE55" s="2">
        <v>1</v>
      </c>
      <c r="BF55" s="2">
        <v>0</v>
      </c>
      <c r="BG55" s="2">
        <v>6</v>
      </c>
      <c r="BH55" s="2">
        <v>1</v>
      </c>
      <c r="BI55" s="2">
        <v>0</v>
      </c>
      <c r="BJ55" s="2">
        <v>0</v>
      </c>
      <c r="BK55" s="2">
        <v>17.5</v>
      </c>
      <c r="BL55" s="2">
        <v>0</v>
      </c>
      <c r="BM55" s="2">
        <v>1.8</v>
      </c>
      <c r="BN55" s="2">
        <v>0</v>
      </c>
      <c r="BO55" s="2">
        <v>0</v>
      </c>
      <c r="BP55" s="2">
        <v>2.4</v>
      </c>
      <c r="BQ55" s="2">
        <v>1.6</v>
      </c>
      <c r="BR55" s="2">
        <v>4</v>
      </c>
      <c r="BS55" s="2">
        <v>0</v>
      </c>
      <c r="BT55" s="2">
        <v>1.8</v>
      </c>
      <c r="BU55" s="2">
        <v>1</v>
      </c>
      <c r="BV55" s="2">
        <v>0</v>
      </c>
      <c r="BW55" s="2">
        <v>1.5</v>
      </c>
      <c r="BX55" s="2">
        <v>2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3</v>
      </c>
      <c r="CF55" s="2">
        <v>0</v>
      </c>
      <c r="CG55" s="2">
        <v>3.1</v>
      </c>
      <c r="CH55" s="2"/>
      <c r="CI55" s="2">
        <v>1</v>
      </c>
      <c r="CJ55" s="2">
        <v>0</v>
      </c>
      <c r="CK55" s="2"/>
      <c r="CL55" s="2">
        <v>0</v>
      </c>
      <c r="CM55" s="2">
        <v>2</v>
      </c>
      <c r="CN55" s="2">
        <v>0</v>
      </c>
      <c r="CO55" s="2">
        <v>0</v>
      </c>
      <c r="CP55" s="2">
        <v>1</v>
      </c>
      <c r="CQ55" s="2">
        <v>0</v>
      </c>
    </row>
    <row r="56" spans="1:95" ht="15" x14ac:dyDescent="0.25">
      <c r="A56" s="1" t="s">
        <v>59</v>
      </c>
      <c r="B56" s="2">
        <v>1.6</v>
      </c>
      <c r="C56" s="2">
        <v>1.8</v>
      </c>
      <c r="D56" s="2">
        <v>1.8</v>
      </c>
      <c r="E56" s="2">
        <v>1.8</v>
      </c>
      <c r="F56" s="2">
        <v>1.7</v>
      </c>
      <c r="G56" s="2">
        <v>2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1</v>
      </c>
      <c r="O56" s="2">
        <v>1</v>
      </c>
      <c r="P56" s="2">
        <v>0</v>
      </c>
      <c r="Q56" s="2">
        <v>0</v>
      </c>
      <c r="R56" s="2">
        <v>0</v>
      </c>
      <c r="S56" s="2">
        <v>1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1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1</v>
      </c>
      <c r="CF56" s="2">
        <v>0</v>
      </c>
      <c r="CG56" s="2">
        <v>1</v>
      </c>
      <c r="CH56" s="2">
        <v>1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</row>
    <row r="57" spans="1:95" ht="15" x14ac:dyDescent="0.25">
      <c r="A57" s="1" t="s">
        <v>60</v>
      </c>
      <c r="B57" s="2">
        <v>3.3</v>
      </c>
      <c r="C57" s="2">
        <v>2.6</v>
      </c>
      <c r="D57" s="2">
        <v>2.6</v>
      </c>
      <c r="E57" s="2">
        <v>2.6</v>
      </c>
      <c r="F57" s="2">
        <v>2.7</v>
      </c>
      <c r="G57" s="2">
        <v>1.1000000000000001</v>
      </c>
      <c r="H57" s="2">
        <v>2.2000000000000002</v>
      </c>
      <c r="I57" s="2">
        <v>30</v>
      </c>
      <c r="J57" s="2">
        <v>2</v>
      </c>
      <c r="K57" s="2">
        <v>1</v>
      </c>
      <c r="L57" s="2">
        <v>0</v>
      </c>
      <c r="M57" s="2">
        <v>1</v>
      </c>
      <c r="N57" s="2">
        <v>5.9</v>
      </c>
      <c r="O57" s="2">
        <v>7.9</v>
      </c>
      <c r="P57" s="2">
        <v>4.7</v>
      </c>
      <c r="Q57" s="2">
        <v>0</v>
      </c>
      <c r="R57" s="2">
        <v>0</v>
      </c>
      <c r="S57" s="2"/>
      <c r="T57" s="2">
        <v>0</v>
      </c>
      <c r="U57" s="2"/>
      <c r="V57" s="2">
        <v>1</v>
      </c>
      <c r="W57" s="2">
        <v>2</v>
      </c>
      <c r="X57" s="2">
        <v>0</v>
      </c>
      <c r="Y57" s="2">
        <v>1</v>
      </c>
      <c r="Z57" s="2">
        <v>0</v>
      </c>
      <c r="AA57" s="2">
        <v>0</v>
      </c>
      <c r="AB57" s="2">
        <v>0</v>
      </c>
      <c r="AC57" s="2">
        <v>1</v>
      </c>
      <c r="AD57" s="2">
        <v>3</v>
      </c>
      <c r="AE57" s="2">
        <v>0</v>
      </c>
      <c r="AF57" s="2">
        <v>3</v>
      </c>
      <c r="AG57" s="2">
        <v>4.9000000000000004</v>
      </c>
      <c r="AH57" s="2">
        <v>0</v>
      </c>
      <c r="AI57" s="2">
        <v>2.8</v>
      </c>
      <c r="AJ57" s="2">
        <v>13</v>
      </c>
      <c r="AK57" s="2">
        <v>2</v>
      </c>
      <c r="AL57" s="2">
        <v>0</v>
      </c>
      <c r="AM57" s="2">
        <v>0</v>
      </c>
      <c r="AN57" s="2">
        <v>0</v>
      </c>
      <c r="AO57" s="2">
        <v>7.2</v>
      </c>
      <c r="AP57" s="2">
        <v>2.9</v>
      </c>
      <c r="AQ57" s="2">
        <v>0</v>
      </c>
      <c r="AR57" s="2">
        <v>0</v>
      </c>
      <c r="AS57" s="2">
        <v>1</v>
      </c>
      <c r="AT57" s="2">
        <v>0</v>
      </c>
      <c r="AU57" s="2">
        <v>1</v>
      </c>
      <c r="AV57" s="2">
        <v>0</v>
      </c>
      <c r="AW57" s="2">
        <v>0</v>
      </c>
      <c r="AX57" s="2">
        <v>9.6999999999999993</v>
      </c>
      <c r="AY57" s="2">
        <v>0</v>
      </c>
      <c r="AZ57" s="2">
        <v>0</v>
      </c>
      <c r="BA57" s="2">
        <v>1.8</v>
      </c>
      <c r="BB57" s="2">
        <v>10.8</v>
      </c>
      <c r="BC57" s="2">
        <v>12.4</v>
      </c>
      <c r="BD57" s="2">
        <v>2</v>
      </c>
      <c r="BE57" s="2">
        <v>11.3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2.7</v>
      </c>
      <c r="BQ57" s="2">
        <v>2.5</v>
      </c>
      <c r="BR57" s="2">
        <v>0</v>
      </c>
      <c r="BS57" s="2">
        <v>4</v>
      </c>
      <c r="BT57" s="2">
        <v>0</v>
      </c>
      <c r="BU57" s="2">
        <v>0</v>
      </c>
      <c r="BV57" s="2">
        <v>0</v>
      </c>
      <c r="BW57" s="2">
        <v>1.7</v>
      </c>
      <c r="BX57" s="2">
        <v>2</v>
      </c>
      <c r="BY57" s="2">
        <v>0</v>
      </c>
      <c r="BZ57" s="2">
        <v>0</v>
      </c>
      <c r="CA57" s="2">
        <v>1</v>
      </c>
      <c r="CB57" s="2">
        <v>0</v>
      </c>
      <c r="CC57" s="2">
        <v>0</v>
      </c>
      <c r="CD57" s="2">
        <v>0</v>
      </c>
      <c r="CE57" s="2">
        <v>2.9</v>
      </c>
      <c r="CF57" s="2">
        <v>0</v>
      </c>
      <c r="CG57" s="2">
        <v>3.5</v>
      </c>
      <c r="CH57" s="2"/>
      <c r="CI57" s="2">
        <v>6</v>
      </c>
      <c r="CJ57" s="2">
        <v>0</v>
      </c>
      <c r="CK57" s="2"/>
      <c r="CL57" s="2">
        <v>0</v>
      </c>
      <c r="CM57" s="2">
        <v>0</v>
      </c>
      <c r="CN57" s="2">
        <v>0</v>
      </c>
      <c r="CO57" s="2">
        <v>0</v>
      </c>
      <c r="CP57" s="2">
        <v>1</v>
      </c>
      <c r="CQ57" s="2">
        <v>0</v>
      </c>
    </row>
    <row r="58" spans="1:95" ht="15" x14ac:dyDescent="0.25">
      <c r="A58" s="1" t="s">
        <v>61</v>
      </c>
      <c r="B58" s="2">
        <v>2.2999999999999998</v>
      </c>
      <c r="C58" s="2">
        <v>1.8</v>
      </c>
      <c r="D58" s="2">
        <v>1.8</v>
      </c>
      <c r="E58" s="2">
        <v>1.8</v>
      </c>
      <c r="F58" s="2">
        <v>1.8</v>
      </c>
      <c r="G58" s="2">
        <v>2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2.9</v>
      </c>
      <c r="O58" s="2">
        <v>4</v>
      </c>
      <c r="P58" s="2">
        <v>0</v>
      </c>
      <c r="Q58" s="2">
        <v>5</v>
      </c>
      <c r="R58" s="2">
        <v>0</v>
      </c>
      <c r="S58" s="2">
        <v>3</v>
      </c>
      <c r="T58" s="2">
        <v>0</v>
      </c>
      <c r="U58" s="2">
        <v>0</v>
      </c>
      <c r="V58" s="2">
        <v>0</v>
      </c>
      <c r="W58" s="2">
        <v>2.4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5</v>
      </c>
      <c r="AD58" s="2">
        <v>0</v>
      </c>
      <c r="AE58" s="2">
        <v>1</v>
      </c>
      <c r="AF58" s="2">
        <v>2</v>
      </c>
      <c r="AG58" s="2">
        <v>4.8</v>
      </c>
      <c r="AH58" s="2">
        <v>0</v>
      </c>
      <c r="AI58" s="2">
        <v>0</v>
      </c>
      <c r="AJ58" s="2">
        <v>2</v>
      </c>
      <c r="AK58" s="2">
        <v>0</v>
      </c>
      <c r="AL58" s="2">
        <v>0</v>
      </c>
      <c r="AM58" s="2">
        <v>3</v>
      </c>
      <c r="AN58" s="2">
        <v>7</v>
      </c>
      <c r="AO58" s="2">
        <v>2</v>
      </c>
      <c r="AP58" s="2">
        <v>2</v>
      </c>
      <c r="AQ58" s="2">
        <v>0</v>
      </c>
      <c r="AR58" s="2">
        <v>0</v>
      </c>
      <c r="AS58" s="2">
        <v>0</v>
      </c>
      <c r="AT58" s="2">
        <v>0</v>
      </c>
      <c r="AU58" s="2">
        <v>2.5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1.7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3</v>
      </c>
      <c r="BQ58" s="2">
        <v>3.3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3.3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1</v>
      </c>
      <c r="CF58" s="2">
        <v>0</v>
      </c>
      <c r="CG58" s="2">
        <v>1</v>
      </c>
      <c r="CH58" s="2">
        <v>1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</row>
    <row r="59" spans="1:95" ht="15" x14ac:dyDescent="0.25">
      <c r="A59" s="1" t="s">
        <v>62</v>
      </c>
      <c r="B59" s="2">
        <v>1.3</v>
      </c>
      <c r="C59" s="2">
        <v>1.3</v>
      </c>
      <c r="D59" s="2">
        <v>1.3</v>
      </c>
      <c r="E59" s="2">
        <v>1.3</v>
      </c>
      <c r="F59" s="2">
        <v>0</v>
      </c>
      <c r="G59" s="2">
        <v>1.3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</row>
    <row r="60" spans="1:95" ht="15" x14ac:dyDescent="0.25">
      <c r="A60" s="1" t="s">
        <v>63</v>
      </c>
      <c r="B60" s="2">
        <v>1.5</v>
      </c>
      <c r="C60" s="2">
        <v>1</v>
      </c>
      <c r="D60" s="2">
        <v>1</v>
      </c>
      <c r="E60" s="2">
        <v>1</v>
      </c>
      <c r="F60" s="2">
        <v>1.1000000000000001</v>
      </c>
      <c r="G60" s="2">
        <v>1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3.5</v>
      </c>
      <c r="O60" s="2">
        <v>3.5</v>
      </c>
      <c r="P60" s="2">
        <v>0</v>
      </c>
      <c r="Q60" s="2">
        <v>0</v>
      </c>
      <c r="R60" s="2">
        <v>0</v>
      </c>
      <c r="S60" s="2">
        <v>1</v>
      </c>
      <c r="T60" s="2">
        <v>0</v>
      </c>
      <c r="U60" s="2">
        <v>0</v>
      </c>
      <c r="V60" s="2">
        <v>6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7</v>
      </c>
      <c r="AP60" s="2">
        <v>7</v>
      </c>
      <c r="AQ60" s="2">
        <v>0</v>
      </c>
      <c r="AR60" s="2">
        <v>0</v>
      </c>
      <c r="AS60" s="2">
        <v>0</v>
      </c>
      <c r="AT60" s="2">
        <v>0</v>
      </c>
      <c r="AU60" s="2">
        <v>7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1</v>
      </c>
      <c r="BQ60" s="2">
        <v>1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1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</row>
    <row r="61" spans="1:95" ht="15" x14ac:dyDescent="0.25">
      <c r="A61" s="1" t="s">
        <v>64</v>
      </c>
      <c r="B61" s="2">
        <v>2.8</v>
      </c>
      <c r="C61" s="2">
        <v>2</v>
      </c>
      <c r="D61" s="2">
        <v>2</v>
      </c>
      <c r="E61" s="2">
        <v>2</v>
      </c>
      <c r="F61" s="2">
        <v>1.4</v>
      </c>
      <c r="G61" s="2">
        <v>1.2</v>
      </c>
      <c r="H61" s="2">
        <v>0</v>
      </c>
      <c r="I61" s="2">
        <v>20.2</v>
      </c>
      <c r="J61" s="2">
        <v>0</v>
      </c>
      <c r="K61" s="2">
        <v>0</v>
      </c>
      <c r="L61" s="2">
        <v>1</v>
      </c>
      <c r="M61" s="2">
        <v>0</v>
      </c>
      <c r="N61" s="2">
        <v>9.4</v>
      </c>
      <c r="O61" s="2">
        <v>12.3</v>
      </c>
      <c r="P61" s="2">
        <v>5</v>
      </c>
      <c r="Q61" s="2">
        <v>0</v>
      </c>
      <c r="R61" s="2">
        <v>0</v>
      </c>
      <c r="S61" s="2">
        <v>13.2</v>
      </c>
      <c r="T61" s="2">
        <v>0</v>
      </c>
      <c r="U61" s="2">
        <v>0</v>
      </c>
      <c r="V61" s="2">
        <v>0</v>
      </c>
      <c r="W61" s="2">
        <v>9</v>
      </c>
      <c r="X61" s="2">
        <v>0</v>
      </c>
      <c r="Y61" s="2">
        <v>9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2</v>
      </c>
      <c r="AH61" s="2">
        <v>0</v>
      </c>
      <c r="AI61" s="2">
        <v>0</v>
      </c>
      <c r="AJ61" s="2">
        <v>2</v>
      </c>
      <c r="AK61" s="2">
        <v>0</v>
      </c>
      <c r="AL61" s="2">
        <v>0</v>
      </c>
      <c r="AM61" s="2">
        <v>0</v>
      </c>
      <c r="AN61" s="2">
        <v>0</v>
      </c>
      <c r="AO61" s="2">
        <v>1.7</v>
      </c>
      <c r="AP61" s="2">
        <v>2.5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2</v>
      </c>
      <c r="AX61" s="2">
        <v>0</v>
      </c>
      <c r="AY61" s="2">
        <v>0</v>
      </c>
      <c r="AZ61" s="2">
        <v>0</v>
      </c>
      <c r="BA61" s="2">
        <v>3</v>
      </c>
      <c r="BB61" s="2">
        <v>1.5</v>
      </c>
      <c r="BC61" s="2">
        <v>0</v>
      </c>
      <c r="BD61" s="2">
        <v>0</v>
      </c>
      <c r="BE61" s="2">
        <v>0</v>
      </c>
      <c r="BF61" s="2">
        <v>2</v>
      </c>
      <c r="BG61" s="2">
        <v>1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4</v>
      </c>
      <c r="BP61" s="2">
        <v>1.5</v>
      </c>
      <c r="BQ61" s="2"/>
      <c r="BR61" s="2">
        <v>0</v>
      </c>
      <c r="BS61" s="2"/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/>
      <c r="CF61" s="2">
        <v>0</v>
      </c>
      <c r="CG61" s="2"/>
      <c r="CH61" s="2"/>
      <c r="CI61" s="2">
        <v>0</v>
      </c>
      <c r="CJ61" s="2">
        <v>0</v>
      </c>
      <c r="CK61" s="2"/>
      <c r="CL61" s="2">
        <v>0</v>
      </c>
      <c r="CM61" s="2">
        <v>2</v>
      </c>
      <c r="CN61" s="2">
        <v>0</v>
      </c>
      <c r="CO61" s="2">
        <v>0</v>
      </c>
      <c r="CP61" s="2">
        <v>0</v>
      </c>
      <c r="CQ61" s="2">
        <v>0</v>
      </c>
    </row>
    <row r="62" spans="1:95" ht="15" x14ac:dyDescent="0.25">
      <c r="A62" s="1" t="s">
        <v>65</v>
      </c>
      <c r="B62" s="2">
        <v>3</v>
      </c>
      <c r="C62" s="2">
        <v>1.8</v>
      </c>
      <c r="D62" s="2">
        <v>1.8</v>
      </c>
      <c r="E62" s="2">
        <v>1.8</v>
      </c>
      <c r="F62" s="2">
        <v>2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3.7</v>
      </c>
      <c r="O62" s="2">
        <v>2.2999999999999998</v>
      </c>
      <c r="P62" s="2">
        <v>2.2999999999999998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1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1</v>
      </c>
      <c r="AG62" s="2">
        <v>8.5</v>
      </c>
      <c r="AH62" s="2">
        <v>0</v>
      </c>
      <c r="AI62" s="2">
        <v>0</v>
      </c>
      <c r="AJ62" s="2">
        <v>8.5</v>
      </c>
      <c r="AK62" s="2">
        <v>0</v>
      </c>
      <c r="AL62" s="2">
        <v>0</v>
      </c>
      <c r="AM62" s="2">
        <v>0</v>
      </c>
      <c r="AN62" s="2">
        <v>0</v>
      </c>
      <c r="AO62" s="2"/>
      <c r="AP62" s="2"/>
      <c r="AQ62" s="2">
        <v>0</v>
      </c>
      <c r="AR62" s="2">
        <v>0</v>
      </c>
      <c r="AS62" s="2">
        <v>1</v>
      </c>
      <c r="AT62" s="2">
        <v>0</v>
      </c>
      <c r="AU62" s="2"/>
      <c r="AV62" s="2">
        <v>0</v>
      </c>
      <c r="AW62" s="2">
        <v>0</v>
      </c>
      <c r="AX62" s="2">
        <v>1.5</v>
      </c>
      <c r="AY62" s="2">
        <v>0</v>
      </c>
      <c r="AZ62" s="2">
        <v>0</v>
      </c>
      <c r="BA62" s="2">
        <v>1</v>
      </c>
      <c r="BB62" s="2">
        <v>1.5</v>
      </c>
      <c r="BC62" s="2">
        <v>0</v>
      </c>
      <c r="BD62" s="2">
        <v>2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1</v>
      </c>
      <c r="BN62" s="2">
        <v>0</v>
      </c>
      <c r="BO62" s="2">
        <v>0</v>
      </c>
      <c r="BP62" s="2"/>
      <c r="BQ62" s="2">
        <v>9.6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9.6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/>
      <c r="CF62" s="2">
        <v>0</v>
      </c>
      <c r="CG62" s="2"/>
      <c r="CH62" s="2"/>
      <c r="CI62" s="2">
        <v>0</v>
      </c>
      <c r="CJ62" s="2">
        <v>0</v>
      </c>
      <c r="CK62" s="2"/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</row>
    <row r="63" spans="1:95" ht="15" x14ac:dyDescent="0.25">
      <c r="A63" s="1" t="s">
        <v>66</v>
      </c>
      <c r="B63" s="2">
        <v>1.7</v>
      </c>
      <c r="C63" s="2">
        <v>1.4</v>
      </c>
      <c r="D63" s="2">
        <v>1.4</v>
      </c>
      <c r="E63" s="2">
        <v>1.4</v>
      </c>
      <c r="F63" s="2">
        <v>1.4</v>
      </c>
      <c r="G63" s="2">
        <v>2.4</v>
      </c>
      <c r="H63" s="2">
        <v>1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3.7</v>
      </c>
      <c r="O63" s="2">
        <v>3.7</v>
      </c>
      <c r="P63" s="2">
        <v>4.4000000000000004</v>
      </c>
      <c r="Q63" s="2">
        <v>0</v>
      </c>
      <c r="R63" s="2">
        <v>0</v>
      </c>
      <c r="S63" s="2">
        <v>3.5</v>
      </c>
      <c r="T63" s="2">
        <v>1</v>
      </c>
      <c r="U63" s="2">
        <v>0</v>
      </c>
      <c r="V63" s="2">
        <v>0</v>
      </c>
      <c r="W63" s="2">
        <v>3.4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1</v>
      </c>
      <c r="AD63" s="2">
        <v>0</v>
      </c>
      <c r="AE63" s="2">
        <v>0</v>
      </c>
      <c r="AF63" s="2">
        <v>4</v>
      </c>
      <c r="AG63" s="2">
        <v>2</v>
      </c>
      <c r="AH63" s="2">
        <v>0</v>
      </c>
      <c r="AI63" s="2">
        <v>2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1.9</v>
      </c>
      <c r="AP63" s="2">
        <v>1.8</v>
      </c>
      <c r="AQ63" s="2">
        <v>0</v>
      </c>
      <c r="AR63" s="2">
        <v>0</v>
      </c>
      <c r="AS63" s="2">
        <v>0</v>
      </c>
      <c r="AT63" s="2">
        <v>0</v>
      </c>
      <c r="AU63" s="2">
        <v>1.5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2</v>
      </c>
      <c r="BB63" s="2">
        <v>2</v>
      </c>
      <c r="BC63" s="2">
        <v>3</v>
      </c>
      <c r="BD63" s="2">
        <v>0</v>
      </c>
      <c r="BE63" s="2">
        <v>1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1.7</v>
      </c>
      <c r="BQ63" s="2">
        <v>1.8</v>
      </c>
      <c r="BR63" s="2">
        <v>1.1000000000000001</v>
      </c>
      <c r="BS63" s="2">
        <v>0</v>
      </c>
      <c r="BT63" s="2">
        <v>2</v>
      </c>
      <c r="BU63" s="2">
        <v>0</v>
      </c>
      <c r="BV63" s="2">
        <v>0</v>
      </c>
      <c r="BW63" s="2">
        <v>2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1.3</v>
      </c>
      <c r="CF63" s="2">
        <v>0</v>
      </c>
      <c r="CG63" s="2">
        <v>1.3</v>
      </c>
      <c r="CH63" s="2"/>
      <c r="CI63" s="2">
        <v>0</v>
      </c>
      <c r="CJ63" s="2">
        <v>0</v>
      </c>
      <c r="CK63" s="2"/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</row>
    <row r="64" spans="1:95" ht="15" x14ac:dyDescent="0.25">
      <c r="A64" s="1" t="s">
        <v>67</v>
      </c>
      <c r="B64" s="2">
        <v>1.5</v>
      </c>
      <c r="C64" s="2"/>
      <c r="D64" s="2"/>
      <c r="E64" s="2"/>
      <c r="F64" s="2">
        <v>1.4</v>
      </c>
      <c r="G64" s="2">
        <v>2</v>
      </c>
      <c r="H64" s="2"/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/>
      <c r="O64" s="2"/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/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1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1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1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1</v>
      </c>
      <c r="BQ64" s="2">
        <v>1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1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</row>
    <row r="65" spans="1:95" ht="15" x14ac:dyDescent="0.25">
      <c r="A65" s="1" t="s">
        <v>68</v>
      </c>
      <c r="B65" s="2">
        <v>2.7</v>
      </c>
      <c r="C65" s="2">
        <v>1.7</v>
      </c>
      <c r="D65" s="2">
        <v>1.7</v>
      </c>
      <c r="E65" s="2">
        <v>1.7</v>
      </c>
      <c r="F65" s="2">
        <v>1.7</v>
      </c>
      <c r="G65" s="2">
        <v>1.8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8.9</v>
      </c>
      <c r="O65" s="2">
        <v>7.8</v>
      </c>
      <c r="P65" s="2">
        <v>0</v>
      </c>
      <c r="Q65" s="2">
        <v>1</v>
      </c>
      <c r="R65" s="2">
        <v>0</v>
      </c>
      <c r="S65" s="2">
        <v>0</v>
      </c>
      <c r="T65" s="2">
        <v>9.5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9.1</v>
      </c>
      <c r="AH65" s="2">
        <v>0</v>
      </c>
      <c r="AI65" s="2">
        <v>0</v>
      </c>
      <c r="AJ65" s="2">
        <v>9.8000000000000007</v>
      </c>
      <c r="AK65" s="2">
        <v>0</v>
      </c>
      <c r="AL65" s="2">
        <v>0</v>
      </c>
      <c r="AM65" s="2">
        <v>8.5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1.3</v>
      </c>
      <c r="BQ65" s="2">
        <v>2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2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1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1</v>
      </c>
      <c r="CO65" s="2">
        <v>0</v>
      </c>
      <c r="CP65" s="2">
        <v>0</v>
      </c>
      <c r="CQ65" s="2">
        <v>0</v>
      </c>
    </row>
    <row r="66" spans="1:95" ht="15" x14ac:dyDescent="0.25">
      <c r="A66" s="1" t="s">
        <v>69</v>
      </c>
      <c r="B66" s="2">
        <v>2.4</v>
      </c>
      <c r="C66" s="2">
        <v>2.2999999999999998</v>
      </c>
      <c r="D66" s="2">
        <v>2.2999999999999998</v>
      </c>
      <c r="E66" s="2">
        <v>2</v>
      </c>
      <c r="F66" s="2">
        <v>2</v>
      </c>
      <c r="G66" s="2">
        <v>1</v>
      </c>
      <c r="H66" s="2">
        <v>3</v>
      </c>
      <c r="I66" s="2">
        <v>0</v>
      </c>
      <c r="J66" s="2">
        <v>0</v>
      </c>
      <c r="K66" s="2">
        <v>0</v>
      </c>
      <c r="L66" s="2">
        <v>4.9000000000000004</v>
      </c>
      <c r="M66" s="2">
        <v>3</v>
      </c>
      <c r="N66" s="2">
        <v>3.1</v>
      </c>
      <c r="O66" s="2">
        <v>13</v>
      </c>
      <c r="P66" s="2">
        <v>13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1.4</v>
      </c>
      <c r="X66" s="2">
        <v>0</v>
      </c>
      <c r="Y66" s="2">
        <v>0</v>
      </c>
      <c r="Z66" s="2">
        <v>0</v>
      </c>
      <c r="AA66" s="2">
        <v>1.8</v>
      </c>
      <c r="AB66" s="2">
        <v>0</v>
      </c>
      <c r="AC66" s="2">
        <v>1</v>
      </c>
      <c r="AD66" s="2">
        <v>0</v>
      </c>
      <c r="AE66" s="2">
        <v>0</v>
      </c>
      <c r="AF66" s="2">
        <v>2</v>
      </c>
      <c r="AG66" s="2">
        <v>2.6</v>
      </c>
      <c r="AH66" s="2">
        <v>2.8</v>
      </c>
      <c r="AI66" s="2">
        <v>0</v>
      </c>
      <c r="AJ66" s="2">
        <v>1</v>
      </c>
      <c r="AK66" s="2">
        <v>3</v>
      </c>
      <c r="AL66" s="2">
        <v>0</v>
      </c>
      <c r="AM66" s="2">
        <v>0</v>
      </c>
      <c r="AN66" s="2">
        <v>0</v>
      </c>
      <c r="AO66" s="2">
        <v>2.7</v>
      </c>
      <c r="AP66" s="2">
        <v>2.8</v>
      </c>
      <c r="AQ66" s="2">
        <v>0</v>
      </c>
      <c r="AR66" s="2">
        <v>0</v>
      </c>
      <c r="AS66" s="2">
        <v>0</v>
      </c>
      <c r="AT66" s="2">
        <v>0</v>
      </c>
      <c r="AU66" s="2">
        <v>1.8</v>
      </c>
      <c r="AV66" s="2">
        <v>2</v>
      </c>
      <c r="AW66" s="2">
        <v>0</v>
      </c>
      <c r="AX66" s="2">
        <v>0</v>
      </c>
      <c r="AY66" s="2">
        <v>0</v>
      </c>
      <c r="AZ66" s="2">
        <v>3.1</v>
      </c>
      <c r="BA66" s="2">
        <v>1.3</v>
      </c>
      <c r="BB66" s="2">
        <v>1</v>
      </c>
      <c r="BC66" s="2">
        <v>1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2</v>
      </c>
      <c r="BQ66" s="2">
        <v>2</v>
      </c>
      <c r="BR66" s="2">
        <v>0</v>
      </c>
      <c r="BS66" s="2">
        <v>0</v>
      </c>
      <c r="BT66" s="2">
        <v>1.2</v>
      </c>
      <c r="BU66" s="2">
        <v>0</v>
      </c>
      <c r="BV66" s="2">
        <v>0</v>
      </c>
      <c r="BW66" s="2">
        <v>1.9</v>
      </c>
      <c r="BX66" s="2">
        <v>3</v>
      </c>
      <c r="BY66" s="2">
        <v>0</v>
      </c>
      <c r="BZ66" s="2">
        <v>0</v>
      </c>
      <c r="CA66" s="2">
        <v>2.7</v>
      </c>
      <c r="CB66" s="2">
        <v>0</v>
      </c>
      <c r="CC66" s="2">
        <v>0</v>
      </c>
      <c r="CD66" s="2">
        <v>0</v>
      </c>
      <c r="CE66" s="2">
        <v>1</v>
      </c>
      <c r="CF66" s="2">
        <v>0</v>
      </c>
      <c r="CG66" s="2">
        <v>1</v>
      </c>
      <c r="CH66" s="2">
        <v>1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</row>
    <row r="67" spans="1:95" ht="15" x14ac:dyDescent="0.25">
      <c r="A67" s="1" t="s">
        <v>70</v>
      </c>
      <c r="B67" s="2">
        <v>2.9</v>
      </c>
      <c r="C67" s="2">
        <v>3.2</v>
      </c>
      <c r="D67" s="2">
        <v>3.2</v>
      </c>
      <c r="E67" s="2">
        <v>2.6</v>
      </c>
      <c r="F67" s="2">
        <v>2.4</v>
      </c>
      <c r="G67" s="2">
        <v>1.3</v>
      </c>
      <c r="H67" s="2">
        <v>3.5</v>
      </c>
      <c r="I67" s="2">
        <v>0</v>
      </c>
      <c r="J67" s="2">
        <v>1</v>
      </c>
      <c r="K67" s="2">
        <v>11.9</v>
      </c>
      <c r="L67" s="2">
        <v>1</v>
      </c>
      <c r="M67" s="2">
        <v>1</v>
      </c>
      <c r="N67" s="2">
        <v>2.2000000000000002</v>
      </c>
      <c r="O67" s="2">
        <v>2.1</v>
      </c>
      <c r="P67" s="2">
        <v>1.5</v>
      </c>
      <c r="Q67" s="2">
        <v>1.7</v>
      </c>
      <c r="R67" s="2">
        <v>0</v>
      </c>
      <c r="S67" s="2">
        <v>0</v>
      </c>
      <c r="T67" s="2">
        <v>0</v>
      </c>
      <c r="U67" s="2">
        <v>0</v>
      </c>
      <c r="V67" s="2">
        <v>2.4</v>
      </c>
      <c r="W67" s="2">
        <v>3.4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4.2</v>
      </c>
      <c r="AE67" s="2">
        <v>0</v>
      </c>
      <c r="AF67" s="2">
        <v>1.5</v>
      </c>
      <c r="AG67" s="2">
        <v>1.6</v>
      </c>
      <c r="AH67" s="2">
        <v>0</v>
      </c>
      <c r="AI67" s="2">
        <v>1.3</v>
      </c>
      <c r="AJ67" s="2">
        <v>2</v>
      </c>
      <c r="AK67" s="2">
        <v>0</v>
      </c>
      <c r="AL67" s="2">
        <v>0</v>
      </c>
      <c r="AM67" s="2">
        <v>0</v>
      </c>
      <c r="AN67" s="2">
        <v>0</v>
      </c>
      <c r="AO67" s="2">
        <v>3.4</v>
      </c>
      <c r="AP67" s="2">
        <v>2.4</v>
      </c>
      <c r="AQ67" s="2">
        <v>0</v>
      </c>
      <c r="AR67" s="2">
        <v>0</v>
      </c>
      <c r="AS67" s="2">
        <v>0</v>
      </c>
      <c r="AT67" s="2">
        <v>1</v>
      </c>
      <c r="AU67" s="2">
        <v>2.9</v>
      </c>
      <c r="AV67" s="2">
        <v>0</v>
      </c>
      <c r="AW67" s="2">
        <v>1</v>
      </c>
      <c r="AX67" s="2">
        <v>0</v>
      </c>
      <c r="AY67" s="2">
        <v>0</v>
      </c>
      <c r="AZ67" s="2">
        <v>0</v>
      </c>
      <c r="BA67" s="2">
        <v>2.4</v>
      </c>
      <c r="BB67" s="2">
        <v>9</v>
      </c>
      <c r="BC67" s="2">
        <v>11.4</v>
      </c>
      <c r="BD67" s="2">
        <v>0</v>
      </c>
      <c r="BE67" s="2">
        <v>6.6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1.8</v>
      </c>
      <c r="BQ67" s="2"/>
      <c r="BR67" s="2">
        <v>0</v>
      </c>
      <c r="BS67" s="2">
        <v>1</v>
      </c>
      <c r="BT67" s="2">
        <v>0</v>
      </c>
      <c r="BU67" s="2">
        <v>0</v>
      </c>
      <c r="BV67" s="2">
        <v>0</v>
      </c>
      <c r="BW67" s="2"/>
      <c r="BX67" s="2">
        <v>1.2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/>
      <c r="CF67" s="2">
        <v>0</v>
      </c>
      <c r="CG67" s="2"/>
      <c r="CH67" s="2"/>
      <c r="CI67" s="2">
        <v>0</v>
      </c>
      <c r="CJ67" s="2">
        <v>0</v>
      </c>
      <c r="CK67" s="2"/>
      <c r="CL67" s="2">
        <v>0</v>
      </c>
      <c r="CM67" s="2">
        <v>1</v>
      </c>
      <c r="CN67" s="2">
        <v>0</v>
      </c>
      <c r="CO67" s="2">
        <v>0</v>
      </c>
      <c r="CP67" s="2">
        <v>0</v>
      </c>
      <c r="CQ67" s="2">
        <v>0</v>
      </c>
    </row>
    <row r="68" spans="1:95" ht="15" x14ac:dyDescent="0.25">
      <c r="A68" s="1" t="s">
        <v>71</v>
      </c>
      <c r="B68" s="2">
        <v>5.8</v>
      </c>
      <c r="C68" s="2">
        <v>3.9</v>
      </c>
      <c r="D68" s="2">
        <v>3.9</v>
      </c>
      <c r="E68" s="2"/>
      <c r="F68" s="2">
        <v>3.3</v>
      </c>
      <c r="G68" s="2"/>
      <c r="H68" s="2">
        <v>3.4</v>
      </c>
      <c r="I68" s="2">
        <v>21.6</v>
      </c>
      <c r="J68" s="2"/>
      <c r="K68" s="2">
        <v>1</v>
      </c>
      <c r="L68" s="2"/>
      <c r="M68" s="2">
        <v>2.9</v>
      </c>
      <c r="N68" s="2"/>
      <c r="O68" s="2">
        <v>15.8</v>
      </c>
      <c r="P68" s="2">
        <v>3</v>
      </c>
      <c r="Q68" s="2">
        <v>1</v>
      </c>
      <c r="R68" s="2">
        <v>0</v>
      </c>
      <c r="S68" s="2">
        <v>16.3</v>
      </c>
      <c r="T68" s="2">
        <v>8.8000000000000007</v>
      </c>
      <c r="U68" s="2">
        <v>0</v>
      </c>
      <c r="V68" s="2">
        <v>5.4</v>
      </c>
      <c r="W68" s="2">
        <v>3.6</v>
      </c>
      <c r="X68" s="2">
        <v>0</v>
      </c>
      <c r="Y68" s="2"/>
      <c r="Z68" s="2">
        <v>0</v>
      </c>
      <c r="AA68" s="2"/>
      <c r="AB68" s="2">
        <v>0</v>
      </c>
      <c r="AC68" s="2">
        <v>4</v>
      </c>
      <c r="AD68" s="2">
        <v>6</v>
      </c>
      <c r="AE68" s="2">
        <v>1.8</v>
      </c>
      <c r="AF68" s="2"/>
      <c r="AG68" s="2"/>
      <c r="AH68" s="2"/>
      <c r="AI68" s="2">
        <v>2.2999999999999998</v>
      </c>
      <c r="AJ68" s="2">
        <v>3</v>
      </c>
      <c r="AK68" s="2">
        <v>0</v>
      </c>
      <c r="AL68" s="2">
        <v>0</v>
      </c>
      <c r="AM68" s="2">
        <v>1.2</v>
      </c>
      <c r="AN68" s="2"/>
      <c r="AO68" s="2"/>
      <c r="AP68" s="2"/>
      <c r="AQ68" s="2">
        <v>0</v>
      </c>
      <c r="AR68" s="2">
        <v>0</v>
      </c>
      <c r="AS68" s="2">
        <v>1.3</v>
      </c>
      <c r="AT68" s="2">
        <v>0</v>
      </c>
      <c r="AU68" s="2">
        <v>1.6</v>
      </c>
      <c r="AV68" s="2">
        <v>1.4</v>
      </c>
      <c r="AW68" s="2">
        <v>0</v>
      </c>
      <c r="AX68" s="2"/>
      <c r="AY68" s="2">
        <v>0</v>
      </c>
      <c r="AZ68" s="2">
        <v>3</v>
      </c>
      <c r="BA68" s="2">
        <v>2.4</v>
      </c>
      <c r="BB68" s="2"/>
      <c r="BC68" s="2"/>
      <c r="BD68" s="2">
        <v>0</v>
      </c>
      <c r="BE68" s="2"/>
      <c r="BF68" s="2">
        <v>1</v>
      </c>
      <c r="BG68" s="2">
        <v>5</v>
      </c>
      <c r="BH68" s="2">
        <v>6</v>
      </c>
      <c r="BI68" s="2">
        <v>0</v>
      </c>
      <c r="BJ68" s="2">
        <v>0</v>
      </c>
      <c r="BK68" s="2">
        <v>1.5</v>
      </c>
      <c r="BL68" s="2">
        <v>0</v>
      </c>
      <c r="BM68" s="2">
        <v>1</v>
      </c>
      <c r="BN68" s="2">
        <v>0</v>
      </c>
      <c r="BO68" s="2">
        <v>2</v>
      </c>
      <c r="BP68" s="2"/>
      <c r="BQ68" s="2"/>
      <c r="BR68" s="2">
        <v>0</v>
      </c>
      <c r="BS68" s="2"/>
      <c r="BT68" s="2">
        <v>3.6</v>
      </c>
      <c r="BU68" s="2">
        <v>0</v>
      </c>
      <c r="BV68" s="2">
        <v>0</v>
      </c>
      <c r="BW68" s="2"/>
      <c r="BX68" s="2">
        <v>4.4000000000000004</v>
      </c>
      <c r="BY68" s="2">
        <v>0</v>
      </c>
      <c r="BZ68" s="2">
        <v>0</v>
      </c>
      <c r="CA68" s="2">
        <v>1</v>
      </c>
      <c r="CB68" s="2">
        <v>0</v>
      </c>
      <c r="CC68" s="2">
        <v>1</v>
      </c>
      <c r="CD68" s="2">
        <v>1</v>
      </c>
      <c r="CE68" s="2"/>
      <c r="CF68" s="2">
        <v>0</v>
      </c>
      <c r="CG68" s="2">
        <v>1.8</v>
      </c>
      <c r="CH68" s="2"/>
      <c r="CI68" s="2">
        <v>1.8</v>
      </c>
      <c r="CJ68" s="2">
        <v>0</v>
      </c>
      <c r="CK68" s="2"/>
      <c r="CL68" s="2">
        <v>1</v>
      </c>
      <c r="CM68" s="2"/>
      <c r="CN68" s="2">
        <v>1.2</v>
      </c>
      <c r="CO68" s="2">
        <v>0</v>
      </c>
      <c r="CP68" s="2">
        <v>0</v>
      </c>
      <c r="CQ68" s="2">
        <v>1.7</v>
      </c>
    </row>
    <row r="69" spans="1:95" ht="15" x14ac:dyDescent="0.25">
      <c r="A69" s="1" t="s">
        <v>72</v>
      </c>
      <c r="B69" s="2">
        <v>5.0999999999999996</v>
      </c>
      <c r="C69" s="2">
        <v>4.0999999999999996</v>
      </c>
      <c r="D69" s="2">
        <v>4.0999999999999996</v>
      </c>
      <c r="E69" s="2">
        <v>4.0999999999999996</v>
      </c>
      <c r="F69" s="2">
        <v>3</v>
      </c>
      <c r="G69" s="2">
        <v>2.8</v>
      </c>
      <c r="H69" s="2">
        <v>2.5</v>
      </c>
      <c r="I69" s="2">
        <v>24</v>
      </c>
      <c r="J69" s="2">
        <v>1</v>
      </c>
      <c r="K69" s="2">
        <v>0</v>
      </c>
      <c r="L69" s="2">
        <v>0</v>
      </c>
      <c r="M69" s="2">
        <v>0</v>
      </c>
      <c r="N69" s="2">
        <v>7.8</v>
      </c>
      <c r="O69" s="2">
        <v>8</v>
      </c>
      <c r="P69" s="2">
        <v>1.5</v>
      </c>
      <c r="Q69" s="2">
        <v>3</v>
      </c>
      <c r="R69" s="2">
        <v>0</v>
      </c>
      <c r="S69" s="2">
        <v>9.1</v>
      </c>
      <c r="T69" s="2">
        <v>0</v>
      </c>
      <c r="U69" s="2">
        <v>0</v>
      </c>
      <c r="V69" s="2">
        <v>1</v>
      </c>
      <c r="W69" s="2">
        <v>5.9</v>
      </c>
      <c r="X69" s="2">
        <v>0</v>
      </c>
      <c r="Y69" s="2">
        <v>0</v>
      </c>
      <c r="Z69" s="2"/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/>
      <c r="AG69" s="2">
        <v>9.1999999999999993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9.1999999999999993</v>
      </c>
      <c r="AN69" s="2">
        <v>0</v>
      </c>
      <c r="AO69" s="2">
        <v>5.5</v>
      </c>
      <c r="AP69" s="2">
        <v>1.4</v>
      </c>
      <c r="AQ69" s="2">
        <v>0</v>
      </c>
      <c r="AR69" s="2">
        <v>0</v>
      </c>
      <c r="AS69" s="2">
        <v>0</v>
      </c>
      <c r="AT69" s="2">
        <v>0</v>
      </c>
      <c r="AU69" s="2">
        <v>1.4</v>
      </c>
      <c r="AV69" s="2">
        <v>0</v>
      </c>
      <c r="AW69" s="2">
        <v>0</v>
      </c>
      <c r="AX69" s="2">
        <v>0</v>
      </c>
      <c r="AY69" s="2">
        <v>0</v>
      </c>
      <c r="AZ69" s="2">
        <v>1</v>
      </c>
      <c r="BA69" s="2">
        <v>0</v>
      </c>
      <c r="BB69" s="2">
        <v>11.2</v>
      </c>
      <c r="BC69" s="2">
        <v>1.5</v>
      </c>
      <c r="BD69" s="2">
        <v>0</v>
      </c>
      <c r="BE69" s="2">
        <v>0</v>
      </c>
      <c r="BF69" s="2">
        <v>2</v>
      </c>
      <c r="BG69" s="2">
        <v>0</v>
      </c>
      <c r="BH69" s="2">
        <v>20.8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1.6</v>
      </c>
      <c r="BQ69" s="2"/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/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/>
      <c r="CF69" s="2">
        <v>0</v>
      </c>
      <c r="CG69" s="2"/>
      <c r="CH69" s="2"/>
      <c r="CI69" s="2">
        <v>0</v>
      </c>
      <c r="CJ69" s="2">
        <v>0</v>
      </c>
      <c r="CK69" s="2"/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</row>
    <row r="70" spans="1:95" ht="15" x14ac:dyDescent="0.25">
      <c r="A70" s="1" t="s">
        <v>73</v>
      </c>
      <c r="B70" s="2">
        <v>1.3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3</v>
      </c>
      <c r="O70" s="2">
        <v>3</v>
      </c>
      <c r="P70" s="2">
        <v>0</v>
      </c>
      <c r="Q70" s="2">
        <v>3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1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1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1</v>
      </c>
      <c r="CN70" s="2">
        <v>0</v>
      </c>
      <c r="CO70" s="2">
        <v>0</v>
      </c>
      <c r="CP70" s="2">
        <v>0</v>
      </c>
      <c r="CQ70" s="2">
        <v>0</v>
      </c>
    </row>
    <row r="71" spans="1:95" ht="15" x14ac:dyDescent="0.25">
      <c r="A71" s="1" t="s">
        <v>74</v>
      </c>
      <c r="B71" s="2">
        <v>2.2999999999999998</v>
      </c>
      <c r="C71" s="2"/>
      <c r="D71" s="2"/>
      <c r="E71" s="2"/>
      <c r="F71" s="2"/>
      <c r="G71" s="2"/>
      <c r="H71" s="2">
        <v>4</v>
      </c>
      <c r="I71" s="2">
        <v>0</v>
      </c>
      <c r="J71" s="2">
        <v>0</v>
      </c>
      <c r="K71" s="2">
        <v>0</v>
      </c>
      <c r="L71" s="2">
        <v>2.5</v>
      </c>
      <c r="M71" s="2"/>
      <c r="N71" s="2"/>
      <c r="O71" s="2"/>
      <c r="P71" s="2"/>
      <c r="Q71" s="2">
        <v>0</v>
      </c>
      <c r="R71" s="2">
        <v>0</v>
      </c>
      <c r="S71" s="2">
        <v>1</v>
      </c>
      <c r="T71" s="2">
        <v>3.5</v>
      </c>
      <c r="U71" s="2">
        <v>0</v>
      </c>
      <c r="V71" s="2">
        <v>4</v>
      </c>
      <c r="W71" s="2">
        <v>4</v>
      </c>
      <c r="X71" s="2">
        <v>0</v>
      </c>
      <c r="Y71" s="2">
        <v>1</v>
      </c>
      <c r="Z71" s="2">
        <v>0</v>
      </c>
      <c r="AA71" s="2">
        <v>1</v>
      </c>
      <c r="AB71" s="2">
        <v>0</v>
      </c>
      <c r="AC71" s="2">
        <v>1</v>
      </c>
      <c r="AD71" s="2">
        <v>0</v>
      </c>
      <c r="AE71" s="2">
        <v>0</v>
      </c>
      <c r="AF71" s="2">
        <v>6</v>
      </c>
      <c r="AG71" s="2"/>
      <c r="AH71" s="2">
        <v>0</v>
      </c>
      <c r="AI71" s="2">
        <v>1</v>
      </c>
      <c r="AJ71" s="2"/>
      <c r="AK71" s="2">
        <v>1</v>
      </c>
      <c r="AL71" s="2">
        <v>0</v>
      </c>
      <c r="AM71" s="2">
        <v>2.5</v>
      </c>
      <c r="AN71" s="2">
        <v>0</v>
      </c>
      <c r="AO71" s="2"/>
      <c r="AP71" s="2">
        <v>4.7</v>
      </c>
      <c r="AQ71" s="2">
        <v>0</v>
      </c>
      <c r="AR71" s="2">
        <v>0</v>
      </c>
      <c r="AS71" s="2">
        <v>1</v>
      </c>
      <c r="AT71" s="2">
        <v>0</v>
      </c>
      <c r="AU71" s="2">
        <v>14</v>
      </c>
      <c r="AV71" s="2">
        <v>0</v>
      </c>
      <c r="AW71" s="2">
        <v>0</v>
      </c>
      <c r="AX71" s="2">
        <v>1</v>
      </c>
      <c r="AY71" s="2">
        <v>0</v>
      </c>
      <c r="AZ71" s="2">
        <v>0</v>
      </c>
      <c r="BA71" s="2">
        <v>1</v>
      </c>
      <c r="BB71" s="2"/>
      <c r="BC71" s="2">
        <v>0</v>
      </c>
      <c r="BD71" s="2">
        <v>0</v>
      </c>
      <c r="BE71" s="2">
        <v>0</v>
      </c>
      <c r="BF71" s="2">
        <v>0</v>
      </c>
      <c r="BG71" s="2"/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1</v>
      </c>
      <c r="BN71" s="2">
        <v>0</v>
      </c>
      <c r="BO71" s="2">
        <v>0</v>
      </c>
      <c r="BP71" s="2"/>
      <c r="BQ71" s="2">
        <v>2</v>
      </c>
      <c r="BR71" s="2">
        <v>0</v>
      </c>
      <c r="BS71" s="2">
        <v>0</v>
      </c>
      <c r="BT71" s="2">
        <v>2</v>
      </c>
      <c r="BU71" s="2">
        <v>0</v>
      </c>
      <c r="BV71" s="2">
        <v>0</v>
      </c>
      <c r="BW71" s="2">
        <v>2</v>
      </c>
      <c r="BX71" s="2">
        <v>0</v>
      </c>
      <c r="BY71" s="2">
        <v>0</v>
      </c>
      <c r="BZ71" s="2">
        <v>0</v>
      </c>
      <c r="CA71" s="2">
        <v>2</v>
      </c>
      <c r="CB71" s="2">
        <v>0</v>
      </c>
      <c r="CC71" s="2">
        <v>0</v>
      </c>
      <c r="CD71" s="2">
        <v>0</v>
      </c>
      <c r="CE71" s="2"/>
      <c r="CF71" s="2">
        <v>0</v>
      </c>
      <c r="CG71" s="2"/>
      <c r="CH71" s="2"/>
      <c r="CI71" s="2">
        <v>2</v>
      </c>
      <c r="CJ71" s="2">
        <v>0</v>
      </c>
      <c r="CK71" s="2"/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</row>
    <row r="72" spans="1:95" ht="15" x14ac:dyDescent="0.25">
      <c r="A72" s="1" t="s">
        <v>75</v>
      </c>
      <c r="B72" s="2">
        <v>2.1</v>
      </c>
      <c r="C72" s="2">
        <v>1.3</v>
      </c>
      <c r="D72" s="2">
        <v>1.3</v>
      </c>
      <c r="E72" s="2">
        <v>1.3</v>
      </c>
      <c r="F72" s="2">
        <v>0</v>
      </c>
      <c r="G72" s="2">
        <v>0</v>
      </c>
      <c r="H72" s="2">
        <v>0</v>
      </c>
      <c r="I72" s="2">
        <v>0</v>
      </c>
      <c r="J72" s="2">
        <v>1.3</v>
      </c>
      <c r="K72" s="2">
        <v>0</v>
      </c>
      <c r="L72" s="2">
        <v>0</v>
      </c>
      <c r="M72" s="2">
        <v>0</v>
      </c>
      <c r="N72" s="2">
        <v>2.7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2.7</v>
      </c>
      <c r="AH72" s="2">
        <v>0</v>
      </c>
      <c r="AI72" s="2">
        <v>2.7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3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3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3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</row>
    <row r="73" spans="1:95" ht="15" x14ac:dyDescent="0.25">
      <c r="A73" s="1" t="s">
        <v>76</v>
      </c>
      <c r="B73" s="2">
        <v>5.5</v>
      </c>
      <c r="C73" s="2">
        <v>11.3</v>
      </c>
      <c r="D73" s="2">
        <v>11.3</v>
      </c>
      <c r="E73" s="2">
        <v>11.3</v>
      </c>
      <c r="F73" s="2">
        <v>8.6</v>
      </c>
      <c r="G73" s="2">
        <v>1</v>
      </c>
      <c r="H73" s="2">
        <v>0</v>
      </c>
      <c r="I73" s="2">
        <v>22.3</v>
      </c>
      <c r="J73" s="2">
        <v>10</v>
      </c>
      <c r="K73" s="2">
        <v>0</v>
      </c>
      <c r="L73" s="2">
        <v>0</v>
      </c>
      <c r="M73" s="2">
        <v>0</v>
      </c>
      <c r="N73" s="2">
        <v>2.1</v>
      </c>
      <c r="O73" s="2">
        <v>2.1</v>
      </c>
      <c r="P73" s="2">
        <v>1</v>
      </c>
      <c r="Q73" s="2">
        <v>2</v>
      </c>
      <c r="R73" s="2">
        <v>0</v>
      </c>
      <c r="S73" s="2">
        <v>2.2000000000000002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3.9</v>
      </c>
      <c r="AP73" s="2">
        <v>3.9</v>
      </c>
      <c r="AQ73" s="2">
        <v>0</v>
      </c>
      <c r="AR73" s="2">
        <v>1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4.5999999999999996</v>
      </c>
      <c r="AY73" s="2">
        <v>0</v>
      </c>
      <c r="AZ73" s="2">
        <v>0</v>
      </c>
      <c r="BA73" s="2">
        <v>1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2.8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2.8</v>
      </c>
      <c r="CF73" s="2">
        <v>0</v>
      </c>
      <c r="CG73" s="2">
        <v>2.8</v>
      </c>
      <c r="CH73" s="2">
        <v>2.8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</row>
    <row r="74" spans="1:95" ht="15" x14ac:dyDescent="0.25">
      <c r="A74" s="1" t="s">
        <v>77</v>
      </c>
      <c r="B74" s="2">
        <v>1.5</v>
      </c>
      <c r="C74" s="2">
        <v>1.4</v>
      </c>
      <c r="D74" s="2">
        <v>1.4</v>
      </c>
      <c r="E74" s="2">
        <v>1.4</v>
      </c>
      <c r="F74" s="2">
        <v>1.5</v>
      </c>
      <c r="G74" s="2">
        <v>1.2</v>
      </c>
      <c r="H74" s="2">
        <v>1.2</v>
      </c>
      <c r="I74" s="2">
        <v>1</v>
      </c>
      <c r="J74" s="2">
        <v>0</v>
      </c>
      <c r="K74" s="2">
        <v>0</v>
      </c>
      <c r="L74" s="2">
        <v>0</v>
      </c>
      <c r="M74" s="2">
        <v>0</v>
      </c>
      <c r="N74" s="2">
        <v>2.2999999999999998</v>
      </c>
      <c r="O74" s="2">
        <v>2</v>
      </c>
      <c r="P74" s="2">
        <v>0</v>
      </c>
      <c r="Q74" s="2">
        <v>2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2.5</v>
      </c>
      <c r="X74" s="2">
        <v>4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1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2</v>
      </c>
      <c r="AP74" s="2">
        <v>2</v>
      </c>
      <c r="AQ74" s="2">
        <v>0</v>
      </c>
      <c r="AR74" s="2">
        <v>0</v>
      </c>
      <c r="AS74" s="2">
        <v>0</v>
      </c>
      <c r="AT74" s="2">
        <v>0</v>
      </c>
      <c r="AU74" s="2">
        <v>2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1.5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1.5</v>
      </c>
      <c r="CF74" s="2">
        <v>0</v>
      </c>
      <c r="CG74" s="2">
        <v>1.5</v>
      </c>
      <c r="CH74" s="2">
        <v>1.5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</row>
    <row r="75" spans="1:95" ht="15" x14ac:dyDescent="0.25">
      <c r="A75" s="1" t="s">
        <v>78</v>
      </c>
      <c r="B75" s="2">
        <v>1.6</v>
      </c>
      <c r="C75" s="2">
        <v>1.6</v>
      </c>
      <c r="D75" s="2">
        <v>1.6</v>
      </c>
      <c r="E75" s="2">
        <v>1.6</v>
      </c>
      <c r="F75" s="2">
        <v>2</v>
      </c>
      <c r="G75" s="2">
        <v>1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</row>
    <row r="76" spans="1:95" ht="15" x14ac:dyDescent="0.25">
      <c r="A76" s="1" t="s">
        <v>79</v>
      </c>
      <c r="B76" s="2">
        <v>1</v>
      </c>
      <c r="C76" s="2">
        <v>1</v>
      </c>
      <c r="D76" s="2">
        <v>1</v>
      </c>
      <c r="E76" s="2">
        <v>1</v>
      </c>
      <c r="F76" s="2">
        <v>1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1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1</v>
      </c>
      <c r="BC76" s="2">
        <v>1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</row>
    <row r="77" spans="1:95" ht="15" x14ac:dyDescent="0.25">
      <c r="A77" s="1" t="s">
        <v>80</v>
      </c>
      <c r="B77" s="2">
        <v>2.6</v>
      </c>
      <c r="C77" s="2">
        <v>2.2000000000000002</v>
      </c>
      <c r="D77" s="2">
        <v>2.2000000000000002</v>
      </c>
      <c r="E77" s="2">
        <v>2.2000000000000002</v>
      </c>
      <c r="F77" s="2">
        <v>1.4</v>
      </c>
      <c r="G77" s="2">
        <v>1.8</v>
      </c>
      <c r="H77" s="2">
        <v>2.7</v>
      </c>
      <c r="I77" s="2">
        <v>30</v>
      </c>
      <c r="J77" s="2">
        <v>0</v>
      </c>
      <c r="K77" s="2">
        <v>2</v>
      </c>
      <c r="L77" s="2">
        <v>0</v>
      </c>
      <c r="M77" s="2">
        <v>0</v>
      </c>
      <c r="N77" s="2">
        <v>5</v>
      </c>
      <c r="O77" s="2">
        <v>8.3000000000000007</v>
      </c>
      <c r="P77" s="2">
        <v>0</v>
      </c>
      <c r="Q77" s="2">
        <v>0</v>
      </c>
      <c r="R77" s="2">
        <v>0</v>
      </c>
      <c r="S77" s="2">
        <v>0</v>
      </c>
      <c r="T77" s="2">
        <v>9</v>
      </c>
      <c r="U77" s="2">
        <v>0</v>
      </c>
      <c r="V77" s="2">
        <v>7</v>
      </c>
      <c r="W77" s="2">
        <v>6.2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1</v>
      </c>
      <c r="AF77" s="2">
        <v>7.5</v>
      </c>
      <c r="AG77" s="2">
        <v>2</v>
      </c>
      <c r="AH77" s="2">
        <v>0</v>
      </c>
      <c r="AI77" s="2">
        <v>0</v>
      </c>
      <c r="AJ77" s="2">
        <v>2.2000000000000002</v>
      </c>
      <c r="AK77" s="2">
        <v>0</v>
      </c>
      <c r="AL77" s="2">
        <v>1</v>
      </c>
      <c r="AM77" s="2">
        <v>0</v>
      </c>
      <c r="AN77" s="2">
        <v>0</v>
      </c>
      <c r="AO77" s="2">
        <v>2.4</v>
      </c>
      <c r="AP77" s="2">
        <v>1</v>
      </c>
      <c r="AQ77" s="2">
        <v>0</v>
      </c>
      <c r="AR77" s="2">
        <v>0</v>
      </c>
      <c r="AS77" s="2">
        <v>1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1</v>
      </c>
      <c r="BB77" s="2">
        <v>2.6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2</v>
      </c>
      <c r="BI77" s="2">
        <v>0</v>
      </c>
      <c r="BJ77" s="2">
        <v>0</v>
      </c>
      <c r="BK77" s="2">
        <v>0</v>
      </c>
      <c r="BL77" s="2">
        <v>0</v>
      </c>
      <c r="BM77" s="2">
        <v>2.7</v>
      </c>
      <c r="BN77" s="2">
        <v>1</v>
      </c>
      <c r="BO77" s="2">
        <v>0</v>
      </c>
      <c r="BP77" s="2">
        <v>1.4</v>
      </c>
      <c r="BQ77" s="2">
        <v>1.7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2</v>
      </c>
      <c r="BX77" s="2">
        <v>1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1</v>
      </c>
      <c r="CF77" s="2">
        <v>0</v>
      </c>
      <c r="CG77" s="2">
        <v>1</v>
      </c>
      <c r="CH77" s="2">
        <v>1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</row>
    <row r="78" spans="1:95" ht="15" x14ac:dyDescent="0.25">
      <c r="A78" s="1" t="s">
        <v>81</v>
      </c>
      <c r="B78" s="2">
        <v>3.6</v>
      </c>
      <c r="C78" s="2">
        <v>3.7</v>
      </c>
      <c r="D78" s="2">
        <v>3.7</v>
      </c>
      <c r="E78" s="2">
        <v>3.8</v>
      </c>
      <c r="F78" s="2">
        <v>3.2</v>
      </c>
      <c r="G78" s="2">
        <v>1.2</v>
      </c>
      <c r="H78" s="2">
        <v>1.1000000000000001</v>
      </c>
      <c r="I78" s="2">
        <v>18.8</v>
      </c>
      <c r="J78" s="2">
        <v>1</v>
      </c>
      <c r="K78" s="2">
        <v>1</v>
      </c>
      <c r="L78" s="2">
        <v>1.9</v>
      </c>
      <c r="M78" s="2">
        <v>2</v>
      </c>
      <c r="N78" s="2">
        <v>6.4</v>
      </c>
      <c r="O78" s="2">
        <v>9</v>
      </c>
      <c r="P78" s="2">
        <v>18</v>
      </c>
      <c r="Q78" s="2">
        <v>1</v>
      </c>
      <c r="R78" s="2">
        <v>0</v>
      </c>
      <c r="S78" s="2">
        <v>4.7</v>
      </c>
      <c r="T78" s="2">
        <v>3.3</v>
      </c>
      <c r="U78" s="2">
        <v>0</v>
      </c>
      <c r="V78" s="2">
        <v>17</v>
      </c>
      <c r="W78" s="2"/>
      <c r="X78" s="2">
        <v>0</v>
      </c>
      <c r="Y78" s="2">
        <v>0</v>
      </c>
      <c r="Z78" s="2">
        <v>1</v>
      </c>
      <c r="AA78" s="2">
        <v>0</v>
      </c>
      <c r="AB78" s="2">
        <v>0</v>
      </c>
      <c r="AC78" s="2"/>
      <c r="AD78" s="2">
        <v>0</v>
      </c>
      <c r="AE78" s="2">
        <v>0</v>
      </c>
      <c r="AF78" s="2">
        <v>1</v>
      </c>
      <c r="AG78" s="2"/>
      <c r="AH78" s="2">
        <v>1</v>
      </c>
      <c r="AI78" s="2">
        <v>1</v>
      </c>
      <c r="AJ78" s="2">
        <v>1</v>
      </c>
      <c r="AK78" s="2">
        <v>0</v>
      </c>
      <c r="AL78" s="2">
        <v>0</v>
      </c>
      <c r="AM78" s="2">
        <v>1.5</v>
      </c>
      <c r="AN78" s="2"/>
      <c r="AO78" s="2">
        <v>1.7</v>
      </c>
      <c r="AP78" s="2">
        <v>1.8</v>
      </c>
      <c r="AQ78" s="2">
        <v>0</v>
      </c>
      <c r="AR78" s="2">
        <v>0</v>
      </c>
      <c r="AS78" s="2">
        <v>0</v>
      </c>
      <c r="AT78" s="2">
        <v>0</v>
      </c>
      <c r="AU78" s="2">
        <v>2.4</v>
      </c>
      <c r="AV78" s="2">
        <v>0</v>
      </c>
      <c r="AW78" s="2">
        <v>0</v>
      </c>
      <c r="AX78" s="2">
        <v>1</v>
      </c>
      <c r="AY78" s="2">
        <v>0</v>
      </c>
      <c r="AZ78" s="2">
        <v>0</v>
      </c>
      <c r="BA78" s="2">
        <v>2</v>
      </c>
      <c r="BB78" s="2">
        <v>1.7</v>
      </c>
      <c r="BC78" s="2">
        <v>1.4</v>
      </c>
      <c r="BD78" s="2">
        <v>0</v>
      </c>
      <c r="BE78" s="2">
        <v>1</v>
      </c>
      <c r="BF78" s="2">
        <v>1</v>
      </c>
      <c r="BG78" s="2">
        <v>0</v>
      </c>
      <c r="BH78" s="2">
        <v>3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1</v>
      </c>
      <c r="BO78" s="2">
        <v>1.6</v>
      </c>
      <c r="BP78" s="2">
        <v>2.6</v>
      </c>
      <c r="BQ78" s="2">
        <v>2.1</v>
      </c>
      <c r="BR78" s="2">
        <v>1.3</v>
      </c>
      <c r="BS78" s="2">
        <v>1</v>
      </c>
      <c r="BT78" s="2">
        <v>3</v>
      </c>
      <c r="BU78" s="2">
        <v>0</v>
      </c>
      <c r="BV78" s="2">
        <v>0</v>
      </c>
      <c r="BW78" s="2">
        <v>2.2999999999999998</v>
      </c>
      <c r="BX78" s="2">
        <v>1.3</v>
      </c>
      <c r="BY78" s="2">
        <v>0</v>
      </c>
      <c r="BZ78" s="2">
        <v>0</v>
      </c>
      <c r="CA78" s="2">
        <v>8</v>
      </c>
      <c r="CB78" s="2">
        <v>0</v>
      </c>
      <c r="CC78" s="2">
        <v>0</v>
      </c>
      <c r="CD78" s="2">
        <v>0</v>
      </c>
      <c r="CE78" s="2">
        <v>3.4</v>
      </c>
      <c r="CF78" s="2">
        <v>0</v>
      </c>
      <c r="CG78" s="2">
        <v>5.0999999999999996</v>
      </c>
      <c r="CH78" s="2">
        <v>5.3</v>
      </c>
      <c r="CI78" s="2">
        <v>2</v>
      </c>
      <c r="CJ78" s="2">
        <v>0</v>
      </c>
      <c r="CK78" s="2">
        <v>0</v>
      </c>
      <c r="CL78" s="2">
        <v>0</v>
      </c>
      <c r="CM78" s="2">
        <v>1.6</v>
      </c>
      <c r="CN78" s="2">
        <v>0</v>
      </c>
      <c r="CO78" s="2">
        <v>0</v>
      </c>
      <c r="CP78" s="2">
        <v>0</v>
      </c>
      <c r="CQ78" s="2">
        <v>0</v>
      </c>
    </row>
    <row r="79" spans="1:95" ht="15" x14ac:dyDescent="0.25">
      <c r="A79" s="1" t="s">
        <v>82</v>
      </c>
      <c r="B79" s="2">
        <v>1.9</v>
      </c>
      <c r="C79" s="2"/>
      <c r="D79" s="2"/>
      <c r="E79" s="2"/>
      <c r="F79" s="2"/>
      <c r="G79" s="2">
        <v>1.7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3</v>
      </c>
      <c r="N79" s="2">
        <v>3</v>
      </c>
      <c r="O79" s="2">
        <v>3.5</v>
      </c>
      <c r="P79" s="2">
        <v>2.8</v>
      </c>
      <c r="Q79" s="2">
        <v>0</v>
      </c>
      <c r="R79" s="2">
        <v>0</v>
      </c>
      <c r="S79" s="2">
        <v>0</v>
      </c>
      <c r="T79" s="2">
        <v>0</v>
      </c>
      <c r="U79" s="2">
        <v>4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2.2000000000000002</v>
      </c>
      <c r="AH79" s="2">
        <v>0</v>
      </c>
      <c r="AI79" s="2">
        <v>2.5</v>
      </c>
      <c r="AJ79" s="2">
        <v>1</v>
      </c>
      <c r="AK79" s="2">
        <v>0</v>
      </c>
      <c r="AL79" s="2">
        <v>0</v>
      </c>
      <c r="AM79" s="2">
        <v>2</v>
      </c>
      <c r="AN79" s="2">
        <v>0</v>
      </c>
      <c r="AO79" s="2">
        <v>2.5</v>
      </c>
      <c r="AP79" s="2">
        <v>2.7</v>
      </c>
      <c r="AQ79" s="2">
        <v>0</v>
      </c>
      <c r="AR79" s="2">
        <v>0</v>
      </c>
      <c r="AS79" s="2">
        <v>0</v>
      </c>
      <c r="AT79" s="2">
        <v>0</v>
      </c>
      <c r="AU79" s="2">
        <v>2</v>
      </c>
      <c r="AV79" s="2">
        <v>2</v>
      </c>
      <c r="AW79" s="2">
        <v>1</v>
      </c>
      <c r="AX79" s="2">
        <v>0</v>
      </c>
      <c r="AY79" s="2">
        <v>0</v>
      </c>
      <c r="AZ79" s="2">
        <v>0</v>
      </c>
      <c r="BA79" s="2">
        <v>3.4</v>
      </c>
      <c r="BB79" s="2">
        <v>2</v>
      </c>
      <c r="BC79" s="2">
        <v>2</v>
      </c>
      <c r="BD79" s="2">
        <v>0</v>
      </c>
      <c r="BE79" s="2">
        <v>0</v>
      </c>
      <c r="BF79" s="2">
        <v>2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/>
      <c r="BQ79" s="2">
        <v>3.5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3.7</v>
      </c>
      <c r="BX79" s="2">
        <v>1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/>
      <c r="CF79" s="2">
        <v>0</v>
      </c>
      <c r="CG79" s="2"/>
      <c r="CH79" s="2">
        <v>0</v>
      </c>
      <c r="CI79" s="2">
        <v>0</v>
      </c>
      <c r="CJ79" s="2">
        <v>0</v>
      </c>
      <c r="CK79" s="2"/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</row>
    <row r="80" spans="1:95" ht="15" x14ac:dyDescent="0.25">
      <c r="A80" s="1" t="s">
        <v>83</v>
      </c>
      <c r="B80" s="2">
        <v>2.4</v>
      </c>
      <c r="C80" s="2"/>
      <c r="D80" s="2"/>
      <c r="E80" s="2"/>
      <c r="F80" s="2"/>
      <c r="G80" s="2">
        <v>1.7</v>
      </c>
      <c r="H80" s="2">
        <v>1</v>
      </c>
      <c r="I80" s="2">
        <v>0</v>
      </c>
      <c r="J80" s="2">
        <v>4.5999999999999996</v>
      </c>
      <c r="K80" s="2">
        <v>0</v>
      </c>
      <c r="L80" s="2">
        <v>1.8</v>
      </c>
      <c r="M80" s="2">
        <v>6.6</v>
      </c>
      <c r="N80" s="2"/>
      <c r="O80" s="2">
        <v>7.5</v>
      </c>
      <c r="P80" s="2">
        <v>10.8</v>
      </c>
      <c r="Q80" s="2">
        <v>1</v>
      </c>
      <c r="R80" s="2">
        <v>0</v>
      </c>
      <c r="S80" s="2">
        <v>3</v>
      </c>
      <c r="T80" s="2">
        <v>0</v>
      </c>
      <c r="U80" s="2">
        <v>0</v>
      </c>
      <c r="V80" s="2">
        <v>10</v>
      </c>
      <c r="W80" s="2">
        <v>2.7</v>
      </c>
      <c r="X80" s="2">
        <v>0</v>
      </c>
      <c r="Y80" s="2">
        <v>0</v>
      </c>
      <c r="Z80" s="2">
        <v>19</v>
      </c>
      <c r="AA80" s="2">
        <v>0</v>
      </c>
      <c r="AB80" s="2">
        <v>0</v>
      </c>
      <c r="AC80" s="2">
        <v>1</v>
      </c>
      <c r="AD80" s="2">
        <v>2</v>
      </c>
      <c r="AE80" s="2">
        <v>0</v>
      </c>
      <c r="AF80" s="2">
        <v>1.2</v>
      </c>
      <c r="AG80" s="2"/>
      <c r="AH80" s="2">
        <v>1</v>
      </c>
      <c r="AI80" s="2">
        <v>3</v>
      </c>
      <c r="AJ80" s="2"/>
      <c r="AK80" s="2">
        <v>1</v>
      </c>
      <c r="AL80" s="2">
        <v>0</v>
      </c>
      <c r="AM80" s="2">
        <v>2.2000000000000002</v>
      </c>
      <c r="AN80" s="2"/>
      <c r="AO80" s="2"/>
      <c r="AP80" s="2"/>
      <c r="AQ80" s="2">
        <v>0</v>
      </c>
      <c r="AR80" s="2">
        <v>0</v>
      </c>
      <c r="AS80" s="2"/>
      <c r="AT80" s="2">
        <v>0</v>
      </c>
      <c r="AU80" s="2">
        <v>2.5</v>
      </c>
      <c r="AV80" s="2">
        <v>0</v>
      </c>
      <c r="AW80" s="2">
        <v>0</v>
      </c>
      <c r="AX80" s="2"/>
      <c r="AY80" s="2">
        <v>0</v>
      </c>
      <c r="AZ80" s="2">
        <v>0</v>
      </c>
      <c r="BA80" s="2">
        <v>2.2999999999999998</v>
      </c>
      <c r="BB80" s="2">
        <v>4</v>
      </c>
      <c r="BC80" s="2">
        <v>1</v>
      </c>
      <c r="BD80" s="2">
        <v>2</v>
      </c>
      <c r="BE80" s="2">
        <v>2</v>
      </c>
      <c r="BF80" s="2">
        <v>1</v>
      </c>
      <c r="BG80" s="2">
        <v>0</v>
      </c>
      <c r="BH80" s="2">
        <v>6</v>
      </c>
      <c r="BI80" s="2">
        <v>0</v>
      </c>
      <c r="BJ80" s="2">
        <v>0</v>
      </c>
      <c r="BK80" s="2">
        <v>0</v>
      </c>
      <c r="BL80" s="2">
        <v>4</v>
      </c>
      <c r="BM80" s="2">
        <v>2.8</v>
      </c>
      <c r="BN80" s="2">
        <v>0</v>
      </c>
      <c r="BO80" s="2">
        <v>0</v>
      </c>
      <c r="BP80" s="2"/>
      <c r="BQ80" s="2">
        <v>1.6</v>
      </c>
      <c r="BR80" s="2">
        <v>2.5</v>
      </c>
      <c r="BS80" s="2">
        <v>1</v>
      </c>
      <c r="BT80" s="2">
        <v>1</v>
      </c>
      <c r="BU80" s="2">
        <v>0</v>
      </c>
      <c r="BV80" s="2">
        <v>0</v>
      </c>
      <c r="BW80" s="2">
        <v>1.5</v>
      </c>
      <c r="BX80" s="2">
        <v>1.7</v>
      </c>
      <c r="BY80" s="2">
        <v>0</v>
      </c>
      <c r="BZ80" s="2">
        <v>0</v>
      </c>
      <c r="CA80" s="2">
        <v>3</v>
      </c>
      <c r="CB80" s="2">
        <v>0</v>
      </c>
      <c r="CC80" s="2">
        <v>0</v>
      </c>
      <c r="CD80" s="2">
        <v>0</v>
      </c>
      <c r="CE80" s="2"/>
      <c r="CF80" s="2">
        <v>0</v>
      </c>
      <c r="CG80" s="2">
        <v>6.8</v>
      </c>
      <c r="CH80" s="2">
        <v>7.1</v>
      </c>
      <c r="CI80" s="2">
        <v>1</v>
      </c>
      <c r="CJ80" s="2">
        <v>0</v>
      </c>
      <c r="CK80" s="2">
        <v>0</v>
      </c>
      <c r="CL80" s="2">
        <v>1</v>
      </c>
      <c r="CM80" s="2"/>
      <c r="CN80" s="2">
        <v>0</v>
      </c>
      <c r="CO80" s="2">
        <v>0</v>
      </c>
      <c r="CP80" s="2">
        <v>4.3</v>
      </c>
      <c r="CQ80" s="2">
        <v>0</v>
      </c>
    </row>
    <row r="81" spans="1:95" ht="15" x14ac:dyDescent="0.25">
      <c r="A81" s="1" t="s">
        <v>84</v>
      </c>
      <c r="B81" s="2">
        <v>2.7</v>
      </c>
      <c r="C81" s="2">
        <v>1.9</v>
      </c>
      <c r="D81" s="2">
        <v>1.9</v>
      </c>
      <c r="E81" s="2">
        <v>1.9</v>
      </c>
      <c r="F81" s="2">
        <v>1.9</v>
      </c>
      <c r="G81" s="2">
        <v>2</v>
      </c>
      <c r="H81" s="2">
        <v>0</v>
      </c>
      <c r="I81" s="2">
        <v>0</v>
      </c>
      <c r="J81" s="2">
        <v>1</v>
      </c>
      <c r="K81" s="2">
        <v>0</v>
      </c>
      <c r="L81" s="2">
        <v>0</v>
      </c>
      <c r="M81" s="2">
        <v>0</v>
      </c>
      <c r="N81" s="2">
        <v>3.2</v>
      </c>
      <c r="O81" s="2">
        <v>4.8</v>
      </c>
      <c r="P81" s="2">
        <v>0</v>
      </c>
      <c r="Q81" s="2">
        <v>0</v>
      </c>
      <c r="R81" s="2">
        <v>0</v>
      </c>
      <c r="S81" s="2">
        <v>4.8</v>
      </c>
      <c r="T81" s="2">
        <v>0</v>
      </c>
      <c r="U81" s="2">
        <v>0</v>
      </c>
      <c r="V81" s="2">
        <v>0</v>
      </c>
      <c r="W81" s="2">
        <v>1</v>
      </c>
      <c r="X81" s="2">
        <v>0</v>
      </c>
      <c r="Y81" s="2">
        <v>1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3</v>
      </c>
      <c r="AH81" s="2">
        <v>0</v>
      </c>
      <c r="AI81" s="2">
        <v>3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5.7</v>
      </c>
      <c r="AP81" s="2">
        <v>5.7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8</v>
      </c>
      <c r="AZ81" s="2">
        <v>0</v>
      </c>
      <c r="BA81" s="2">
        <v>1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1</v>
      </c>
      <c r="BQ81" s="2">
        <v>1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1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</row>
    <row r="82" spans="1:95" ht="15" x14ac:dyDescent="0.25">
      <c r="A82" s="1" t="s">
        <v>85</v>
      </c>
      <c r="B82" s="2">
        <v>2.2999999999999998</v>
      </c>
      <c r="C82" s="2"/>
      <c r="D82" s="2"/>
      <c r="E82" s="2"/>
      <c r="F82" s="2">
        <v>1.6</v>
      </c>
      <c r="G82" s="2">
        <v>1.4</v>
      </c>
      <c r="H82" s="2"/>
      <c r="I82" s="2">
        <v>0</v>
      </c>
      <c r="J82" s="2"/>
      <c r="K82" s="2">
        <v>5.5</v>
      </c>
      <c r="L82" s="2">
        <v>1.8</v>
      </c>
      <c r="M82" s="2">
        <v>3.2</v>
      </c>
      <c r="N82" s="2"/>
      <c r="O82" s="2"/>
      <c r="P82" s="2">
        <v>6.6</v>
      </c>
      <c r="Q82" s="2">
        <v>0</v>
      </c>
      <c r="R82" s="2">
        <v>0</v>
      </c>
      <c r="S82" s="2"/>
      <c r="T82" s="2">
        <v>0</v>
      </c>
      <c r="U82" s="2">
        <v>0</v>
      </c>
      <c r="V82" s="2">
        <v>1</v>
      </c>
      <c r="W82" s="2"/>
      <c r="X82" s="2">
        <v>0</v>
      </c>
      <c r="Y82" s="2">
        <v>1</v>
      </c>
      <c r="Z82" s="2">
        <v>2</v>
      </c>
      <c r="AA82" s="2"/>
      <c r="AB82" s="2">
        <v>0</v>
      </c>
      <c r="AC82" s="2">
        <v>1</v>
      </c>
      <c r="AD82" s="2">
        <v>1.8</v>
      </c>
      <c r="AE82" s="2">
        <v>0</v>
      </c>
      <c r="AF82" s="2">
        <v>2.1</v>
      </c>
      <c r="AG82" s="2">
        <v>2</v>
      </c>
      <c r="AH82" s="2">
        <v>1.6</v>
      </c>
      <c r="AI82" s="2">
        <v>2.2000000000000002</v>
      </c>
      <c r="AJ82" s="2">
        <v>1</v>
      </c>
      <c r="AK82" s="2">
        <v>2</v>
      </c>
      <c r="AL82" s="2">
        <v>0</v>
      </c>
      <c r="AM82" s="2">
        <v>2.4</v>
      </c>
      <c r="AN82" s="2">
        <v>0</v>
      </c>
      <c r="AO82" s="2">
        <v>3</v>
      </c>
      <c r="AP82" s="2">
        <v>3</v>
      </c>
      <c r="AQ82" s="2">
        <v>0</v>
      </c>
      <c r="AR82" s="2">
        <v>1</v>
      </c>
      <c r="AS82" s="2">
        <v>1.7</v>
      </c>
      <c r="AT82" s="2">
        <v>0</v>
      </c>
      <c r="AU82" s="2">
        <v>2.7</v>
      </c>
      <c r="AV82" s="2">
        <v>10.199999999999999</v>
      </c>
      <c r="AW82" s="2">
        <v>0</v>
      </c>
      <c r="AX82" s="2">
        <v>1.6</v>
      </c>
      <c r="AY82" s="2">
        <v>0</v>
      </c>
      <c r="AZ82" s="2">
        <v>3</v>
      </c>
      <c r="BA82" s="2">
        <v>2.2000000000000002</v>
      </c>
      <c r="BB82" s="2">
        <v>2.8</v>
      </c>
      <c r="BC82" s="2">
        <v>1.7</v>
      </c>
      <c r="BD82" s="2">
        <v>1</v>
      </c>
      <c r="BE82" s="2">
        <v>1</v>
      </c>
      <c r="BF82" s="2">
        <v>1.5</v>
      </c>
      <c r="BG82" s="2"/>
      <c r="BH82" s="2">
        <v>1.6</v>
      </c>
      <c r="BI82" s="2">
        <v>0</v>
      </c>
      <c r="BJ82" s="2">
        <v>1</v>
      </c>
      <c r="BK82" s="2">
        <v>1</v>
      </c>
      <c r="BL82" s="2">
        <v>0</v>
      </c>
      <c r="BM82" s="2"/>
      <c r="BN82" s="2">
        <v>3</v>
      </c>
      <c r="BO82" s="2">
        <v>0</v>
      </c>
      <c r="BP82" s="2">
        <v>3.2</v>
      </c>
      <c r="BQ82" s="2">
        <v>2.4</v>
      </c>
      <c r="BR82" s="2">
        <v>3</v>
      </c>
      <c r="BS82" s="2">
        <v>2</v>
      </c>
      <c r="BT82" s="2">
        <v>2.2999999999999998</v>
      </c>
      <c r="BU82" s="2">
        <v>0</v>
      </c>
      <c r="BV82" s="2">
        <v>0</v>
      </c>
      <c r="BW82" s="2">
        <v>2.2000000000000002</v>
      </c>
      <c r="BX82" s="2">
        <v>4.2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4.0999999999999996</v>
      </c>
      <c r="CF82" s="2">
        <v>0</v>
      </c>
      <c r="CG82" s="2">
        <v>4.0999999999999996</v>
      </c>
      <c r="CH82" s="2"/>
      <c r="CI82" s="2">
        <v>0</v>
      </c>
      <c r="CJ82" s="2">
        <v>0</v>
      </c>
      <c r="CK82" s="2"/>
      <c r="CL82" s="2">
        <v>0</v>
      </c>
      <c r="CM82" s="2">
        <v>3</v>
      </c>
      <c r="CN82" s="2">
        <v>0</v>
      </c>
      <c r="CO82" s="2">
        <v>0</v>
      </c>
      <c r="CP82" s="2">
        <v>0</v>
      </c>
      <c r="CQ82" s="2">
        <v>0</v>
      </c>
    </row>
    <row r="83" spans="1:95" ht="15" x14ac:dyDescent="0.25">
      <c r="A83" s="1" t="s">
        <v>86</v>
      </c>
      <c r="B83" s="2">
        <v>2.1</v>
      </c>
      <c r="C83" s="2">
        <v>2.2999999999999998</v>
      </c>
      <c r="D83" s="2">
        <v>2.2999999999999998</v>
      </c>
      <c r="E83" s="2">
        <v>2.2999999999999998</v>
      </c>
      <c r="F83" s="2">
        <v>3</v>
      </c>
      <c r="G83" s="2">
        <v>1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4</v>
      </c>
      <c r="O83" s="2">
        <v>6</v>
      </c>
      <c r="P83" s="2">
        <v>6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2</v>
      </c>
      <c r="AH83" s="2">
        <v>0</v>
      </c>
      <c r="AI83" s="2">
        <v>0</v>
      </c>
      <c r="AJ83" s="2">
        <v>2</v>
      </c>
      <c r="AK83" s="2">
        <v>0</v>
      </c>
      <c r="AL83" s="2">
        <v>0</v>
      </c>
      <c r="AM83" s="2">
        <v>0</v>
      </c>
      <c r="AN83" s="2">
        <v>0</v>
      </c>
      <c r="AO83" s="2">
        <v>1</v>
      </c>
      <c r="AP83" s="2">
        <v>1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1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1</v>
      </c>
      <c r="BQ83" s="2">
        <v>1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1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</row>
    <row r="84" spans="1:95" ht="15" x14ac:dyDescent="0.25">
      <c r="A84" s="1" t="s">
        <v>87</v>
      </c>
      <c r="B84" s="2">
        <v>2.2999999999999998</v>
      </c>
      <c r="C84" s="2">
        <v>1.6</v>
      </c>
      <c r="D84" s="2">
        <v>1.6</v>
      </c>
      <c r="E84" s="2"/>
      <c r="F84" s="2"/>
      <c r="G84" s="2">
        <v>2</v>
      </c>
      <c r="H84" s="2">
        <v>4</v>
      </c>
      <c r="I84" s="2">
        <v>6</v>
      </c>
      <c r="J84" s="2">
        <v>0</v>
      </c>
      <c r="K84" s="2">
        <v>2</v>
      </c>
      <c r="L84" s="2"/>
      <c r="M84" s="2">
        <v>2</v>
      </c>
      <c r="N84" s="2"/>
      <c r="O84" s="2"/>
      <c r="P84" s="2">
        <v>4.0999999999999996</v>
      </c>
      <c r="Q84" s="2">
        <v>0</v>
      </c>
      <c r="R84" s="2"/>
      <c r="S84" s="2">
        <v>2.5</v>
      </c>
      <c r="T84" s="2">
        <v>4</v>
      </c>
      <c r="U84" s="2"/>
      <c r="V84" s="2">
        <v>2</v>
      </c>
      <c r="W84" s="2">
        <v>2.5</v>
      </c>
      <c r="X84" s="2">
        <v>0</v>
      </c>
      <c r="Y84" s="2">
        <v>0</v>
      </c>
      <c r="Z84" s="2"/>
      <c r="AA84" s="2">
        <v>0</v>
      </c>
      <c r="AB84" s="2">
        <v>0</v>
      </c>
      <c r="AC84" s="2">
        <v>1</v>
      </c>
      <c r="AD84" s="2"/>
      <c r="AE84" s="2">
        <v>6</v>
      </c>
      <c r="AF84" s="2">
        <v>2</v>
      </c>
      <c r="AG84" s="2">
        <v>3.2</v>
      </c>
      <c r="AH84" s="2">
        <v>1</v>
      </c>
      <c r="AI84" s="2">
        <v>3.9</v>
      </c>
      <c r="AJ84" s="2">
        <v>0</v>
      </c>
      <c r="AK84" s="2">
        <v>0</v>
      </c>
      <c r="AL84" s="2">
        <v>0</v>
      </c>
      <c r="AM84" s="2">
        <v>1.8</v>
      </c>
      <c r="AN84" s="2">
        <v>0</v>
      </c>
      <c r="AO84" s="2">
        <v>1.5</v>
      </c>
      <c r="AP84" s="2">
        <v>1.6</v>
      </c>
      <c r="AQ84" s="2">
        <v>0</v>
      </c>
      <c r="AR84" s="2">
        <v>0</v>
      </c>
      <c r="AS84" s="2">
        <v>1</v>
      </c>
      <c r="AT84" s="2">
        <v>0</v>
      </c>
      <c r="AU84" s="2">
        <v>2.2000000000000002</v>
      </c>
      <c r="AV84" s="2">
        <v>1.3</v>
      </c>
      <c r="AW84" s="2">
        <v>0</v>
      </c>
      <c r="AX84" s="2">
        <v>1</v>
      </c>
      <c r="AY84" s="2">
        <v>0</v>
      </c>
      <c r="AZ84" s="2">
        <v>0</v>
      </c>
      <c r="BA84" s="2">
        <v>1.6</v>
      </c>
      <c r="BB84" s="2">
        <v>1.2</v>
      </c>
      <c r="BC84" s="2">
        <v>1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1</v>
      </c>
      <c r="BL84" s="2">
        <v>0</v>
      </c>
      <c r="BM84" s="2">
        <v>1.3</v>
      </c>
      <c r="BN84" s="2">
        <v>0</v>
      </c>
      <c r="BO84" s="2">
        <v>0</v>
      </c>
      <c r="BP84" s="2"/>
      <c r="BQ84" s="2"/>
      <c r="BR84" s="2">
        <v>0</v>
      </c>
      <c r="BS84" s="2">
        <v>2</v>
      </c>
      <c r="BT84" s="2">
        <v>10.4</v>
      </c>
      <c r="BU84" s="2">
        <v>0</v>
      </c>
      <c r="BV84" s="2">
        <v>0</v>
      </c>
      <c r="BW84" s="2"/>
      <c r="BX84" s="2">
        <v>1.5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4.5999999999999996</v>
      </c>
      <c r="CF84" s="2">
        <v>0</v>
      </c>
      <c r="CG84" s="2">
        <v>4.3</v>
      </c>
      <c r="CH84" s="2"/>
      <c r="CI84" s="2">
        <v>0</v>
      </c>
      <c r="CJ84" s="2">
        <v>0</v>
      </c>
      <c r="CK84" s="2"/>
      <c r="CL84" s="2">
        <v>0</v>
      </c>
      <c r="CM84" s="2">
        <v>9.5</v>
      </c>
      <c r="CN84" s="2">
        <v>0</v>
      </c>
      <c r="CO84" s="2">
        <v>0</v>
      </c>
      <c r="CP84" s="2">
        <v>1</v>
      </c>
      <c r="CQ84" s="2">
        <v>0</v>
      </c>
    </row>
    <row r="85" spans="1:95" ht="15" x14ac:dyDescent="0.25">
      <c r="A85" s="1" t="s">
        <v>88</v>
      </c>
      <c r="B85" s="2">
        <v>2.1</v>
      </c>
      <c r="C85" s="2">
        <v>1.8</v>
      </c>
      <c r="D85" s="2">
        <v>1.8</v>
      </c>
      <c r="E85" s="2">
        <v>1.8</v>
      </c>
      <c r="F85" s="2">
        <v>1.8</v>
      </c>
      <c r="G85" s="2">
        <v>1.6</v>
      </c>
      <c r="H85" s="2">
        <v>1.1000000000000001</v>
      </c>
      <c r="I85" s="2">
        <v>5.6</v>
      </c>
      <c r="J85" s="2">
        <v>5.7</v>
      </c>
      <c r="K85" s="2">
        <v>4.5</v>
      </c>
      <c r="L85" s="2">
        <v>2.2999999999999998</v>
      </c>
      <c r="M85" s="2">
        <v>2.1</v>
      </c>
      <c r="N85" s="2">
        <v>4.0999999999999996</v>
      </c>
      <c r="O85" s="2">
        <v>6</v>
      </c>
      <c r="P85" s="2">
        <v>5.9</v>
      </c>
      <c r="Q85" s="2">
        <v>1</v>
      </c>
      <c r="R85" s="2">
        <v>0</v>
      </c>
      <c r="S85" s="2">
        <v>6.5</v>
      </c>
      <c r="T85" s="2"/>
      <c r="U85" s="2">
        <v>2</v>
      </c>
      <c r="V85" s="2"/>
      <c r="W85" s="2">
        <v>3.3</v>
      </c>
      <c r="X85" s="2">
        <v>0</v>
      </c>
      <c r="Y85" s="2">
        <v>1.6</v>
      </c>
      <c r="Z85" s="2"/>
      <c r="AA85" s="2">
        <v>1</v>
      </c>
      <c r="AB85" s="2"/>
      <c r="AC85" s="2"/>
      <c r="AD85" s="2">
        <v>5.8</v>
      </c>
      <c r="AE85" s="2">
        <v>1.5</v>
      </c>
      <c r="AF85" s="2">
        <v>2.7</v>
      </c>
      <c r="AG85" s="2">
        <v>1.9</v>
      </c>
      <c r="AH85" s="2">
        <v>1.1000000000000001</v>
      </c>
      <c r="AI85" s="2"/>
      <c r="AJ85" s="2">
        <v>2.4</v>
      </c>
      <c r="AK85" s="2">
        <v>2.1</v>
      </c>
      <c r="AL85" s="2">
        <v>0</v>
      </c>
      <c r="AM85" s="2">
        <v>1.2</v>
      </c>
      <c r="AN85" s="2"/>
      <c r="AO85" s="2">
        <v>2.8</v>
      </c>
      <c r="AP85" s="2">
        <v>2.6</v>
      </c>
      <c r="AQ85" s="2"/>
      <c r="AR85" s="2">
        <v>3</v>
      </c>
      <c r="AS85" s="2"/>
      <c r="AT85" s="2">
        <v>1</v>
      </c>
      <c r="AU85" s="2"/>
      <c r="AV85" s="2">
        <v>8.4</v>
      </c>
      <c r="AW85" s="2">
        <v>1</v>
      </c>
      <c r="AX85" s="2">
        <v>2</v>
      </c>
      <c r="AY85" s="2"/>
      <c r="AZ85" s="2">
        <v>3.1</v>
      </c>
      <c r="BA85" s="2">
        <v>2.1</v>
      </c>
      <c r="BB85" s="2">
        <v>3</v>
      </c>
      <c r="BC85" s="2">
        <v>2.2000000000000002</v>
      </c>
      <c r="BD85" s="2">
        <v>1.3</v>
      </c>
      <c r="BE85" s="2">
        <v>2.1</v>
      </c>
      <c r="BF85" s="2">
        <v>1.6</v>
      </c>
      <c r="BG85" s="2">
        <v>1</v>
      </c>
      <c r="BH85" s="2">
        <v>8.6</v>
      </c>
      <c r="BI85" s="2">
        <v>0</v>
      </c>
      <c r="BJ85" s="2">
        <v>0</v>
      </c>
      <c r="BK85" s="2">
        <v>1</v>
      </c>
      <c r="BL85" s="2">
        <v>4</v>
      </c>
      <c r="BM85" s="2">
        <v>3.6</v>
      </c>
      <c r="BN85" s="2">
        <v>3.2</v>
      </c>
      <c r="BO85" s="2">
        <v>1.7</v>
      </c>
      <c r="BP85" s="2">
        <v>2.2000000000000002</v>
      </c>
      <c r="BQ85" s="2">
        <v>2.1</v>
      </c>
      <c r="BR85" s="2"/>
      <c r="BS85" s="2"/>
      <c r="BT85" s="2">
        <v>2.4</v>
      </c>
      <c r="BU85" s="2">
        <v>1.7</v>
      </c>
      <c r="BV85" s="2"/>
      <c r="BW85" s="2">
        <v>2</v>
      </c>
      <c r="BX85" s="2">
        <v>2.5</v>
      </c>
      <c r="BY85" s="2"/>
      <c r="BZ85" s="2">
        <v>3.6</v>
      </c>
      <c r="CA85" s="2">
        <v>1.5</v>
      </c>
      <c r="CB85" s="2"/>
      <c r="CC85" s="2">
        <v>2</v>
      </c>
      <c r="CD85" s="2">
        <v>1.8</v>
      </c>
      <c r="CE85" s="2">
        <v>2.5</v>
      </c>
      <c r="CF85" s="2"/>
      <c r="CG85" s="2">
        <v>2.4</v>
      </c>
      <c r="CH85" s="2"/>
      <c r="CI85" s="2"/>
      <c r="CJ85" s="2">
        <v>0</v>
      </c>
      <c r="CK85" s="2"/>
      <c r="CL85" s="2">
        <v>1.3</v>
      </c>
      <c r="CM85" s="2">
        <v>3.7</v>
      </c>
      <c r="CN85" s="2">
        <v>4</v>
      </c>
      <c r="CO85" s="2"/>
      <c r="CP85" s="2"/>
      <c r="CQ85" s="2"/>
    </row>
    <row r="86" spans="1:95" ht="15" x14ac:dyDescent="0.25">
      <c r="A86" s="1" t="s">
        <v>89</v>
      </c>
      <c r="B86" s="2">
        <v>2.2999999999999998</v>
      </c>
      <c r="C86" s="2"/>
      <c r="D86" s="2"/>
      <c r="E86" s="2">
        <v>1.8</v>
      </c>
      <c r="F86" s="2"/>
      <c r="G86" s="2"/>
      <c r="H86" s="2"/>
      <c r="I86" s="2">
        <v>0</v>
      </c>
      <c r="J86" s="2">
        <v>2.1</v>
      </c>
      <c r="K86" s="2">
        <v>1.2</v>
      </c>
      <c r="L86" s="2"/>
      <c r="M86" s="2">
        <v>3.9</v>
      </c>
      <c r="N86" s="2">
        <v>3</v>
      </c>
      <c r="O86" s="2">
        <v>3.5</v>
      </c>
      <c r="P86" s="2">
        <v>3.6</v>
      </c>
      <c r="Q86" s="2"/>
      <c r="R86" s="2">
        <v>0</v>
      </c>
      <c r="S86" s="2"/>
      <c r="T86" s="2">
        <v>0</v>
      </c>
      <c r="U86" s="2"/>
      <c r="V86" s="2">
        <v>1</v>
      </c>
      <c r="W86" s="2">
        <v>3.9</v>
      </c>
      <c r="X86" s="2">
        <v>0</v>
      </c>
      <c r="Y86" s="2">
        <v>0</v>
      </c>
      <c r="Z86" s="2">
        <v>0</v>
      </c>
      <c r="AA86" s="2">
        <v>1</v>
      </c>
      <c r="AB86" s="2">
        <v>0</v>
      </c>
      <c r="AC86" s="2">
        <v>0</v>
      </c>
      <c r="AD86" s="2">
        <v>0</v>
      </c>
      <c r="AE86" s="2">
        <v>0</v>
      </c>
      <c r="AF86" s="2">
        <v>4.0999999999999996</v>
      </c>
      <c r="AG86" s="2">
        <v>1.8</v>
      </c>
      <c r="AH86" s="2">
        <v>0</v>
      </c>
      <c r="AI86" s="2">
        <v>2</v>
      </c>
      <c r="AJ86" s="2">
        <v>1.4</v>
      </c>
      <c r="AK86" s="2">
        <v>0</v>
      </c>
      <c r="AL86" s="2">
        <v>0</v>
      </c>
      <c r="AM86" s="2">
        <v>2</v>
      </c>
      <c r="AN86" s="2">
        <v>1.5</v>
      </c>
      <c r="AO86" s="2">
        <v>3.9</v>
      </c>
      <c r="AP86" s="2">
        <v>2.7</v>
      </c>
      <c r="AQ86" s="2">
        <v>0</v>
      </c>
      <c r="AR86" s="2">
        <v>0</v>
      </c>
      <c r="AS86" s="2">
        <v>0</v>
      </c>
      <c r="AT86" s="2">
        <v>0</v>
      </c>
      <c r="AU86" s="2">
        <v>2.6</v>
      </c>
      <c r="AV86" s="2">
        <v>2</v>
      </c>
      <c r="AW86" s="2">
        <v>0</v>
      </c>
      <c r="AX86" s="2">
        <v>3</v>
      </c>
      <c r="AY86" s="2">
        <v>0</v>
      </c>
      <c r="AZ86" s="2">
        <v>0</v>
      </c>
      <c r="BA86" s="2">
        <v>2.7</v>
      </c>
      <c r="BB86" s="2">
        <v>5.6</v>
      </c>
      <c r="BC86" s="2">
        <v>10.1</v>
      </c>
      <c r="BD86" s="2">
        <v>2</v>
      </c>
      <c r="BE86" s="2">
        <v>3</v>
      </c>
      <c r="BF86" s="2">
        <v>2.7</v>
      </c>
      <c r="BG86" s="2">
        <v>1.5</v>
      </c>
      <c r="BH86" s="2">
        <v>2.5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1.5</v>
      </c>
      <c r="BP86" s="2"/>
      <c r="BQ86" s="2"/>
      <c r="BR86" s="2"/>
      <c r="BS86" s="2"/>
      <c r="BT86" s="2">
        <v>3</v>
      </c>
      <c r="BU86" s="2">
        <v>4</v>
      </c>
      <c r="BV86" s="2">
        <v>0</v>
      </c>
      <c r="BW86" s="2">
        <v>2</v>
      </c>
      <c r="BX86" s="2">
        <v>1.7</v>
      </c>
      <c r="BY86" s="2">
        <v>2</v>
      </c>
      <c r="BZ86" s="2">
        <v>0</v>
      </c>
      <c r="CA86" s="2">
        <v>6</v>
      </c>
      <c r="CB86" s="2">
        <v>0</v>
      </c>
      <c r="CC86" s="2">
        <v>0</v>
      </c>
      <c r="CD86" s="2">
        <v>0</v>
      </c>
      <c r="CE86" s="2">
        <v>4.7</v>
      </c>
      <c r="CF86" s="2">
        <v>0</v>
      </c>
      <c r="CG86" s="2">
        <v>4.9000000000000004</v>
      </c>
      <c r="CH86" s="2"/>
      <c r="CI86" s="2">
        <v>14</v>
      </c>
      <c r="CJ86" s="2">
        <v>0</v>
      </c>
      <c r="CK86" s="2"/>
      <c r="CL86" s="2">
        <v>3</v>
      </c>
      <c r="CM86" s="2">
        <v>0</v>
      </c>
      <c r="CN86" s="2">
        <v>0</v>
      </c>
      <c r="CO86" s="2">
        <v>0</v>
      </c>
      <c r="CP86" s="2">
        <v>3.5</v>
      </c>
      <c r="CQ86" s="2">
        <v>0</v>
      </c>
    </row>
    <row r="87" spans="1:95" ht="15" x14ac:dyDescent="0.25">
      <c r="A87" s="1" t="s">
        <v>90</v>
      </c>
      <c r="B87" s="2">
        <v>2.1</v>
      </c>
      <c r="C87" s="2"/>
      <c r="D87" s="2"/>
      <c r="E87" s="2"/>
      <c r="F87" s="2"/>
      <c r="G87" s="2">
        <v>1.6</v>
      </c>
      <c r="H87" s="2">
        <v>1</v>
      </c>
      <c r="I87" s="2">
        <v>0</v>
      </c>
      <c r="J87" s="2">
        <v>0</v>
      </c>
      <c r="K87" s="2">
        <v>4.3</v>
      </c>
      <c r="L87" s="2">
        <v>1.1000000000000001</v>
      </c>
      <c r="M87" s="2">
        <v>4.5</v>
      </c>
      <c r="N87" s="2">
        <v>3.6</v>
      </c>
      <c r="O87" s="2">
        <v>4</v>
      </c>
      <c r="P87" s="2">
        <v>2</v>
      </c>
      <c r="Q87" s="2">
        <v>0</v>
      </c>
      <c r="R87" s="2">
        <v>0</v>
      </c>
      <c r="S87" s="2">
        <v>4.5</v>
      </c>
      <c r="T87" s="2">
        <v>0</v>
      </c>
      <c r="U87" s="2">
        <v>0</v>
      </c>
      <c r="V87" s="2">
        <v>1</v>
      </c>
      <c r="W87" s="2">
        <v>1.7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1.7</v>
      </c>
      <c r="AG87" s="2">
        <v>2.7</v>
      </c>
      <c r="AH87" s="2">
        <v>0</v>
      </c>
      <c r="AI87" s="2">
        <v>3</v>
      </c>
      <c r="AJ87" s="2">
        <v>2.4</v>
      </c>
      <c r="AK87" s="2">
        <v>0</v>
      </c>
      <c r="AL87" s="2">
        <v>0</v>
      </c>
      <c r="AM87" s="2">
        <v>0</v>
      </c>
      <c r="AN87" s="2">
        <v>3.3</v>
      </c>
      <c r="AO87" s="2"/>
      <c r="AP87" s="2"/>
      <c r="AQ87" s="2">
        <v>0</v>
      </c>
      <c r="AR87" s="2">
        <v>0</v>
      </c>
      <c r="AS87" s="2">
        <v>1.5</v>
      </c>
      <c r="AT87" s="2">
        <v>0</v>
      </c>
      <c r="AU87" s="2">
        <v>2.2999999999999998</v>
      </c>
      <c r="AV87" s="2">
        <v>2</v>
      </c>
      <c r="AW87" s="2">
        <v>0</v>
      </c>
      <c r="AX87" s="2"/>
      <c r="AY87" s="2">
        <v>0</v>
      </c>
      <c r="AZ87" s="2">
        <v>1.7</v>
      </c>
      <c r="BA87" s="2"/>
      <c r="BB87" s="2">
        <v>1.4</v>
      </c>
      <c r="BC87" s="2">
        <v>1</v>
      </c>
      <c r="BD87" s="2">
        <v>0</v>
      </c>
      <c r="BE87" s="2">
        <v>1</v>
      </c>
      <c r="BF87" s="2">
        <v>2</v>
      </c>
      <c r="BG87" s="2">
        <v>3</v>
      </c>
      <c r="BH87" s="2">
        <v>0</v>
      </c>
      <c r="BI87" s="2">
        <v>0</v>
      </c>
      <c r="BJ87" s="2">
        <v>0</v>
      </c>
      <c r="BK87" s="2">
        <v>1.3</v>
      </c>
      <c r="BL87" s="2">
        <v>0</v>
      </c>
      <c r="BM87" s="2">
        <v>1</v>
      </c>
      <c r="BN87" s="2">
        <v>0</v>
      </c>
      <c r="BO87" s="2">
        <v>1</v>
      </c>
      <c r="BP87" s="2">
        <v>2.2000000000000002</v>
      </c>
      <c r="BQ87" s="2"/>
      <c r="BR87" s="2">
        <v>0</v>
      </c>
      <c r="BS87" s="2"/>
      <c r="BT87" s="2">
        <v>3</v>
      </c>
      <c r="BU87" s="2">
        <v>2</v>
      </c>
      <c r="BV87" s="2">
        <v>0</v>
      </c>
      <c r="BW87" s="2"/>
      <c r="BX87" s="2">
        <v>3</v>
      </c>
      <c r="BY87" s="2">
        <v>0</v>
      </c>
      <c r="BZ87" s="2">
        <v>0</v>
      </c>
      <c r="CA87" s="2">
        <v>2.2999999999999998</v>
      </c>
      <c r="CB87" s="2">
        <v>0</v>
      </c>
      <c r="CC87" s="2">
        <v>0</v>
      </c>
      <c r="CD87" s="2">
        <v>0</v>
      </c>
      <c r="CE87" s="2"/>
      <c r="CF87" s="2">
        <v>0</v>
      </c>
      <c r="CG87" s="2"/>
      <c r="CH87" s="2">
        <v>1.3</v>
      </c>
      <c r="CI87" s="2">
        <v>0</v>
      </c>
      <c r="CJ87" s="2">
        <v>0</v>
      </c>
      <c r="CK87" s="2"/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</row>
    <row r="88" spans="1:95" ht="15" x14ac:dyDescent="0.25">
      <c r="A88" s="1" t="s">
        <v>91</v>
      </c>
      <c r="B88" s="2">
        <v>3.7</v>
      </c>
      <c r="C88" s="2">
        <v>1.9</v>
      </c>
      <c r="D88" s="2">
        <v>1.9</v>
      </c>
      <c r="E88" s="2">
        <v>1.8</v>
      </c>
      <c r="F88" s="2">
        <v>1.6</v>
      </c>
      <c r="G88" s="2">
        <v>2</v>
      </c>
      <c r="H88" s="2">
        <v>2.4</v>
      </c>
      <c r="I88" s="2">
        <v>0</v>
      </c>
      <c r="J88" s="2">
        <v>0</v>
      </c>
      <c r="K88" s="2">
        <v>3</v>
      </c>
      <c r="L88" s="2">
        <v>0</v>
      </c>
      <c r="M88" s="2">
        <v>0</v>
      </c>
      <c r="N88" s="2">
        <v>7.2</v>
      </c>
      <c r="O88" s="2">
        <v>11</v>
      </c>
      <c r="P88" s="2">
        <v>11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1.5</v>
      </c>
      <c r="AH88" s="2">
        <v>0</v>
      </c>
      <c r="AI88" s="2">
        <v>0</v>
      </c>
      <c r="AJ88" s="2">
        <v>2</v>
      </c>
      <c r="AK88" s="2">
        <v>0</v>
      </c>
      <c r="AL88" s="2">
        <v>0</v>
      </c>
      <c r="AM88" s="2">
        <v>1</v>
      </c>
      <c r="AN88" s="2">
        <v>0</v>
      </c>
      <c r="AO88" s="2">
        <v>5</v>
      </c>
      <c r="AP88" s="2">
        <v>6</v>
      </c>
      <c r="AQ88" s="2">
        <v>0</v>
      </c>
      <c r="AR88" s="2">
        <v>0</v>
      </c>
      <c r="AS88" s="2">
        <v>1</v>
      </c>
      <c r="AT88" s="2">
        <v>0</v>
      </c>
      <c r="AU88" s="2">
        <v>7.5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1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1</v>
      </c>
      <c r="BP88" s="2">
        <v>2.1</v>
      </c>
      <c r="BQ88" s="2"/>
      <c r="BR88" s="2">
        <v>0</v>
      </c>
      <c r="BS88" s="2">
        <v>0</v>
      </c>
      <c r="BT88" s="2">
        <v>2</v>
      </c>
      <c r="BU88" s="2">
        <v>0</v>
      </c>
      <c r="BV88" s="2"/>
      <c r="BW88" s="2">
        <v>2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/>
      <c r="CF88" s="2">
        <v>0</v>
      </c>
      <c r="CG88" s="2"/>
      <c r="CH88" s="2"/>
      <c r="CI88" s="2">
        <v>0</v>
      </c>
      <c r="CJ88" s="2">
        <v>0</v>
      </c>
      <c r="CK88" s="2"/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</row>
    <row r="89" spans="1:95" ht="15" x14ac:dyDescent="0.25">
      <c r="A89" s="1" t="s">
        <v>92</v>
      </c>
      <c r="B89" s="2">
        <v>1.5</v>
      </c>
      <c r="C89" s="2">
        <v>1.4</v>
      </c>
      <c r="D89" s="2">
        <v>1.4</v>
      </c>
      <c r="E89" s="2">
        <v>1.4</v>
      </c>
      <c r="F89" s="2">
        <v>1.4</v>
      </c>
      <c r="G89" s="2">
        <v>1</v>
      </c>
      <c r="H89" s="2">
        <v>1</v>
      </c>
      <c r="I89" s="2">
        <v>0</v>
      </c>
      <c r="J89" s="2">
        <v>1</v>
      </c>
      <c r="K89" s="2">
        <v>0</v>
      </c>
      <c r="L89" s="2">
        <v>0</v>
      </c>
      <c r="M89" s="2">
        <v>0</v>
      </c>
      <c r="N89" s="2">
        <v>2.2000000000000002</v>
      </c>
      <c r="O89" s="2">
        <v>2.2000000000000002</v>
      </c>
      <c r="P89" s="2">
        <v>4</v>
      </c>
      <c r="Q89" s="2">
        <v>0</v>
      </c>
      <c r="R89" s="2">
        <v>0</v>
      </c>
      <c r="S89" s="2">
        <v>2</v>
      </c>
      <c r="T89" s="2">
        <v>0</v>
      </c>
      <c r="U89" s="2">
        <v>0</v>
      </c>
      <c r="V89" s="2">
        <v>2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1.4</v>
      </c>
      <c r="AP89" s="2">
        <v>1.1000000000000001</v>
      </c>
      <c r="AQ89" s="2">
        <v>0</v>
      </c>
      <c r="AR89" s="2">
        <v>0</v>
      </c>
      <c r="AS89" s="2">
        <v>1</v>
      </c>
      <c r="AT89" s="2">
        <v>0</v>
      </c>
      <c r="AU89" s="2">
        <v>0</v>
      </c>
      <c r="AV89" s="2">
        <v>0</v>
      </c>
      <c r="AW89" s="2">
        <v>0</v>
      </c>
      <c r="AX89" s="2">
        <v>1.1000000000000001</v>
      </c>
      <c r="AY89" s="2">
        <v>0</v>
      </c>
      <c r="AZ89" s="2">
        <v>0</v>
      </c>
      <c r="BA89" s="2">
        <v>0</v>
      </c>
      <c r="BB89" s="2">
        <v>4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4</v>
      </c>
      <c r="BP89" s="2">
        <v>1.6</v>
      </c>
      <c r="BQ89" s="2">
        <v>1.6</v>
      </c>
      <c r="BR89" s="2">
        <v>0</v>
      </c>
      <c r="BS89" s="2">
        <v>0</v>
      </c>
      <c r="BT89" s="2">
        <v>1</v>
      </c>
      <c r="BU89" s="2">
        <v>0</v>
      </c>
      <c r="BV89" s="2">
        <v>0</v>
      </c>
      <c r="BW89" s="2">
        <v>1.7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K100"/>
  <sheetViews>
    <sheetView topLeftCell="BW69" workbookViewId="0">
      <selection activeCell="A6" sqref="A6:CK100"/>
    </sheetView>
  </sheetViews>
  <sheetFormatPr defaultRowHeight="12.75" x14ac:dyDescent="0.2"/>
  <cols>
    <col min="1" max="1" width="27.85546875"/>
    <col min="2" max="2" width="34.85546875"/>
    <col min="3" max="3" width="18.140625"/>
    <col min="4" max="4" width="20.5703125"/>
    <col min="5" max="7" width="14.85546875"/>
    <col min="8" max="8" width="19.42578125"/>
    <col min="9" max="9" width="14.85546875"/>
    <col min="10" max="10" width="18.140625"/>
    <col min="11" max="11" width="15.28515625"/>
    <col min="12" max="21" width="14.85546875"/>
    <col min="22" max="22" width="15"/>
    <col min="23" max="26" width="14.85546875"/>
    <col min="27" max="27" width="7.85546875"/>
    <col min="28" max="35" width="14.85546875"/>
    <col min="36" max="36" width="20"/>
    <col min="37" max="37" width="14.85546875"/>
    <col min="38" max="38" width="18"/>
    <col min="39" max="45" width="14.85546875"/>
    <col min="46" max="46" width="21.5703125"/>
    <col min="47" max="47" width="22.140625"/>
    <col min="48" max="48" width="14.85546875"/>
    <col min="49" max="49" width="10.140625"/>
    <col min="50" max="53" width="14.85546875"/>
    <col min="54" max="54" width="10.140625"/>
    <col min="55" max="55" width="14.85546875"/>
    <col min="56" max="56" width="7"/>
    <col min="57" max="57" width="14.85546875"/>
    <col min="58" max="58" width="8.5703125"/>
    <col min="59" max="59" width="8.28515625"/>
    <col min="60" max="60" width="7"/>
    <col min="61" max="62" width="14.85546875"/>
    <col min="63" max="63" width="22.85546875"/>
    <col min="64" max="64" width="14.85546875"/>
    <col min="65" max="65" width="7.5703125"/>
    <col min="66" max="66" width="8"/>
    <col min="67" max="67" width="14.85546875"/>
    <col min="68" max="68" width="19.140625"/>
    <col min="69" max="69" width="14.85546875"/>
    <col min="70" max="70" width="8"/>
    <col min="71" max="71" width="20.140625"/>
    <col min="72" max="72" width="9.5703125"/>
    <col min="73" max="73" width="7.85546875"/>
    <col min="74" max="74" width="8"/>
    <col min="75" max="75" width="9.7109375"/>
    <col min="77" max="77" width="8.140625"/>
    <col min="78" max="78" width="19.140625"/>
    <col min="79" max="80" width="14.85546875"/>
    <col min="81" max="81" width="22.5703125"/>
    <col min="82" max="82" width="14.85546875"/>
    <col min="83" max="83" width="7"/>
    <col min="84" max="84" width="14.85546875"/>
    <col min="85" max="85" width="21.5703125"/>
    <col min="86" max="86" width="21.28515625"/>
    <col min="87" max="88" width="14.85546875"/>
    <col min="89" max="89" width="8.42578125"/>
  </cols>
  <sheetData>
    <row r="1" spans="1:89" ht="15" x14ac:dyDescent="0.25">
      <c r="A1" s="1" t="s">
        <v>0</v>
      </c>
      <c r="B1" s="1" t="s">
        <v>1</v>
      </c>
    </row>
    <row r="2" spans="1:89" x14ac:dyDescent="0.2">
      <c r="A2" t="s">
        <v>190</v>
      </c>
      <c r="B2">
        <v>2021</v>
      </c>
    </row>
    <row r="3" spans="1:89" ht="15" x14ac:dyDescent="0.25">
      <c r="A3" s="1" t="s">
        <v>2</v>
      </c>
      <c r="B3" s="1" t="s">
        <v>188</v>
      </c>
    </row>
    <row r="4" spans="1:89" ht="15" x14ac:dyDescent="0.25">
      <c r="A4" s="1" t="s">
        <v>4</v>
      </c>
      <c r="B4" s="1" t="s">
        <v>187</v>
      </c>
    </row>
    <row r="6" spans="1:89" ht="15" x14ac:dyDescent="0.25">
      <c r="A6" s="1" t="s">
        <v>191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  <c r="Q6" s="1" t="s">
        <v>20</v>
      </c>
      <c r="R6" s="1" t="s">
        <v>21</v>
      </c>
      <c r="S6" s="1" t="s">
        <v>22</v>
      </c>
      <c r="T6" s="1" t="s">
        <v>23</v>
      </c>
      <c r="U6" s="1" t="s">
        <v>24</v>
      </c>
      <c r="V6" s="1" t="s">
        <v>25</v>
      </c>
      <c r="W6" s="1" t="s">
        <v>26</v>
      </c>
      <c r="X6" s="1" t="s">
        <v>27</v>
      </c>
      <c r="Y6" s="1" t="s">
        <v>28</v>
      </c>
      <c r="Z6" s="1" t="s">
        <v>29</v>
      </c>
      <c r="AA6" s="1" t="s">
        <v>30</v>
      </c>
      <c r="AB6" s="1" t="s">
        <v>31</v>
      </c>
      <c r="AC6" s="1" t="s">
        <v>32</v>
      </c>
      <c r="AD6" s="1" t="s">
        <v>33</v>
      </c>
      <c r="AE6" s="1" t="s">
        <v>34</v>
      </c>
      <c r="AF6" s="1" t="s">
        <v>35</v>
      </c>
      <c r="AG6" s="1" t="s">
        <v>36</v>
      </c>
      <c r="AH6" s="1" t="s">
        <v>37</v>
      </c>
      <c r="AI6" s="1" t="s">
        <v>38</v>
      </c>
      <c r="AJ6" s="1" t="s">
        <v>39</v>
      </c>
      <c r="AK6" s="1" t="s">
        <v>40</v>
      </c>
      <c r="AL6" s="1" t="s">
        <v>41</v>
      </c>
      <c r="AM6" s="1" t="s">
        <v>42</v>
      </c>
      <c r="AN6" s="1" t="s">
        <v>43</v>
      </c>
      <c r="AO6" s="1" t="s">
        <v>44</v>
      </c>
      <c r="AP6" s="1" t="s">
        <v>45</v>
      </c>
      <c r="AQ6" s="1" t="s">
        <v>46</v>
      </c>
      <c r="AR6" s="1" t="s">
        <v>47</v>
      </c>
      <c r="AS6" s="1" t="s">
        <v>48</v>
      </c>
      <c r="AT6" s="1" t="s">
        <v>49</v>
      </c>
      <c r="AU6" s="1" t="s">
        <v>50</v>
      </c>
      <c r="AV6" s="1" t="s">
        <v>51</v>
      </c>
      <c r="AW6" s="1" t="s">
        <v>52</v>
      </c>
      <c r="AX6" s="1" t="s">
        <v>53</v>
      </c>
      <c r="AY6" s="1" t="s">
        <v>54</v>
      </c>
      <c r="AZ6" s="1" t="s">
        <v>55</v>
      </c>
      <c r="BA6" s="1" t="s">
        <v>56</v>
      </c>
      <c r="BB6" s="1" t="s">
        <v>57</v>
      </c>
      <c r="BC6" s="1" t="s">
        <v>58</v>
      </c>
      <c r="BD6" s="1" t="s">
        <v>59</v>
      </c>
      <c r="BE6" s="1" t="s">
        <v>60</v>
      </c>
      <c r="BF6" s="1" t="s">
        <v>61</v>
      </c>
      <c r="BG6" s="1" t="s">
        <v>62</v>
      </c>
      <c r="BH6" s="1" t="s">
        <v>63</v>
      </c>
      <c r="BI6" s="1" t="s">
        <v>64</v>
      </c>
      <c r="BJ6" s="1" t="s">
        <v>65</v>
      </c>
      <c r="BK6" s="1" t="s">
        <v>66</v>
      </c>
      <c r="BL6" s="1" t="s">
        <v>67</v>
      </c>
      <c r="BM6" s="1" t="s">
        <v>68</v>
      </c>
      <c r="BN6" s="1" t="s">
        <v>69</v>
      </c>
      <c r="BO6" s="1" t="s">
        <v>70</v>
      </c>
      <c r="BP6" s="1" t="s">
        <v>71</v>
      </c>
      <c r="BQ6" s="1" t="s">
        <v>72</v>
      </c>
      <c r="BR6" s="1" t="s">
        <v>73</v>
      </c>
      <c r="BS6" s="1" t="s">
        <v>74</v>
      </c>
      <c r="BT6" s="1" t="s">
        <v>75</v>
      </c>
      <c r="BU6" s="1" t="s">
        <v>76</v>
      </c>
      <c r="BV6" s="1" t="s">
        <v>77</v>
      </c>
      <c r="BW6" s="1" t="s">
        <v>78</v>
      </c>
      <c r="BX6" s="1" t="s">
        <v>79</v>
      </c>
      <c r="BY6" s="1" t="s">
        <v>80</v>
      </c>
      <c r="BZ6" s="1" t="s">
        <v>81</v>
      </c>
      <c r="CA6" s="1" t="s">
        <v>82</v>
      </c>
      <c r="CB6" s="1" t="s">
        <v>83</v>
      </c>
      <c r="CC6" s="1" t="s">
        <v>84</v>
      </c>
      <c r="CD6" s="1" t="s">
        <v>85</v>
      </c>
      <c r="CE6" s="1" t="s">
        <v>86</v>
      </c>
      <c r="CF6" s="1" t="s">
        <v>87</v>
      </c>
      <c r="CG6" s="1" t="s">
        <v>88</v>
      </c>
      <c r="CH6" s="1" t="s">
        <v>89</v>
      </c>
      <c r="CI6" s="1" t="s">
        <v>90</v>
      </c>
      <c r="CJ6" s="1" t="s">
        <v>91</v>
      </c>
      <c r="CK6" s="1" t="s">
        <v>92</v>
      </c>
    </row>
    <row r="7" spans="1:89" ht="15" x14ac:dyDescent="0.25">
      <c r="A7" s="1" t="s">
        <v>93</v>
      </c>
      <c r="B7" s="2">
        <v>8169505</v>
      </c>
      <c r="C7" s="2">
        <v>6704262</v>
      </c>
      <c r="D7" s="2">
        <v>1465243</v>
      </c>
      <c r="E7" s="2">
        <v>1690</v>
      </c>
      <c r="F7" s="2">
        <v>13364</v>
      </c>
      <c r="G7" s="2"/>
      <c r="H7" s="2">
        <v>1724</v>
      </c>
      <c r="I7" s="2">
        <v>5142</v>
      </c>
      <c r="J7" s="2">
        <v>2375</v>
      </c>
      <c r="K7" s="2">
        <v>618829</v>
      </c>
      <c r="L7" s="2"/>
      <c r="M7" s="2">
        <v>5854</v>
      </c>
      <c r="N7" s="2">
        <v>3177</v>
      </c>
      <c r="O7" s="2">
        <v>4275</v>
      </c>
      <c r="P7" s="2">
        <v>23051</v>
      </c>
      <c r="Q7" s="2">
        <v>5665</v>
      </c>
      <c r="R7" s="2">
        <v>21070</v>
      </c>
      <c r="S7" s="2">
        <v>6684</v>
      </c>
      <c r="T7" s="2"/>
      <c r="U7" s="2">
        <v>7610</v>
      </c>
      <c r="V7" s="2">
        <v>246</v>
      </c>
      <c r="W7" s="2">
        <v>10238</v>
      </c>
      <c r="X7" s="2"/>
      <c r="Y7" s="2">
        <v>1027</v>
      </c>
      <c r="Z7" s="2">
        <v>59887</v>
      </c>
      <c r="AA7" s="2">
        <v>1593</v>
      </c>
      <c r="AB7" s="2">
        <v>1017</v>
      </c>
      <c r="AC7" s="2">
        <v>148678</v>
      </c>
      <c r="AD7" s="2">
        <v>2908</v>
      </c>
      <c r="AE7" s="2">
        <v>129312</v>
      </c>
      <c r="AF7" s="2">
        <v>4186</v>
      </c>
      <c r="AG7" s="2">
        <v>51687</v>
      </c>
      <c r="AH7" s="2">
        <v>17550</v>
      </c>
      <c r="AI7" s="2">
        <v>12673</v>
      </c>
      <c r="AJ7" s="2">
        <v>4153</v>
      </c>
      <c r="AK7" s="2">
        <v>9882</v>
      </c>
      <c r="AL7" s="2">
        <v>17712</v>
      </c>
      <c r="AM7" s="2">
        <v>8918</v>
      </c>
      <c r="AN7" s="2">
        <v>22353</v>
      </c>
      <c r="AO7" s="2">
        <v>11379</v>
      </c>
      <c r="AP7" s="2">
        <v>8005</v>
      </c>
      <c r="AQ7" s="2">
        <v>39765</v>
      </c>
      <c r="AR7" s="2">
        <v>4082</v>
      </c>
      <c r="AS7" s="2">
        <v>54892</v>
      </c>
      <c r="AT7" s="2">
        <v>5412</v>
      </c>
      <c r="AU7" s="2">
        <v>2724</v>
      </c>
      <c r="AV7" s="2">
        <v>788</v>
      </c>
      <c r="AW7" s="2">
        <v>116</v>
      </c>
      <c r="AX7" s="2">
        <v>7856</v>
      </c>
      <c r="AY7" s="2"/>
      <c r="AZ7" s="2">
        <v>19532</v>
      </c>
      <c r="BA7" s="2">
        <v>2715</v>
      </c>
      <c r="BB7" s="2">
        <v>232</v>
      </c>
      <c r="BC7" s="2">
        <v>7851</v>
      </c>
      <c r="BD7" s="2">
        <v>16</v>
      </c>
      <c r="BE7" s="2">
        <v>1219</v>
      </c>
      <c r="BF7" s="2">
        <v>192</v>
      </c>
      <c r="BG7" s="2">
        <v>9</v>
      </c>
      <c r="BH7" s="2">
        <v>56</v>
      </c>
      <c r="BI7" s="2">
        <v>643</v>
      </c>
      <c r="BJ7" s="2">
        <v>171</v>
      </c>
      <c r="BK7" s="2">
        <v>939</v>
      </c>
      <c r="BL7" s="2">
        <v>25</v>
      </c>
      <c r="BM7" s="2">
        <v>550</v>
      </c>
      <c r="BN7" s="2">
        <v>484</v>
      </c>
      <c r="BO7" s="2">
        <v>1391</v>
      </c>
      <c r="BP7" s="2">
        <v>19183</v>
      </c>
      <c r="BQ7" s="2">
        <v>906</v>
      </c>
      <c r="BR7" s="2">
        <v>8</v>
      </c>
      <c r="BS7" s="2">
        <v>291</v>
      </c>
      <c r="BT7" s="2">
        <v>15</v>
      </c>
      <c r="BU7" s="2">
        <v>1661</v>
      </c>
      <c r="BV7" s="2">
        <v>106</v>
      </c>
      <c r="BW7" s="2">
        <v>11</v>
      </c>
      <c r="BX7" s="2">
        <v>2</v>
      </c>
      <c r="BY7" s="2">
        <v>362</v>
      </c>
      <c r="BZ7" s="2">
        <v>2066</v>
      </c>
      <c r="CA7" s="2">
        <v>482</v>
      </c>
      <c r="CB7" s="2">
        <v>1721</v>
      </c>
      <c r="CC7" s="2">
        <v>130</v>
      </c>
      <c r="CD7" s="2">
        <v>3557</v>
      </c>
      <c r="CE7" s="2">
        <v>19</v>
      </c>
      <c r="CF7" s="2">
        <v>870</v>
      </c>
      <c r="CG7" s="2">
        <v>24120</v>
      </c>
      <c r="CH7" s="2">
        <v>1943</v>
      </c>
      <c r="CI7" s="2">
        <v>1174</v>
      </c>
      <c r="CJ7" s="2">
        <v>252</v>
      </c>
      <c r="CK7" s="2">
        <v>103</v>
      </c>
    </row>
    <row r="8" spans="1:89" ht="15" x14ac:dyDescent="0.25">
      <c r="A8" s="1" t="s">
        <v>94</v>
      </c>
      <c r="B8" s="2">
        <v>1007875</v>
      </c>
      <c r="C8" s="2">
        <v>586298</v>
      </c>
      <c r="D8" s="2">
        <v>421577</v>
      </c>
      <c r="E8" s="2">
        <v>1177</v>
      </c>
      <c r="F8" s="2"/>
      <c r="G8" s="2">
        <v>1769</v>
      </c>
      <c r="H8" s="2">
        <v>1137</v>
      </c>
      <c r="I8" s="2">
        <v>2627</v>
      </c>
      <c r="J8" s="2">
        <v>1313</v>
      </c>
      <c r="K8" s="2">
        <v>85415</v>
      </c>
      <c r="L8" s="2"/>
      <c r="M8" s="2"/>
      <c r="N8" s="2">
        <v>1082</v>
      </c>
      <c r="O8" s="2"/>
      <c r="P8" s="2">
        <v>11730</v>
      </c>
      <c r="Q8" s="2">
        <v>3836</v>
      </c>
      <c r="R8" s="2">
        <v>8600</v>
      </c>
      <c r="S8" s="2">
        <v>3534</v>
      </c>
      <c r="T8" s="2">
        <v>234</v>
      </c>
      <c r="U8" s="2">
        <v>5819</v>
      </c>
      <c r="V8" s="2">
        <v>87</v>
      </c>
      <c r="W8" s="2">
        <v>1759</v>
      </c>
      <c r="X8" s="2"/>
      <c r="Y8" s="2">
        <v>444</v>
      </c>
      <c r="Z8" s="2">
        <v>12874</v>
      </c>
      <c r="AA8" s="2">
        <v>894</v>
      </c>
      <c r="AB8" s="2">
        <v>541</v>
      </c>
      <c r="AC8" s="2">
        <v>40846</v>
      </c>
      <c r="AD8" s="2">
        <v>1452</v>
      </c>
      <c r="AE8" s="2">
        <v>35978</v>
      </c>
      <c r="AF8" s="2">
        <v>2443</v>
      </c>
      <c r="AG8" s="2">
        <v>21879</v>
      </c>
      <c r="AH8" s="2">
        <v>8333</v>
      </c>
      <c r="AI8" s="2">
        <v>7164</v>
      </c>
      <c r="AJ8" s="2">
        <v>632</v>
      </c>
      <c r="AK8" s="2">
        <v>2806</v>
      </c>
      <c r="AL8" s="2">
        <v>9484</v>
      </c>
      <c r="AM8" s="2">
        <v>5077</v>
      </c>
      <c r="AN8" s="2">
        <v>15805</v>
      </c>
      <c r="AO8" s="2">
        <v>4825</v>
      </c>
      <c r="AP8" s="2">
        <v>4322</v>
      </c>
      <c r="AQ8" s="2">
        <v>15695</v>
      </c>
      <c r="AR8" s="2">
        <v>2217</v>
      </c>
      <c r="AS8" s="2">
        <v>32170</v>
      </c>
      <c r="AT8" s="2">
        <v>2384</v>
      </c>
      <c r="AU8" s="2"/>
      <c r="AV8" s="2">
        <v>505</v>
      </c>
      <c r="AW8" s="2">
        <v>29</v>
      </c>
      <c r="AX8" s="2">
        <v>6792</v>
      </c>
      <c r="AY8" s="2"/>
      <c r="AZ8" s="2">
        <v>5918</v>
      </c>
      <c r="BA8" s="2">
        <v>677</v>
      </c>
      <c r="BB8" s="2">
        <v>203</v>
      </c>
      <c r="BC8" s="2">
        <v>1315</v>
      </c>
      <c r="BD8" s="2">
        <v>14</v>
      </c>
      <c r="BE8" s="2">
        <v>697</v>
      </c>
      <c r="BF8" s="2">
        <v>78</v>
      </c>
      <c r="BG8" s="2">
        <v>9</v>
      </c>
      <c r="BH8" s="2">
        <v>33</v>
      </c>
      <c r="BI8" s="2">
        <v>356</v>
      </c>
      <c r="BJ8" s="2">
        <v>46</v>
      </c>
      <c r="BK8" s="2">
        <v>618</v>
      </c>
      <c r="BL8" s="2"/>
      <c r="BM8" s="2">
        <v>298</v>
      </c>
      <c r="BN8" s="2">
        <v>255</v>
      </c>
      <c r="BO8" s="2">
        <v>906</v>
      </c>
      <c r="BP8" s="2">
        <v>6010</v>
      </c>
      <c r="BQ8" s="2">
        <v>367</v>
      </c>
      <c r="BR8" s="2">
        <v>4</v>
      </c>
      <c r="BS8" s="2"/>
      <c r="BT8" s="2">
        <v>4</v>
      </c>
      <c r="BU8" s="2">
        <v>1210</v>
      </c>
      <c r="BV8" s="2">
        <v>94</v>
      </c>
      <c r="BW8" s="2">
        <v>11</v>
      </c>
      <c r="BX8" s="2">
        <v>1</v>
      </c>
      <c r="BY8" s="2">
        <v>196</v>
      </c>
      <c r="BZ8" s="2">
        <v>1501</v>
      </c>
      <c r="CA8" s="2"/>
      <c r="CB8" s="2"/>
      <c r="CC8" s="2">
        <v>45</v>
      </c>
      <c r="CD8" s="2"/>
      <c r="CE8" s="2">
        <v>7</v>
      </c>
      <c r="CF8" s="2">
        <v>402</v>
      </c>
      <c r="CG8" s="2">
        <v>14995</v>
      </c>
      <c r="CH8" s="2"/>
      <c r="CI8" s="2"/>
      <c r="CJ8" s="2">
        <v>53</v>
      </c>
      <c r="CK8" s="2">
        <v>54</v>
      </c>
    </row>
    <row r="9" spans="1:89" ht="15" x14ac:dyDescent="0.25">
      <c r="A9" s="1" t="s">
        <v>95</v>
      </c>
      <c r="B9" s="2">
        <v>1007875</v>
      </c>
      <c r="C9" s="2">
        <v>586298</v>
      </c>
      <c r="D9" s="2">
        <v>421577</v>
      </c>
      <c r="E9" s="2">
        <v>1177</v>
      </c>
      <c r="F9" s="2"/>
      <c r="G9" s="2">
        <v>1769</v>
      </c>
      <c r="H9" s="2">
        <v>1137</v>
      </c>
      <c r="I9" s="2">
        <v>2627</v>
      </c>
      <c r="J9" s="2">
        <v>1313</v>
      </c>
      <c r="K9" s="2">
        <v>85415</v>
      </c>
      <c r="L9" s="2"/>
      <c r="M9" s="2"/>
      <c r="N9" s="2">
        <v>1082</v>
      </c>
      <c r="O9" s="2"/>
      <c r="P9" s="2">
        <v>11730</v>
      </c>
      <c r="Q9" s="2">
        <v>3836</v>
      </c>
      <c r="R9" s="2">
        <v>8600</v>
      </c>
      <c r="S9" s="2">
        <v>3534</v>
      </c>
      <c r="T9" s="2">
        <v>234</v>
      </c>
      <c r="U9" s="2">
        <v>5819</v>
      </c>
      <c r="V9" s="2">
        <v>87</v>
      </c>
      <c r="W9" s="2">
        <v>1759</v>
      </c>
      <c r="X9" s="2"/>
      <c r="Y9" s="2">
        <v>444</v>
      </c>
      <c r="Z9" s="2">
        <v>12874</v>
      </c>
      <c r="AA9" s="2">
        <v>894</v>
      </c>
      <c r="AB9" s="2">
        <v>541</v>
      </c>
      <c r="AC9" s="2">
        <v>40846</v>
      </c>
      <c r="AD9" s="2">
        <v>1452</v>
      </c>
      <c r="AE9" s="2">
        <v>35978</v>
      </c>
      <c r="AF9" s="2">
        <v>2443</v>
      </c>
      <c r="AG9" s="2">
        <v>21879</v>
      </c>
      <c r="AH9" s="2">
        <v>8333</v>
      </c>
      <c r="AI9" s="2">
        <v>7164</v>
      </c>
      <c r="AJ9" s="2">
        <v>632</v>
      </c>
      <c r="AK9" s="2">
        <v>2806</v>
      </c>
      <c r="AL9" s="2">
        <v>9484</v>
      </c>
      <c r="AM9" s="2">
        <v>5077</v>
      </c>
      <c r="AN9" s="2">
        <v>15805</v>
      </c>
      <c r="AO9" s="2">
        <v>4825</v>
      </c>
      <c r="AP9" s="2">
        <v>4322</v>
      </c>
      <c r="AQ9" s="2">
        <v>15695</v>
      </c>
      <c r="AR9" s="2">
        <v>2217</v>
      </c>
      <c r="AS9" s="2">
        <v>32170</v>
      </c>
      <c r="AT9" s="2">
        <v>2384</v>
      </c>
      <c r="AU9" s="2"/>
      <c r="AV9" s="2">
        <v>505</v>
      </c>
      <c r="AW9" s="2">
        <v>29</v>
      </c>
      <c r="AX9" s="2">
        <v>6792</v>
      </c>
      <c r="AY9" s="2"/>
      <c r="AZ9" s="2">
        <v>5918</v>
      </c>
      <c r="BA9" s="2">
        <v>677</v>
      </c>
      <c r="BB9" s="2">
        <v>203</v>
      </c>
      <c r="BC9" s="2">
        <v>1315</v>
      </c>
      <c r="BD9" s="2">
        <v>14</v>
      </c>
      <c r="BE9" s="2">
        <v>697</v>
      </c>
      <c r="BF9" s="2">
        <v>78</v>
      </c>
      <c r="BG9" s="2">
        <v>9</v>
      </c>
      <c r="BH9" s="2">
        <v>33</v>
      </c>
      <c r="BI9" s="2">
        <v>356</v>
      </c>
      <c r="BJ9" s="2">
        <v>46</v>
      </c>
      <c r="BK9" s="2">
        <v>618</v>
      </c>
      <c r="BL9" s="2"/>
      <c r="BM9" s="2">
        <v>298</v>
      </c>
      <c r="BN9" s="2">
        <v>255</v>
      </c>
      <c r="BO9" s="2">
        <v>906</v>
      </c>
      <c r="BP9" s="2">
        <v>6010</v>
      </c>
      <c r="BQ9" s="2">
        <v>367</v>
      </c>
      <c r="BR9" s="2">
        <v>4</v>
      </c>
      <c r="BS9" s="2"/>
      <c r="BT9" s="2">
        <v>4</v>
      </c>
      <c r="BU9" s="2">
        <v>1210</v>
      </c>
      <c r="BV9" s="2">
        <v>94</v>
      </c>
      <c r="BW9" s="2">
        <v>11</v>
      </c>
      <c r="BX9" s="2">
        <v>1</v>
      </c>
      <c r="BY9" s="2">
        <v>196</v>
      </c>
      <c r="BZ9" s="2">
        <v>1501</v>
      </c>
      <c r="CA9" s="2"/>
      <c r="CB9" s="2"/>
      <c r="CC9" s="2">
        <v>45</v>
      </c>
      <c r="CD9" s="2"/>
      <c r="CE9" s="2">
        <v>7</v>
      </c>
      <c r="CF9" s="2">
        <v>402</v>
      </c>
      <c r="CG9" s="2">
        <v>14995</v>
      </c>
      <c r="CH9" s="2"/>
      <c r="CI9" s="2"/>
      <c r="CJ9" s="2">
        <v>53</v>
      </c>
      <c r="CK9" s="2">
        <v>54</v>
      </c>
    </row>
    <row r="10" spans="1:89" ht="15" x14ac:dyDescent="0.25">
      <c r="A10" s="1" t="s">
        <v>96</v>
      </c>
      <c r="B10" s="2">
        <v>792822</v>
      </c>
      <c r="C10" s="2">
        <v>415926</v>
      </c>
      <c r="D10" s="2">
        <v>376896</v>
      </c>
      <c r="E10" s="2"/>
      <c r="F10" s="2"/>
      <c r="G10" s="2">
        <v>1720</v>
      </c>
      <c r="H10" s="2">
        <v>1052</v>
      </c>
      <c r="I10" s="2">
        <v>2380</v>
      </c>
      <c r="J10" s="2">
        <v>1290</v>
      </c>
      <c r="K10" s="2">
        <v>65550</v>
      </c>
      <c r="L10" s="2"/>
      <c r="M10" s="2"/>
      <c r="N10" s="2">
        <v>1056</v>
      </c>
      <c r="O10" s="2"/>
      <c r="P10" s="2">
        <v>10952</v>
      </c>
      <c r="Q10" s="2">
        <v>3767</v>
      </c>
      <c r="R10" s="2">
        <v>8237</v>
      </c>
      <c r="S10" s="2">
        <v>3043</v>
      </c>
      <c r="T10" s="2">
        <v>233</v>
      </c>
      <c r="U10" s="2">
        <v>5754</v>
      </c>
      <c r="V10" s="2">
        <v>84</v>
      </c>
      <c r="W10" s="2">
        <v>1651</v>
      </c>
      <c r="X10" s="2"/>
      <c r="Y10" s="2">
        <v>403</v>
      </c>
      <c r="Z10" s="2">
        <v>10219</v>
      </c>
      <c r="AA10" s="2">
        <v>880</v>
      </c>
      <c r="AB10" s="2">
        <v>527</v>
      </c>
      <c r="AC10" s="2">
        <v>37425</v>
      </c>
      <c r="AD10" s="2">
        <v>1310</v>
      </c>
      <c r="AE10" s="2">
        <v>32880</v>
      </c>
      <c r="AF10" s="2">
        <v>2332</v>
      </c>
      <c r="AG10" s="2">
        <v>19928</v>
      </c>
      <c r="AH10" s="2">
        <v>6924</v>
      </c>
      <c r="AI10" s="2">
        <v>6965</v>
      </c>
      <c r="AJ10" s="2">
        <v>561</v>
      </c>
      <c r="AK10" s="2">
        <v>2511</v>
      </c>
      <c r="AL10" s="2">
        <v>9262</v>
      </c>
      <c r="AM10" s="2">
        <v>4595</v>
      </c>
      <c r="AN10" s="2">
        <v>15092</v>
      </c>
      <c r="AO10" s="2">
        <v>4487</v>
      </c>
      <c r="AP10" s="2">
        <v>4045</v>
      </c>
      <c r="AQ10" s="2">
        <v>14793</v>
      </c>
      <c r="AR10" s="2">
        <v>2054</v>
      </c>
      <c r="AS10" s="2">
        <v>28374</v>
      </c>
      <c r="AT10" s="2">
        <v>2208</v>
      </c>
      <c r="AU10" s="2"/>
      <c r="AV10" s="2">
        <v>496</v>
      </c>
      <c r="AW10" s="2">
        <v>27</v>
      </c>
      <c r="AX10" s="2">
        <v>6589</v>
      </c>
      <c r="AY10" s="2"/>
      <c r="AZ10" s="2">
        <v>5848</v>
      </c>
      <c r="BA10" s="2">
        <v>674</v>
      </c>
      <c r="BB10" s="2">
        <v>203</v>
      </c>
      <c r="BC10" s="2">
        <v>1293</v>
      </c>
      <c r="BD10" s="2">
        <v>14</v>
      </c>
      <c r="BE10" s="2">
        <v>692</v>
      </c>
      <c r="BF10" s="2">
        <v>78</v>
      </c>
      <c r="BG10" s="2">
        <v>9</v>
      </c>
      <c r="BH10" s="2">
        <v>33</v>
      </c>
      <c r="BI10" s="2">
        <v>354</v>
      </c>
      <c r="BJ10" s="2">
        <v>46</v>
      </c>
      <c r="BK10" s="2">
        <v>618</v>
      </c>
      <c r="BL10" s="2"/>
      <c r="BM10" s="2">
        <v>298</v>
      </c>
      <c r="BN10" s="2">
        <v>184</v>
      </c>
      <c r="BO10" s="2">
        <v>676</v>
      </c>
      <c r="BP10" s="2"/>
      <c r="BQ10" s="2">
        <v>367</v>
      </c>
      <c r="BR10" s="2">
        <v>4</v>
      </c>
      <c r="BS10" s="2"/>
      <c r="BT10" s="2">
        <v>4</v>
      </c>
      <c r="BU10" s="2">
        <v>1210</v>
      </c>
      <c r="BV10" s="2">
        <v>94</v>
      </c>
      <c r="BW10" s="2">
        <v>11</v>
      </c>
      <c r="BX10" s="2">
        <v>1</v>
      </c>
      <c r="BY10" s="2">
        <v>194</v>
      </c>
      <c r="BZ10" s="2">
        <v>1478</v>
      </c>
      <c r="CA10" s="2"/>
      <c r="CB10" s="2"/>
      <c r="CC10" s="2">
        <v>45</v>
      </c>
      <c r="CD10" s="2"/>
      <c r="CE10" s="2">
        <v>7</v>
      </c>
      <c r="CF10" s="2"/>
      <c r="CG10" s="2">
        <v>14729</v>
      </c>
      <c r="CH10" s="2">
        <v>954</v>
      </c>
      <c r="CI10" s="2"/>
      <c r="CJ10" s="2">
        <v>47</v>
      </c>
      <c r="CK10" s="2">
        <v>54</v>
      </c>
    </row>
    <row r="11" spans="1:89" ht="15" x14ac:dyDescent="0.25">
      <c r="A11" s="1" t="s">
        <v>97</v>
      </c>
      <c r="B11" s="2">
        <v>378451</v>
      </c>
      <c r="C11" s="2">
        <v>134756</v>
      </c>
      <c r="D11" s="2">
        <v>243695</v>
      </c>
      <c r="E11" s="2">
        <v>852</v>
      </c>
      <c r="F11" s="2"/>
      <c r="G11" s="2">
        <v>909</v>
      </c>
      <c r="H11" s="2">
        <v>607</v>
      </c>
      <c r="I11" s="2">
        <v>1265</v>
      </c>
      <c r="J11" s="2">
        <v>1035</v>
      </c>
      <c r="K11" s="2">
        <v>36411</v>
      </c>
      <c r="L11" s="2">
        <v>216</v>
      </c>
      <c r="M11" s="2"/>
      <c r="N11" s="2">
        <v>757</v>
      </c>
      <c r="O11" s="2"/>
      <c r="P11" s="2">
        <v>9254</v>
      </c>
      <c r="Q11" s="2">
        <v>2865</v>
      </c>
      <c r="R11" s="2">
        <v>6442</v>
      </c>
      <c r="S11" s="2">
        <v>1819</v>
      </c>
      <c r="T11" s="2">
        <v>207</v>
      </c>
      <c r="U11" s="2">
        <v>5222</v>
      </c>
      <c r="V11" s="2">
        <v>82</v>
      </c>
      <c r="W11" s="2">
        <v>865</v>
      </c>
      <c r="X11" s="2">
        <v>467</v>
      </c>
      <c r="Y11" s="2">
        <v>346</v>
      </c>
      <c r="Z11" s="2"/>
      <c r="AA11" s="2">
        <v>644</v>
      </c>
      <c r="AB11" s="2">
        <v>150</v>
      </c>
      <c r="AC11" s="2">
        <v>27982</v>
      </c>
      <c r="AD11" s="2">
        <v>1096</v>
      </c>
      <c r="AE11" s="2">
        <v>15972</v>
      </c>
      <c r="AF11" s="2">
        <v>1628</v>
      </c>
      <c r="AG11" s="2">
        <v>15498</v>
      </c>
      <c r="AH11" s="2">
        <v>4378</v>
      </c>
      <c r="AI11" s="2"/>
      <c r="AJ11" s="2">
        <v>242</v>
      </c>
      <c r="AK11" s="2">
        <v>1575</v>
      </c>
      <c r="AL11" s="2">
        <v>7443</v>
      </c>
      <c r="AM11" s="2"/>
      <c r="AN11" s="2">
        <v>10817</v>
      </c>
      <c r="AO11" s="2">
        <v>3658</v>
      </c>
      <c r="AP11" s="2">
        <v>2936</v>
      </c>
      <c r="AQ11" s="2">
        <v>10859</v>
      </c>
      <c r="AR11" s="2">
        <v>1500</v>
      </c>
      <c r="AS11" s="2"/>
      <c r="AT11" s="2">
        <v>1737</v>
      </c>
      <c r="AU11" s="2">
        <v>1169</v>
      </c>
      <c r="AV11" s="2">
        <v>281</v>
      </c>
      <c r="AW11" s="2">
        <v>27</v>
      </c>
      <c r="AX11" s="2">
        <v>1462</v>
      </c>
      <c r="AY11" s="2"/>
      <c r="AZ11" s="2">
        <v>5019</v>
      </c>
      <c r="BA11" s="2">
        <v>578</v>
      </c>
      <c r="BB11" s="2">
        <v>124</v>
      </c>
      <c r="BC11" s="2">
        <v>1208</v>
      </c>
      <c r="BD11" s="2">
        <v>12</v>
      </c>
      <c r="BE11" s="2">
        <v>349</v>
      </c>
      <c r="BF11" s="2">
        <v>74</v>
      </c>
      <c r="BG11" s="2">
        <v>0</v>
      </c>
      <c r="BH11" s="2">
        <v>19</v>
      </c>
      <c r="BI11" s="2">
        <v>209</v>
      </c>
      <c r="BJ11" s="2">
        <v>43</v>
      </c>
      <c r="BK11" s="2">
        <v>558</v>
      </c>
      <c r="BL11" s="2">
        <v>11</v>
      </c>
      <c r="BM11" s="2">
        <v>266</v>
      </c>
      <c r="BN11" s="2">
        <v>171</v>
      </c>
      <c r="BO11" s="2">
        <v>382</v>
      </c>
      <c r="BP11" s="2">
        <v>3448</v>
      </c>
      <c r="BQ11" s="2">
        <v>208</v>
      </c>
      <c r="BR11" s="2">
        <v>3</v>
      </c>
      <c r="BS11" s="2"/>
      <c r="BT11" s="2">
        <v>0</v>
      </c>
      <c r="BU11" s="2">
        <v>259</v>
      </c>
      <c r="BV11" s="2">
        <v>58</v>
      </c>
      <c r="BW11" s="2">
        <v>8</v>
      </c>
      <c r="BX11" s="2">
        <v>1</v>
      </c>
      <c r="BY11" s="2">
        <v>94</v>
      </c>
      <c r="BZ11" s="2">
        <v>839</v>
      </c>
      <c r="CA11" s="2"/>
      <c r="CB11" s="2"/>
      <c r="CC11" s="2">
        <v>40</v>
      </c>
      <c r="CD11" s="2">
        <v>1116</v>
      </c>
      <c r="CE11" s="2">
        <v>6</v>
      </c>
      <c r="CF11" s="2"/>
      <c r="CG11" s="2">
        <v>13471</v>
      </c>
      <c r="CH11" s="2"/>
      <c r="CI11" s="2"/>
      <c r="CJ11" s="2">
        <v>31</v>
      </c>
      <c r="CK11" s="2">
        <v>49</v>
      </c>
    </row>
    <row r="12" spans="1:89" ht="15" x14ac:dyDescent="0.25">
      <c r="A12" s="1" t="s">
        <v>98</v>
      </c>
      <c r="B12" s="2">
        <v>193731</v>
      </c>
      <c r="C12" s="2">
        <v>112986</v>
      </c>
      <c r="D12" s="2">
        <v>80745</v>
      </c>
      <c r="E12" s="2"/>
      <c r="F12" s="2">
        <v>963</v>
      </c>
      <c r="G12" s="2">
        <v>95</v>
      </c>
      <c r="H12" s="2">
        <v>220</v>
      </c>
      <c r="I12" s="2">
        <v>575</v>
      </c>
      <c r="J12" s="2">
        <v>212</v>
      </c>
      <c r="K12" s="2">
        <v>17895</v>
      </c>
      <c r="L12" s="2"/>
      <c r="M12" s="2">
        <v>351</v>
      </c>
      <c r="N12" s="2">
        <v>210</v>
      </c>
      <c r="O12" s="2">
        <v>265</v>
      </c>
      <c r="P12" s="2">
        <v>1097</v>
      </c>
      <c r="Q12" s="2">
        <v>748</v>
      </c>
      <c r="R12" s="2">
        <v>1457</v>
      </c>
      <c r="S12" s="2">
        <v>688</v>
      </c>
      <c r="T12" s="2">
        <v>20</v>
      </c>
      <c r="U12" s="2"/>
      <c r="V12" s="2">
        <v>2</v>
      </c>
      <c r="W12" s="2">
        <v>640</v>
      </c>
      <c r="X12" s="2"/>
      <c r="Y12" s="2">
        <v>37</v>
      </c>
      <c r="Z12" s="2">
        <v>2851</v>
      </c>
      <c r="AA12" s="2">
        <v>225</v>
      </c>
      <c r="AB12" s="2">
        <v>71</v>
      </c>
      <c r="AC12" s="2">
        <v>7395</v>
      </c>
      <c r="AD12" s="2">
        <v>120</v>
      </c>
      <c r="AE12" s="2">
        <v>11012</v>
      </c>
      <c r="AF12" s="2">
        <v>527</v>
      </c>
      <c r="AG12" s="2">
        <v>3161</v>
      </c>
      <c r="AH12" s="2"/>
      <c r="AI12" s="2">
        <v>1125</v>
      </c>
      <c r="AJ12" s="2">
        <v>289</v>
      </c>
      <c r="AK12" s="2">
        <v>630</v>
      </c>
      <c r="AL12" s="2">
        <v>1247</v>
      </c>
      <c r="AM12" s="2">
        <v>988</v>
      </c>
      <c r="AN12" s="2">
        <v>3891</v>
      </c>
      <c r="AO12" s="2">
        <v>550</v>
      </c>
      <c r="AP12" s="2">
        <v>695</v>
      </c>
      <c r="AQ12" s="2"/>
      <c r="AR12" s="2">
        <v>337</v>
      </c>
      <c r="AS12" s="2">
        <v>7250</v>
      </c>
      <c r="AT12" s="2">
        <v>174</v>
      </c>
      <c r="AU12" s="2"/>
      <c r="AV12" s="2">
        <v>75</v>
      </c>
      <c r="AW12" s="2">
        <v>0</v>
      </c>
      <c r="AX12" s="2">
        <v>3914</v>
      </c>
      <c r="AY12" s="2">
        <v>6</v>
      </c>
      <c r="AZ12" s="2">
        <v>623</v>
      </c>
      <c r="BA12" s="2">
        <v>70</v>
      </c>
      <c r="BB12" s="2">
        <v>19</v>
      </c>
      <c r="BC12" s="2">
        <v>52</v>
      </c>
      <c r="BD12" s="2">
        <v>2</v>
      </c>
      <c r="BE12" s="2">
        <v>12</v>
      </c>
      <c r="BF12" s="2">
        <v>4</v>
      </c>
      <c r="BG12" s="2">
        <v>9</v>
      </c>
      <c r="BH12" s="2">
        <v>14</v>
      </c>
      <c r="BI12" s="2">
        <v>24</v>
      </c>
      <c r="BJ12" s="2">
        <v>3</v>
      </c>
      <c r="BK12" s="2">
        <v>43</v>
      </c>
      <c r="BL12" s="2">
        <v>6</v>
      </c>
      <c r="BM12" s="2">
        <v>32</v>
      </c>
      <c r="BN12" s="2">
        <v>4</v>
      </c>
      <c r="BO12" s="2">
        <v>41</v>
      </c>
      <c r="BP12" s="2"/>
      <c r="BQ12" s="2">
        <v>28</v>
      </c>
      <c r="BR12" s="2">
        <v>1</v>
      </c>
      <c r="BS12" s="2"/>
      <c r="BT12" s="2">
        <v>0</v>
      </c>
      <c r="BU12" s="2">
        <v>10</v>
      </c>
      <c r="BV12" s="2">
        <v>30</v>
      </c>
      <c r="BW12" s="2">
        <v>3</v>
      </c>
      <c r="BX12" s="2">
        <v>0</v>
      </c>
      <c r="BY12" s="2">
        <v>16</v>
      </c>
      <c r="BZ12" s="2">
        <v>63</v>
      </c>
      <c r="CA12" s="2">
        <v>69</v>
      </c>
      <c r="CB12" s="2">
        <v>87</v>
      </c>
      <c r="CC12" s="2">
        <v>4</v>
      </c>
      <c r="CD12" s="2">
        <v>115</v>
      </c>
      <c r="CE12" s="2">
        <v>1</v>
      </c>
      <c r="CF12" s="2">
        <v>32</v>
      </c>
      <c r="CG12" s="2">
        <v>622</v>
      </c>
      <c r="CH12" s="2"/>
      <c r="CI12" s="2">
        <v>33</v>
      </c>
      <c r="CJ12" s="2">
        <v>4</v>
      </c>
      <c r="CK12" s="2">
        <v>1</v>
      </c>
    </row>
    <row r="13" spans="1:89" ht="15" x14ac:dyDescent="0.25">
      <c r="A13" s="1" t="s">
        <v>99</v>
      </c>
      <c r="B13" s="2">
        <v>135695</v>
      </c>
      <c r="C13" s="2">
        <v>104634</v>
      </c>
      <c r="D13" s="2">
        <v>31061</v>
      </c>
      <c r="E13" s="2">
        <v>18</v>
      </c>
      <c r="F13" s="2">
        <v>117</v>
      </c>
      <c r="G13" s="2">
        <v>317</v>
      </c>
      <c r="H13" s="2">
        <v>96</v>
      </c>
      <c r="I13" s="2">
        <v>481</v>
      </c>
      <c r="J13" s="2">
        <v>25</v>
      </c>
      <c r="K13" s="2">
        <v>7278</v>
      </c>
      <c r="L13" s="2">
        <v>4</v>
      </c>
      <c r="M13" s="2"/>
      <c r="N13" s="2">
        <v>61</v>
      </c>
      <c r="O13" s="2">
        <v>92</v>
      </c>
      <c r="P13" s="2">
        <v>380</v>
      </c>
      <c r="Q13" s="2">
        <v>57</v>
      </c>
      <c r="R13" s="2">
        <v>217</v>
      </c>
      <c r="S13" s="2">
        <v>437</v>
      </c>
      <c r="T13" s="2">
        <v>6</v>
      </c>
      <c r="U13" s="2">
        <v>67</v>
      </c>
      <c r="V13" s="2">
        <v>0</v>
      </c>
      <c r="W13" s="2">
        <v>81</v>
      </c>
      <c r="X13" s="2">
        <v>34</v>
      </c>
      <c r="Y13" s="2">
        <v>16</v>
      </c>
      <c r="Z13" s="2">
        <v>1037</v>
      </c>
      <c r="AA13" s="2">
        <v>10</v>
      </c>
      <c r="AB13" s="2">
        <v>237</v>
      </c>
      <c r="AC13" s="2">
        <v>1206</v>
      </c>
      <c r="AD13" s="2">
        <v>28</v>
      </c>
      <c r="AE13" s="2">
        <v>4296</v>
      </c>
      <c r="AF13" s="2">
        <v>97</v>
      </c>
      <c r="AG13" s="2">
        <v>745</v>
      </c>
      <c r="AH13" s="2">
        <v>385</v>
      </c>
      <c r="AI13" s="2">
        <v>507</v>
      </c>
      <c r="AJ13" s="2">
        <v>21</v>
      </c>
      <c r="AK13" s="2">
        <v>176</v>
      </c>
      <c r="AL13" s="2">
        <v>438</v>
      </c>
      <c r="AM13" s="2">
        <v>560</v>
      </c>
      <c r="AN13" s="2"/>
      <c r="AO13" s="2">
        <v>216</v>
      </c>
      <c r="AP13" s="2">
        <v>303</v>
      </c>
      <c r="AQ13" s="2">
        <v>433</v>
      </c>
      <c r="AR13" s="2">
        <v>49</v>
      </c>
      <c r="AS13" s="2">
        <v>7822</v>
      </c>
      <c r="AT13" s="2">
        <v>44</v>
      </c>
      <c r="AU13" s="2">
        <v>26</v>
      </c>
      <c r="AV13" s="2">
        <v>77</v>
      </c>
      <c r="AW13" s="2">
        <v>0</v>
      </c>
      <c r="AX13" s="2">
        <v>70</v>
      </c>
      <c r="AY13" s="2">
        <v>18</v>
      </c>
      <c r="AZ13" s="2">
        <v>94</v>
      </c>
      <c r="BA13" s="2">
        <v>25</v>
      </c>
      <c r="BB13" s="2">
        <v>0</v>
      </c>
      <c r="BC13" s="2">
        <v>32</v>
      </c>
      <c r="BD13" s="2">
        <v>0</v>
      </c>
      <c r="BE13" s="2">
        <v>269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17</v>
      </c>
      <c r="BL13" s="2"/>
      <c r="BM13" s="2">
        <v>0</v>
      </c>
      <c r="BN13" s="2">
        <v>9</v>
      </c>
      <c r="BO13" s="2">
        <v>252</v>
      </c>
      <c r="BP13" s="2">
        <v>323</v>
      </c>
      <c r="BQ13" s="2">
        <v>10</v>
      </c>
      <c r="BR13" s="2">
        <v>0</v>
      </c>
      <c r="BS13" s="2">
        <v>8</v>
      </c>
      <c r="BT13" s="2">
        <v>0</v>
      </c>
      <c r="BU13" s="2">
        <v>0</v>
      </c>
      <c r="BV13" s="2">
        <v>5</v>
      </c>
      <c r="BW13" s="2">
        <v>0</v>
      </c>
      <c r="BX13" s="2">
        <v>0</v>
      </c>
      <c r="BY13" s="2">
        <v>24</v>
      </c>
      <c r="BZ13" s="2">
        <v>46</v>
      </c>
      <c r="CA13" s="2">
        <v>0</v>
      </c>
      <c r="CB13" s="2">
        <v>36</v>
      </c>
      <c r="CC13" s="2">
        <v>0</v>
      </c>
      <c r="CD13" s="2"/>
      <c r="CE13" s="2">
        <v>0</v>
      </c>
      <c r="CF13" s="2">
        <v>12</v>
      </c>
      <c r="CG13" s="2">
        <v>495</v>
      </c>
      <c r="CH13" s="2"/>
      <c r="CI13" s="2">
        <v>43</v>
      </c>
      <c r="CJ13" s="2">
        <v>12</v>
      </c>
      <c r="CK13" s="2">
        <v>2</v>
      </c>
    </row>
    <row r="14" spans="1:89" ht="15" x14ac:dyDescent="0.25">
      <c r="A14" s="1" t="s">
        <v>100</v>
      </c>
      <c r="B14" s="2"/>
      <c r="C14" s="2"/>
      <c r="D14" s="2"/>
      <c r="E14" s="2">
        <v>0</v>
      </c>
      <c r="F14" s="2">
        <v>89</v>
      </c>
      <c r="G14" s="2">
        <v>394</v>
      </c>
      <c r="H14" s="2">
        <v>120</v>
      </c>
      <c r="I14" s="2">
        <v>0</v>
      </c>
      <c r="J14" s="2">
        <v>0</v>
      </c>
      <c r="K14" s="2"/>
      <c r="L14" s="2">
        <v>0</v>
      </c>
      <c r="M14" s="2">
        <v>2</v>
      </c>
      <c r="N14" s="2">
        <v>10</v>
      </c>
      <c r="O14" s="2">
        <v>0</v>
      </c>
      <c r="P14" s="2">
        <v>130</v>
      </c>
      <c r="Q14" s="2">
        <v>65</v>
      </c>
      <c r="R14" s="2">
        <v>23</v>
      </c>
      <c r="S14" s="2">
        <v>41</v>
      </c>
      <c r="T14" s="2">
        <v>0</v>
      </c>
      <c r="U14" s="2">
        <v>3</v>
      </c>
      <c r="V14" s="2">
        <v>0</v>
      </c>
      <c r="W14" s="2">
        <v>1</v>
      </c>
      <c r="X14" s="2">
        <v>0</v>
      </c>
      <c r="Y14" s="2">
        <v>0</v>
      </c>
      <c r="Z14" s="2"/>
      <c r="AA14" s="2">
        <v>0</v>
      </c>
      <c r="AB14" s="2">
        <v>60</v>
      </c>
      <c r="AC14" s="2">
        <v>324</v>
      </c>
      <c r="AD14" s="2">
        <v>60</v>
      </c>
      <c r="AE14" s="2">
        <v>128</v>
      </c>
      <c r="AF14" s="2">
        <v>10</v>
      </c>
      <c r="AG14" s="2">
        <v>88</v>
      </c>
      <c r="AH14" s="2">
        <v>64</v>
      </c>
      <c r="AI14" s="2"/>
      <c r="AJ14" s="2">
        <v>0</v>
      </c>
      <c r="AK14" s="2">
        <v>39</v>
      </c>
      <c r="AL14" s="2">
        <v>85</v>
      </c>
      <c r="AM14" s="2">
        <v>881</v>
      </c>
      <c r="AN14" s="2">
        <v>35</v>
      </c>
      <c r="AO14" s="2">
        <v>0</v>
      </c>
      <c r="AP14" s="2">
        <v>60</v>
      </c>
      <c r="AQ14" s="2">
        <v>196</v>
      </c>
      <c r="AR14" s="2">
        <v>121</v>
      </c>
      <c r="AS14" s="2">
        <v>2664</v>
      </c>
      <c r="AT14" s="2">
        <v>240</v>
      </c>
      <c r="AU14" s="2">
        <v>417</v>
      </c>
      <c r="AV14" s="2">
        <v>60</v>
      </c>
      <c r="AW14" s="2">
        <v>0</v>
      </c>
      <c r="AX14" s="2">
        <v>1140</v>
      </c>
      <c r="AY14" s="2">
        <v>0</v>
      </c>
      <c r="AZ14" s="2">
        <v>88</v>
      </c>
      <c r="BA14" s="2">
        <v>0</v>
      </c>
      <c r="BB14" s="2">
        <v>60</v>
      </c>
      <c r="BC14" s="2">
        <v>0</v>
      </c>
      <c r="BD14" s="2">
        <v>0</v>
      </c>
      <c r="BE14" s="2">
        <v>60</v>
      </c>
      <c r="BF14" s="2">
        <v>0</v>
      </c>
      <c r="BG14" s="2">
        <v>0</v>
      </c>
      <c r="BH14" s="2">
        <v>0</v>
      </c>
      <c r="BI14" s="2">
        <v>121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1512</v>
      </c>
      <c r="BQ14" s="2">
        <v>120</v>
      </c>
      <c r="BR14" s="2">
        <v>0</v>
      </c>
      <c r="BS14" s="2">
        <v>0</v>
      </c>
      <c r="BT14" s="2">
        <v>0</v>
      </c>
      <c r="BU14" s="2">
        <v>490</v>
      </c>
      <c r="BV14" s="2">
        <v>1</v>
      </c>
      <c r="BW14" s="2">
        <v>0</v>
      </c>
      <c r="BX14" s="2">
        <v>0</v>
      </c>
      <c r="BY14" s="2">
        <v>60</v>
      </c>
      <c r="BZ14" s="2">
        <v>526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6</v>
      </c>
      <c r="CG14" s="2">
        <v>39</v>
      </c>
      <c r="CH14" s="2">
        <v>0</v>
      </c>
      <c r="CI14" s="2">
        <v>0</v>
      </c>
      <c r="CJ14" s="2">
        <v>0</v>
      </c>
      <c r="CK14" s="2">
        <v>0</v>
      </c>
    </row>
    <row r="15" spans="1:89" ht="15" x14ac:dyDescent="0.25">
      <c r="A15" s="1" t="s">
        <v>101</v>
      </c>
      <c r="B15" s="2"/>
      <c r="C15" s="2"/>
      <c r="D15" s="2"/>
      <c r="E15" s="2"/>
      <c r="F15" s="2"/>
      <c r="G15" s="2">
        <v>5</v>
      </c>
      <c r="H15" s="2">
        <v>9</v>
      </c>
      <c r="I15" s="2">
        <v>59</v>
      </c>
      <c r="J15" s="2">
        <v>18</v>
      </c>
      <c r="K15" s="2"/>
      <c r="L15" s="2">
        <v>4</v>
      </c>
      <c r="M15" s="2">
        <v>43</v>
      </c>
      <c r="N15" s="2">
        <v>18</v>
      </c>
      <c r="O15" s="2">
        <v>22</v>
      </c>
      <c r="P15" s="2">
        <v>91</v>
      </c>
      <c r="Q15" s="2">
        <v>32</v>
      </c>
      <c r="R15" s="2">
        <v>98</v>
      </c>
      <c r="S15" s="2">
        <v>58</v>
      </c>
      <c r="T15" s="2">
        <v>0</v>
      </c>
      <c r="U15" s="2"/>
      <c r="V15" s="2">
        <v>0</v>
      </c>
      <c r="W15" s="2">
        <v>64</v>
      </c>
      <c r="X15" s="2">
        <v>16</v>
      </c>
      <c r="Y15" s="2">
        <v>4</v>
      </c>
      <c r="Z15" s="2">
        <v>312</v>
      </c>
      <c r="AA15" s="2">
        <v>1</v>
      </c>
      <c r="AB15" s="2">
        <v>9</v>
      </c>
      <c r="AC15" s="2">
        <v>518</v>
      </c>
      <c r="AD15" s="2">
        <v>6</v>
      </c>
      <c r="AE15" s="2">
        <v>1472</v>
      </c>
      <c r="AF15" s="2">
        <v>70</v>
      </c>
      <c r="AG15" s="2">
        <v>436</v>
      </c>
      <c r="AH15" s="2"/>
      <c r="AI15" s="2">
        <v>95</v>
      </c>
      <c r="AJ15" s="2">
        <v>9</v>
      </c>
      <c r="AK15" s="2">
        <v>91</v>
      </c>
      <c r="AL15" s="2">
        <v>49</v>
      </c>
      <c r="AM15" s="2"/>
      <c r="AN15" s="2"/>
      <c r="AO15" s="2">
        <v>63</v>
      </c>
      <c r="AP15" s="2">
        <v>51</v>
      </c>
      <c r="AQ15" s="2"/>
      <c r="AR15" s="2">
        <v>47</v>
      </c>
      <c r="AS15" s="2"/>
      <c r="AT15" s="2">
        <v>13</v>
      </c>
      <c r="AU15" s="2">
        <v>16</v>
      </c>
      <c r="AV15" s="2">
        <v>3</v>
      </c>
      <c r="AW15" s="2">
        <v>0</v>
      </c>
      <c r="AX15" s="2">
        <v>3</v>
      </c>
      <c r="AY15" s="2">
        <v>0</v>
      </c>
      <c r="AZ15" s="2">
        <v>24</v>
      </c>
      <c r="BA15" s="2">
        <v>1</v>
      </c>
      <c r="BB15" s="2">
        <v>0</v>
      </c>
      <c r="BC15" s="2">
        <v>1</v>
      </c>
      <c r="BD15" s="2">
        <v>0</v>
      </c>
      <c r="BE15" s="2">
        <v>2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1</v>
      </c>
      <c r="BP15" s="2"/>
      <c r="BQ15" s="2">
        <v>1</v>
      </c>
      <c r="BR15" s="2">
        <v>0</v>
      </c>
      <c r="BS15" s="2">
        <v>0</v>
      </c>
      <c r="BT15" s="2">
        <v>4</v>
      </c>
      <c r="BU15" s="2">
        <v>451</v>
      </c>
      <c r="BV15" s="2">
        <v>0</v>
      </c>
      <c r="BW15" s="2">
        <v>0</v>
      </c>
      <c r="BX15" s="2">
        <v>0</v>
      </c>
      <c r="BY15" s="2">
        <v>0</v>
      </c>
      <c r="BZ15" s="2">
        <v>4</v>
      </c>
      <c r="CA15" s="2">
        <v>0</v>
      </c>
      <c r="CB15" s="2">
        <v>23</v>
      </c>
      <c r="CC15" s="2">
        <v>1</v>
      </c>
      <c r="CD15" s="2"/>
      <c r="CE15" s="2">
        <v>0</v>
      </c>
      <c r="CF15" s="2">
        <v>0</v>
      </c>
      <c r="CG15" s="2">
        <v>102</v>
      </c>
      <c r="CH15" s="2">
        <v>25</v>
      </c>
      <c r="CI15" s="2">
        <v>0</v>
      </c>
      <c r="CJ15" s="2">
        <v>0</v>
      </c>
      <c r="CK15" s="2">
        <v>2</v>
      </c>
    </row>
    <row r="16" spans="1:89" ht="15" x14ac:dyDescent="0.25">
      <c r="A16" s="1" t="s">
        <v>102</v>
      </c>
      <c r="B16" s="2">
        <v>38817</v>
      </c>
      <c r="C16" s="2">
        <v>24928</v>
      </c>
      <c r="D16" s="2">
        <v>13889</v>
      </c>
      <c r="E16" s="2">
        <v>19</v>
      </c>
      <c r="F16" s="2">
        <v>28</v>
      </c>
      <c r="G16" s="2">
        <v>0</v>
      </c>
      <c r="H16" s="2">
        <v>46</v>
      </c>
      <c r="I16" s="2">
        <v>147</v>
      </c>
      <c r="J16" s="2">
        <v>0</v>
      </c>
      <c r="K16" s="2">
        <v>3314</v>
      </c>
      <c r="L16" s="2">
        <v>7</v>
      </c>
      <c r="M16" s="2">
        <v>127</v>
      </c>
      <c r="N16" s="2">
        <v>16</v>
      </c>
      <c r="O16" s="2">
        <v>52</v>
      </c>
      <c r="P16" s="2">
        <v>549</v>
      </c>
      <c r="Q16" s="2">
        <v>49</v>
      </c>
      <c r="R16" s="2">
        <v>101</v>
      </c>
      <c r="S16" s="2">
        <v>106</v>
      </c>
      <c r="T16" s="2">
        <v>0</v>
      </c>
      <c r="U16" s="2">
        <v>25</v>
      </c>
      <c r="V16" s="2">
        <v>0</v>
      </c>
      <c r="W16" s="2">
        <v>21</v>
      </c>
      <c r="X16" s="2">
        <v>6</v>
      </c>
      <c r="Y16" s="2">
        <v>0</v>
      </c>
      <c r="Z16" s="2">
        <v>595</v>
      </c>
      <c r="AA16" s="2">
        <v>0</v>
      </c>
      <c r="AB16" s="2">
        <v>6</v>
      </c>
      <c r="AC16" s="2">
        <v>2146</v>
      </c>
      <c r="AD16" s="2">
        <v>35</v>
      </c>
      <c r="AE16" s="2">
        <v>1716</v>
      </c>
      <c r="AF16" s="2">
        <v>48</v>
      </c>
      <c r="AG16" s="2">
        <v>699</v>
      </c>
      <c r="AH16" s="2">
        <v>968</v>
      </c>
      <c r="AI16" s="2">
        <v>27</v>
      </c>
      <c r="AJ16" s="2">
        <v>14</v>
      </c>
      <c r="AK16" s="2">
        <v>22</v>
      </c>
      <c r="AL16" s="2">
        <v>35</v>
      </c>
      <c r="AM16" s="2">
        <v>255</v>
      </c>
      <c r="AN16" s="2">
        <v>468</v>
      </c>
      <c r="AO16" s="2">
        <v>48</v>
      </c>
      <c r="AP16" s="2">
        <v>190</v>
      </c>
      <c r="AQ16" s="2">
        <v>614</v>
      </c>
      <c r="AR16" s="2">
        <v>124</v>
      </c>
      <c r="AS16" s="2">
        <v>707</v>
      </c>
      <c r="AT16" s="2">
        <v>162</v>
      </c>
      <c r="AU16" s="2">
        <v>3</v>
      </c>
      <c r="AV16" s="2">
        <v>2</v>
      </c>
      <c r="AW16" s="2">
        <v>0</v>
      </c>
      <c r="AX16" s="2">
        <v>0</v>
      </c>
      <c r="AY16" s="2">
        <v>0</v>
      </c>
      <c r="AZ16" s="2">
        <v>20</v>
      </c>
      <c r="BA16" s="2">
        <v>1</v>
      </c>
      <c r="BB16" s="2">
        <v>0</v>
      </c>
      <c r="BC16" s="2">
        <v>0</v>
      </c>
      <c r="BD16" s="2">
        <v>0</v>
      </c>
      <c r="BE16" s="2">
        <v>3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226</v>
      </c>
      <c r="BP16" s="2">
        <v>5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2</v>
      </c>
      <c r="BZ16" s="2">
        <v>2</v>
      </c>
      <c r="CA16" s="2">
        <v>0</v>
      </c>
      <c r="CB16" s="2">
        <v>0</v>
      </c>
      <c r="CC16" s="2">
        <v>0</v>
      </c>
      <c r="CD16" s="2">
        <v>11</v>
      </c>
      <c r="CE16" s="2">
        <v>0</v>
      </c>
      <c r="CF16" s="2">
        <v>4</v>
      </c>
      <c r="CG16" s="2">
        <v>94</v>
      </c>
      <c r="CH16" s="2">
        <v>5</v>
      </c>
      <c r="CI16" s="2">
        <v>13</v>
      </c>
      <c r="CJ16" s="2">
        <v>6</v>
      </c>
      <c r="CK16" s="2">
        <v>0</v>
      </c>
    </row>
    <row r="17" spans="1:89" ht="15" x14ac:dyDescent="0.25">
      <c r="A17" s="1" t="s">
        <v>103</v>
      </c>
      <c r="B17" s="2">
        <v>76663</v>
      </c>
      <c r="C17" s="2">
        <v>67945</v>
      </c>
      <c r="D17" s="2">
        <v>8718</v>
      </c>
      <c r="E17" s="2">
        <v>0</v>
      </c>
      <c r="F17" s="2">
        <v>59</v>
      </c>
      <c r="G17" s="2">
        <v>7</v>
      </c>
      <c r="H17" s="2">
        <v>4</v>
      </c>
      <c r="I17" s="2">
        <v>65</v>
      </c>
      <c r="J17" s="2">
        <v>8</v>
      </c>
      <c r="K17" s="2">
        <v>4120</v>
      </c>
      <c r="L17" s="2">
        <v>1</v>
      </c>
      <c r="M17" s="2">
        <v>95</v>
      </c>
      <c r="N17" s="2">
        <v>0</v>
      </c>
      <c r="O17" s="2">
        <v>14</v>
      </c>
      <c r="P17" s="2">
        <v>131</v>
      </c>
      <c r="Q17" s="2">
        <v>13</v>
      </c>
      <c r="R17" s="2">
        <v>113</v>
      </c>
      <c r="S17" s="2">
        <v>71</v>
      </c>
      <c r="T17" s="2">
        <v>0</v>
      </c>
      <c r="U17" s="2">
        <v>7</v>
      </c>
      <c r="V17" s="2">
        <v>0</v>
      </c>
      <c r="W17" s="2">
        <v>44</v>
      </c>
      <c r="X17" s="2">
        <v>11</v>
      </c>
      <c r="Y17" s="2">
        <v>5</v>
      </c>
      <c r="Z17" s="2">
        <v>297</v>
      </c>
      <c r="AA17" s="2">
        <v>11</v>
      </c>
      <c r="AB17" s="2">
        <v>0</v>
      </c>
      <c r="AC17" s="2">
        <v>514</v>
      </c>
      <c r="AD17" s="2">
        <v>36</v>
      </c>
      <c r="AE17" s="2">
        <v>643</v>
      </c>
      <c r="AF17" s="2">
        <v>22</v>
      </c>
      <c r="AG17" s="2">
        <v>666</v>
      </c>
      <c r="AH17" s="2">
        <v>109</v>
      </c>
      <c r="AI17" s="2">
        <v>92</v>
      </c>
      <c r="AJ17" s="2">
        <v>12</v>
      </c>
      <c r="AK17" s="2">
        <v>217</v>
      </c>
      <c r="AL17" s="2">
        <v>124</v>
      </c>
      <c r="AM17" s="2">
        <v>50</v>
      </c>
      <c r="AN17" s="2">
        <v>54</v>
      </c>
      <c r="AO17" s="2">
        <v>154</v>
      </c>
      <c r="AP17" s="2">
        <v>63</v>
      </c>
      <c r="AQ17" s="2">
        <v>202</v>
      </c>
      <c r="AR17" s="2">
        <v>14</v>
      </c>
      <c r="AS17" s="2">
        <v>295</v>
      </c>
      <c r="AT17" s="2">
        <v>8</v>
      </c>
      <c r="AU17" s="2">
        <v>0</v>
      </c>
      <c r="AV17" s="2">
        <v>7</v>
      </c>
      <c r="AW17" s="2">
        <v>2</v>
      </c>
      <c r="AX17" s="2">
        <v>2</v>
      </c>
      <c r="AY17" s="2">
        <v>0</v>
      </c>
      <c r="AZ17" s="2">
        <v>40</v>
      </c>
      <c r="BA17" s="2">
        <v>1</v>
      </c>
      <c r="BB17" s="2">
        <v>0</v>
      </c>
      <c r="BC17" s="2">
        <v>4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2</v>
      </c>
      <c r="BJ17" s="2">
        <v>0</v>
      </c>
      <c r="BK17" s="2">
        <v>0</v>
      </c>
      <c r="BL17" s="2">
        <v>0</v>
      </c>
      <c r="BM17" s="2">
        <v>0</v>
      </c>
      <c r="BN17" s="2">
        <v>59</v>
      </c>
      <c r="BO17" s="2">
        <v>2</v>
      </c>
      <c r="BP17" s="2"/>
      <c r="BQ17" s="2">
        <v>0</v>
      </c>
      <c r="BR17" s="2">
        <v>0</v>
      </c>
      <c r="BS17" s="2">
        <v>5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13</v>
      </c>
      <c r="CA17" s="2">
        <v>0</v>
      </c>
      <c r="CB17" s="2">
        <v>9</v>
      </c>
      <c r="CC17" s="2">
        <v>0</v>
      </c>
      <c r="CD17" s="2">
        <v>9</v>
      </c>
      <c r="CE17" s="2">
        <v>0</v>
      </c>
      <c r="CF17" s="2"/>
      <c r="CG17" s="2">
        <v>97</v>
      </c>
      <c r="CH17" s="2"/>
      <c r="CI17" s="2">
        <v>10</v>
      </c>
      <c r="CJ17" s="2">
        <v>0</v>
      </c>
      <c r="CK17" s="2">
        <v>0</v>
      </c>
    </row>
    <row r="18" spans="1:89" ht="15" x14ac:dyDescent="0.25">
      <c r="A18" s="1" t="s">
        <v>104</v>
      </c>
      <c r="B18" s="2">
        <v>99573</v>
      </c>
      <c r="C18" s="2">
        <v>77499</v>
      </c>
      <c r="D18" s="2">
        <v>22074</v>
      </c>
      <c r="E18" s="2"/>
      <c r="F18" s="2">
        <v>44</v>
      </c>
      <c r="G18" s="2">
        <v>42</v>
      </c>
      <c r="H18" s="2">
        <v>35</v>
      </c>
      <c r="I18" s="2">
        <v>35</v>
      </c>
      <c r="J18" s="2">
        <v>15</v>
      </c>
      <c r="K18" s="2">
        <v>12431</v>
      </c>
      <c r="L18" s="2">
        <v>6</v>
      </c>
      <c r="M18" s="2">
        <v>18</v>
      </c>
      <c r="N18" s="2">
        <v>10</v>
      </c>
      <c r="O18" s="2">
        <v>12</v>
      </c>
      <c r="P18" s="2">
        <v>98</v>
      </c>
      <c r="Q18" s="2">
        <v>7</v>
      </c>
      <c r="R18" s="2">
        <v>149</v>
      </c>
      <c r="S18" s="2">
        <v>314</v>
      </c>
      <c r="T18" s="2">
        <v>1</v>
      </c>
      <c r="U18" s="2">
        <v>33</v>
      </c>
      <c r="V18" s="2">
        <v>3</v>
      </c>
      <c r="W18" s="2">
        <v>43</v>
      </c>
      <c r="X18" s="2">
        <v>12</v>
      </c>
      <c r="Y18" s="2">
        <v>36</v>
      </c>
      <c r="Z18" s="2">
        <v>1763</v>
      </c>
      <c r="AA18" s="2">
        <v>3</v>
      </c>
      <c r="AB18" s="2">
        <v>8</v>
      </c>
      <c r="AC18" s="2">
        <v>761</v>
      </c>
      <c r="AD18" s="2">
        <v>71</v>
      </c>
      <c r="AE18" s="2">
        <v>739</v>
      </c>
      <c r="AF18" s="2">
        <v>41</v>
      </c>
      <c r="AG18" s="2">
        <v>586</v>
      </c>
      <c r="AH18" s="2">
        <v>332</v>
      </c>
      <c r="AI18" s="2">
        <v>80</v>
      </c>
      <c r="AJ18" s="2">
        <v>45</v>
      </c>
      <c r="AK18" s="2">
        <v>56</v>
      </c>
      <c r="AL18" s="2">
        <v>63</v>
      </c>
      <c r="AM18" s="2">
        <v>177</v>
      </c>
      <c r="AN18" s="2">
        <v>191</v>
      </c>
      <c r="AO18" s="2">
        <v>136</v>
      </c>
      <c r="AP18" s="2">
        <v>24</v>
      </c>
      <c r="AQ18" s="2">
        <v>86</v>
      </c>
      <c r="AR18" s="2">
        <v>25</v>
      </c>
      <c r="AS18" s="2">
        <v>2794</v>
      </c>
      <c r="AT18" s="2">
        <v>6</v>
      </c>
      <c r="AU18" s="2">
        <v>13</v>
      </c>
      <c r="AV18" s="2">
        <v>0</v>
      </c>
      <c r="AW18" s="2">
        <v>0</v>
      </c>
      <c r="AX18" s="2">
        <v>201</v>
      </c>
      <c r="AY18" s="2">
        <v>0</v>
      </c>
      <c r="AZ18" s="2">
        <v>10</v>
      </c>
      <c r="BA18" s="2">
        <v>1</v>
      </c>
      <c r="BB18" s="2">
        <v>0</v>
      </c>
      <c r="BC18" s="2">
        <v>18</v>
      </c>
      <c r="BD18" s="2">
        <v>0</v>
      </c>
      <c r="BE18" s="2">
        <v>2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12</v>
      </c>
      <c r="BO18" s="2">
        <v>2</v>
      </c>
      <c r="BP18" s="2">
        <v>67</v>
      </c>
      <c r="BQ18" s="2">
        <v>0</v>
      </c>
      <c r="BR18" s="2">
        <v>0</v>
      </c>
      <c r="BS18" s="2"/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8</v>
      </c>
      <c r="CA18" s="2">
        <v>6</v>
      </c>
      <c r="CB18" s="2">
        <v>59</v>
      </c>
      <c r="CC18" s="2">
        <v>0</v>
      </c>
      <c r="CD18" s="2">
        <v>29</v>
      </c>
      <c r="CE18" s="2">
        <v>0</v>
      </c>
      <c r="CF18" s="2">
        <v>4</v>
      </c>
      <c r="CG18" s="2">
        <v>75</v>
      </c>
      <c r="CH18" s="2">
        <v>154</v>
      </c>
      <c r="CI18" s="2">
        <v>54</v>
      </c>
      <c r="CJ18" s="2">
        <v>0</v>
      </c>
      <c r="CK18" s="2">
        <v>0</v>
      </c>
    </row>
    <row r="19" spans="1:89" ht="15" x14ac:dyDescent="0.25">
      <c r="A19" s="1" t="s">
        <v>105</v>
      </c>
      <c r="B19" s="2">
        <v>2072821</v>
      </c>
      <c r="C19" s="2">
        <v>1687060</v>
      </c>
      <c r="D19" s="2">
        <v>385761</v>
      </c>
      <c r="E19" s="2">
        <v>278</v>
      </c>
      <c r="F19" s="2"/>
      <c r="G19" s="2"/>
      <c r="H19" s="2">
        <v>302</v>
      </c>
      <c r="I19" s="2">
        <v>1254</v>
      </c>
      <c r="J19" s="2">
        <v>780</v>
      </c>
      <c r="K19" s="2">
        <v>185738</v>
      </c>
      <c r="L19" s="2"/>
      <c r="M19" s="2">
        <v>1201</v>
      </c>
      <c r="N19" s="2">
        <v>409</v>
      </c>
      <c r="O19" s="2"/>
      <c r="P19" s="2">
        <v>4187</v>
      </c>
      <c r="Q19" s="2">
        <v>1013</v>
      </c>
      <c r="R19" s="2">
        <v>4986</v>
      </c>
      <c r="S19" s="2">
        <v>1560</v>
      </c>
      <c r="T19" s="2">
        <v>44</v>
      </c>
      <c r="U19" s="2">
        <v>898</v>
      </c>
      <c r="V19" s="2">
        <v>34</v>
      </c>
      <c r="W19" s="2">
        <v>1434</v>
      </c>
      <c r="X19" s="2">
        <v>665</v>
      </c>
      <c r="Y19" s="2">
        <v>389</v>
      </c>
      <c r="Z19" s="2">
        <v>9888</v>
      </c>
      <c r="AA19" s="2">
        <v>502</v>
      </c>
      <c r="AB19" s="2"/>
      <c r="AC19" s="2">
        <v>58705</v>
      </c>
      <c r="AD19" s="2"/>
      <c r="AE19" s="2">
        <v>15605</v>
      </c>
      <c r="AF19" s="2">
        <v>541</v>
      </c>
      <c r="AG19" s="2">
        <v>18591</v>
      </c>
      <c r="AH19" s="2">
        <v>3491</v>
      </c>
      <c r="AI19" s="2">
        <v>2388</v>
      </c>
      <c r="AJ19" s="2">
        <v>3298</v>
      </c>
      <c r="AK19" s="2">
        <v>1354</v>
      </c>
      <c r="AL19" s="2">
        <v>3076</v>
      </c>
      <c r="AM19" s="2">
        <v>1870</v>
      </c>
      <c r="AN19" s="2">
        <v>2518</v>
      </c>
      <c r="AO19" s="2">
        <v>2949</v>
      </c>
      <c r="AP19" s="2">
        <v>2184</v>
      </c>
      <c r="AQ19" s="2">
        <v>12299</v>
      </c>
      <c r="AR19" s="2"/>
      <c r="AS19" s="2">
        <v>6083</v>
      </c>
      <c r="AT19" s="2"/>
      <c r="AU19" s="2">
        <v>379</v>
      </c>
      <c r="AV19" s="2"/>
      <c r="AW19" s="2">
        <v>0</v>
      </c>
      <c r="AX19" s="2">
        <v>573</v>
      </c>
      <c r="AY19" s="2"/>
      <c r="AZ19" s="2">
        <v>5516</v>
      </c>
      <c r="BA19" s="2">
        <v>1604</v>
      </c>
      <c r="BB19" s="2">
        <v>4</v>
      </c>
      <c r="BC19" s="2">
        <v>2517</v>
      </c>
      <c r="BD19" s="2">
        <v>1</v>
      </c>
      <c r="BE19" s="2">
        <v>190</v>
      </c>
      <c r="BF19" s="2">
        <v>83</v>
      </c>
      <c r="BG19" s="2">
        <v>0</v>
      </c>
      <c r="BH19" s="2">
        <v>7</v>
      </c>
      <c r="BI19" s="2">
        <v>245</v>
      </c>
      <c r="BJ19" s="2">
        <v>26</v>
      </c>
      <c r="BK19" s="2">
        <v>249</v>
      </c>
      <c r="BL19" s="2"/>
      <c r="BM19" s="2">
        <v>248</v>
      </c>
      <c r="BN19" s="2">
        <v>65</v>
      </c>
      <c r="BO19" s="2">
        <v>143</v>
      </c>
      <c r="BP19" s="2"/>
      <c r="BQ19" s="2">
        <v>407</v>
      </c>
      <c r="BR19" s="2">
        <v>3</v>
      </c>
      <c r="BS19" s="2"/>
      <c r="BT19" s="2">
        <v>8</v>
      </c>
      <c r="BU19" s="2">
        <v>367</v>
      </c>
      <c r="BV19" s="2">
        <v>7</v>
      </c>
      <c r="BW19" s="2">
        <v>0</v>
      </c>
      <c r="BX19" s="2">
        <v>0</v>
      </c>
      <c r="BY19" s="2">
        <v>101</v>
      </c>
      <c r="BZ19" s="2">
        <v>288</v>
      </c>
      <c r="CA19" s="2">
        <v>48</v>
      </c>
      <c r="CB19" s="2"/>
      <c r="CC19" s="2">
        <v>67</v>
      </c>
      <c r="CD19" s="2"/>
      <c r="CE19" s="2">
        <v>8</v>
      </c>
      <c r="CF19" s="2"/>
      <c r="CG19" s="2">
        <v>3628</v>
      </c>
      <c r="CH19" s="2">
        <v>252</v>
      </c>
      <c r="CI19" s="2">
        <v>242</v>
      </c>
      <c r="CJ19" s="2">
        <v>72</v>
      </c>
      <c r="CK19" s="2">
        <v>22</v>
      </c>
    </row>
    <row r="20" spans="1:89" ht="15" x14ac:dyDescent="0.25">
      <c r="A20" s="1" t="s">
        <v>106</v>
      </c>
      <c r="B20" s="2">
        <v>856248</v>
      </c>
      <c r="C20" s="2">
        <v>628886</v>
      </c>
      <c r="D20" s="2">
        <v>227362</v>
      </c>
      <c r="E20" s="2"/>
      <c r="F20" s="2"/>
      <c r="G20" s="2">
        <v>340</v>
      </c>
      <c r="H20" s="2">
        <v>223</v>
      </c>
      <c r="I20" s="2"/>
      <c r="J20" s="2">
        <v>742</v>
      </c>
      <c r="K20" s="2">
        <v>103723</v>
      </c>
      <c r="L20" s="2">
        <v>33</v>
      </c>
      <c r="M20" s="2"/>
      <c r="N20" s="2"/>
      <c r="O20" s="2"/>
      <c r="P20" s="2">
        <v>2174</v>
      </c>
      <c r="Q20" s="2"/>
      <c r="R20" s="2">
        <v>2062</v>
      </c>
      <c r="S20" s="2">
        <v>903</v>
      </c>
      <c r="T20" s="2">
        <v>21</v>
      </c>
      <c r="U20" s="2"/>
      <c r="V20" s="2">
        <v>22</v>
      </c>
      <c r="W20" s="2">
        <v>742</v>
      </c>
      <c r="X20" s="2">
        <v>289</v>
      </c>
      <c r="Y20" s="2">
        <v>230</v>
      </c>
      <c r="Z20" s="2">
        <v>5071</v>
      </c>
      <c r="AA20" s="2">
        <v>354</v>
      </c>
      <c r="AB20" s="2"/>
      <c r="AC20" s="2"/>
      <c r="AD20" s="2"/>
      <c r="AE20" s="2">
        <v>7851</v>
      </c>
      <c r="AF20" s="2">
        <v>222</v>
      </c>
      <c r="AG20" s="2">
        <v>9979</v>
      </c>
      <c r="AH20" s="2"/>
      <c r="AI20" s="2"/>
      <c r="AJ20" s="2">
        <v>126</v>
      </c>
      <c r="AK20" s="2">
        <v>865</v>
      </c>
      <c r="AL20" s="2"/>
      <c r="AM20" s="2"/>
      <c r="AN20" s="2">
        <v>1086</v>
      </c>
      <c r="AO20" s="2">
        <v>1789</v>
      </c>
      <c r="AP20" s="2">
        <v>1524</v>
      </c>
      <c r="AQ20" s="2">
        <v>7662</v>
      </c>
      <c r="AR20" s="2">
        <v>348</v>
      </c>
      <c r="AS20" s="2">
        <v>4248</v>
      </c>
      <c r="AT20" s="2">
        <v>166</v>
      </c>
      <c r="AU20" s="2">
        <v>85</v>
      </c>
      <c r="AV20" s="2">
        <v>42</v>
      </c>
      <c r="AW20" s="2">
        <v>0</v>
      </c>
      <c r="AX20" s="2">
        <v>164</v>
      </c>
      <c r="AY20" s="2">
        <v>35</v>
      </c>
      <c r="AZ20" s="2">
        <v>5312</v>
      </c>
      <c r="BA20" s="2">
        <v>5</v>
      </c>
      <c r="BB20" s="2">
        <v>4</v>
      </c>
      <c r="BC20" s="2"/>
      <c r="BD20" s="2">
        <v>1</v>
      </c>
      <c r="BE20" s="2">
        <v>134</v>
      </c>
      <c r="BF20" s="2">
        <v>8</v>
      </c>
      <c r="BG20" s="2">
        <v>0</v>
      </c>
      <c r="BH20" s="2">
        <v>7</v>
      </c>
      <c r="BI20" s="2">
        <v>222</v>
      </c>
      <c r="BJ20" s="2">
        <v>7</v>
      </c>
      <c r="BK20" s="2">
        <v>228</v>
      </c>
      <c r="BL20" s="2"/>
      <c r="BM20" s="2">
        <v>39</v>
      </c>
      <c r="BN20" s="2">
        <v>26</v>
      </c>
      <c r="BO20" s="2">
        <v>101</v>
      </c>
      <c r="BP20" s="2">
        <v>10824</v>
      </c>
      <c r="BQ20" s="2">
        <v>329</v>
      </c>
      <c r="BR20" s="2">
        <v>3</v>
      </c>
      <c r="BS20" s="2"/>
      <c r="BT20" s="2">
        <v>0</v>
      </c>
      <c r="BU20" s="2">
        <v>367</v>
      </c>
      <c r="BV20" s="2">
        <v>2</v>
      </c>
      <c r="BW20" s="2">
        <v>0</v>
      </c>
      <c r="BX20" s="2">
        <v>0</v>
      </c>
      <c r="BY20" s="2">
        <v>25</v>
      </c>
      <c r="BZ20" s="2">
        <v>270</v>
      </c>
      <c r="CA20" s="2">
        <v>35</v>
      </c>
      <c r="CB20" s="2">
        <v>82</v>
      </c>
      <c r="CC20" s="2">
        <v>38</v>
      </c>
      <c r="CD20" s="2"/>
      <c r="CE20" s="2">
        <v>6</v>
      </c>
      <c r="CF20" s="2"/>
      <c r="CG20" s="2">
        <v>2413</v>
      </c>
      <c r="CH20" s="2">
        <v>128</v>
      </c>
      <c r="CI20" s="2">
        <v>202</v>
      </c>
      <c r="CJ20" s="2">
        <v>66</v>
      </c>
      <c r="CK20" s="2">
        <v>22</v>
      </c>
    </row>
    <row r="21" spans="1:89" ht="15" x14ac:dyDescent="0.25">
      <c r="A21" s="1" t="s">
        <v>107</v>
      </c>
      <c r="B21" s="2">
        <v>270358</v>
      </c>
      <c r="C21" s="2">
        <v>176199</v>
      </c>
      <c r="D21" s="2">
        <v>94159</v>
      </c>
      <c r="E21" s="2"/>
      <c r="F21" s="2">
        <v>299</v>
      </c>
      <c r="G21" s="2">
        <v>35</v>
      </c>
      <c r="H21" s="2">
        <v>5</v>
      </c>
      <c r="I21" s="2">
        <v>266</v>
      </c>
      <c r="J21" s="2">
        <v>5</v>
      </c>
      <c r="K21" s="2">
        <v>64230</v>
      </c>
      <c r="L21" s="2">
        <v>2</v>
      </c>
      <c r="M21" s="2"/>
      <c r="N21" s="2"/>
      <c r="O21" s="2">
        <v>210</v>
      </c>
      <c r="P21" s="2"/>
      <c r="Q21" s="2"/>
      <c r="R21" s="2">
        <v>598</v>
      </c>
      <c r="S21" s="2">
        <v>564</v>
      </c>
      <c r="T21" s="2">
        <v>20</v>
      </c>
      <c r="U21" s="2">
        <v>69</v>
      </c>
      <c r="V21" s="2">
        <v>11</v>
      </c>
      <c r="W21" s="2">
        <v>221</v>
      </c>
      <c r="X21" s="2">
        <v>50</v>
      </c>
      <c r="Y21" s="2">
        <v>33</v>
      </c>
      <c r="Z21" s="2">
        <v>2969</v>
      </c>
      <c r="AA21" s="2">
        <v>104</v>
      </c>
      <c r="AB21" s="2">
        <v>4</v>
      </c>
      <c r="AC21" s="2">
        <v>4462</v>
      </c>
      <c r="AD21" s="2">
        <v>44</v>
      </c>
      <c r="AE21" s="2">
        <v>3612</v>
      </c>
      <c r="AF21" s="2">
        <v>132</v>
      </c>
      <c r="AG21" s="2"/>
      <c r="AH21" s="2">
        <v>420</v>
      </c>
      <c r="AI21" s="2">
        <v>70</v>
      </c>
      <c r="AJ21" s="2">
        <v>68</v>
      </c>
      <c r="AK21" s="2">
        <v>458</v>
      </c>
      <c r="AL21" s="2">
        <v>581</v>
      </c>
      <c r="AM21" s="2">
        <v>111</v>
      </c>
      <c r="AN21" s="2">
        <v>695</v>
      </c>
      <c r="AO21" s="2">
        <v>481</v>
      </c>
      <c r="AP21" s="2"/>
      <c r="AQ21" s="2">
        <v>4462</v>
      </c>
      <c r="AR21" s="2">
        <v>70</v>
      </c>
      <c r="AS21" s="2">
        <v>1527</v>
      </c>
      <c r="AT21" s="2">
        <v>141</v>
      </c>
      <c r="AU21" s="2">
        <v>4</v>
      </c>
      <c r="AV21" s="2">
        <v>5</v>
      </c>
      <c r="AW21" s="2">
        <v>0</v>
      </c>
      <c r="AX21" s="2">
        <v>5</v>
      </c>
      <c r="AY21" s="2">
        <v>0</v>
      </c>
      <c r="AZ21" s="2">
        <v>43</v>
      </c>
      <c r="BA21" s="2">
        <v>4</v>
      </c>
      <c r="BB21" s="2">
        <v>0</v>
      </c>
      <c r="BC21" s="2">
        <v>1</v>
      </c>
      <c r="BD21" s="2">
        <v>0</v>
      </c>
      <c r="BE21" s="2">
        <v>14</v>
      </c>
      <c r="BF21" s="2">
        <v>0</v>
      </c>
      <c r="BG21" s="2">
        <v>0</v>
      </c>
      <c r="BH21" s="2">
        <v>0</v>
      </c>
      <c r="BI21" s="2">
        <v>10</v>
      </c>
      <c r="BJ21" s="2">
        <v>7</v>
      </c>
      <c r="BK21" s="2">
        <v>96</v>
      </c>
      <c r="BL21" s="2">
        <v>0</v>
      </c>
      <c r="BM21" s="2">
        <v>0</v>
      </c>
      <c r="BN21" s="2">
        <v>26</v>
      </c>
      <c r="BO21" s="2">
        <v>9</v>
      </c>
      <c r="BP21" s="2">
        <v>39</v>
      </c>
      <c r="BQ21" s="2">
        <v>3</v>
      </c>
      <c r="BR21" s="2">
        <v>0</v>
      </c>
      <c r="BS21" s="2"/>
      <c r="BT21" s="2">
        <v>0</v>
      </c>
      <c r="BU21" s="2">
        <v>1</v>
      </c>
      <c r="BV21" s="2">
        <v>0</v>
      </c>
      <c r="BW21" s="2">
        <v>0</v>
      </c>
      <c r="BX21" s="2">
        <v>0</v>
      </c>
      <c r="BY21" s="2">
        <v>0</v>
      </c>
      <c r="BZ21" s="2">
        <v>18</v>
      </c>
      <c r="CA21" s="2">
        <v>11</v>
      </c>
      <c r="CB21" s="2">
        <v>54</v>
      </c>
      <c r="CC21" s="2">
        <v>0</v>
      </c>
      <c r="CD21" s="2">
        <v>46</v>
      </c>
      <c r="CE21" s="2">
        <v>6</v>
      </c>
      <c r="CF21" s="2">
        <v>45</v>
      </c>
      <c r="CG21" s="2">
        <v>963</v>
      </c>
      <c r="CH21" s="2">
        <v>105</v>
      </c>
      <c r="CI21" s="2">
        <v>8</v>
      </c>
      <c r="CJ21" s="2">
        <v>66</v>
      </c>
      <c r="CK21" s="2">
        <v>4</v>
      </c>
    </row>
    <row r="22" spans="1:89" ht="15" x14ac:dyDescent="0.25">
      <c r="A22" s="1" t="s">
        <v>108</v>
      </c>
      <c r="B22" s="2">
        <v>23333</v>
      </c>
      <c r="C22" s="2">
        <v>15434</v>
      </c>
      <c r="D22" s="2">
        <v>7899</v>
      </c>
      <c r="E22" s="2">
        <v>58</v>
      </c>
      <c r="F22" s="2">
        <v>107</v>
      </c>
      <c r="G22" s="2">
        <v>0</v>
      </c>
      <c r="H22" s="2">
        <v>29</v>
      </c>
      <c r="I22" s="2">
        <v>25</v>
      </c>
      <c r="J22" s="2">
        <v>0</v>
      </c>
      <c r="K22" s="2">
        <v>2930</v>
      </c>
      <c r="L22" s="2">
        <v>12</v>
      </c>
      <c r="M22" s="2">
        <v>3</v>
      </c>
      <c r="N22" s="2">
        <v>2</v>
      </c>
      <c r="O22" s="2">
        <v>11</v>
      </c>
      <c r="P22" s="2">
        <v>34</v>
      </c>
      <c r="Q22" s="2">
        <v>2</v>
      </c>
      <c r="R22" s="2">
        <v>165</v>
      </c>
      <c r="S22" s="2">
        <v>14</v>
      </c>
      <c r="T22" s="2">
        <v>0</v>
      </c>
      <c r="U22" s="2">
        <v>0</v>
      </c>
      <c r="V22" s="2">
        <v>0</v>
      </c>
      <c r="W22" s="2"/>
      <c r="X22" s="2">
        <v>0</v>
      </c>
      <c r="Y22" s="2">
        <v>0</v>
      </c>
      <c r="Z22" s="2">
        <v>587</v>
      </c>
      <c r="AA22" s="2">
        <v>0</v>
      </c>
      <c r="AB22" s="2">
        <v>0</v>
      </c>
      <c r="AC22" s="2"/>
      <c r="AD22" s="2">
        <v>0</v>
      </c>
      <c r="AE22" s="2"/>
      <c r="AF22" s="2">
        <v>0</v>
      </c>
      <c r="AG22" s="2"/>
      <c r="AH22" s="2">
        <v>8</v>
      </c>
      <c r="AI22" s="2">
        <v>52</v>
      </c>
      <c r="AJ22" s="2">
        <v>0</v>
      </c>
      <c r="AK22" s="2">
        <v>74</v>
      </c>
      <c r="AL22" s="2"/>
      <c r="AM22" s="2"/>
      <c r="AN22" s="2">
        <v>15</v>
      </c>
      <c r="AO22" s="2">
        <v>53</v>
      </c>
      <c r="AP22" s="2">
        <v>20</v>
      </c>
      <c r="AQ22" s="2"/>
      <c r="AR22" s="2">
        <v>48</v>
      </c>
      <c r="AS22" s="2"/>
      <c r="AT22" s="2">
        <v>3</v>
      </c>
      <c r="AU22" s="2">
        <v>1</v>
      </c>
      <c r="AV22" s="2">
        <v>0</v>
      </c>
      <c r="AW22" s="2">
        <v>0</v>
      </c>
      <c r="AX22" s="2">
        <v>0</v>
      </c>
      <c r="AY22" s="2">
        <v>0</v>
      </c>
      <c r="AZ22" s="2">
        <v>10</v>
      </c>
      <c r="BA22" s="2">
        <v>0</v>
      </c>
      <c r="BB22" s="2">
        <v>0</v>
      </c>
      <c r="BC22" s="2">
        <v>22</v>
      </c>
      <c r="BD22" s="2">
        <v>0</v>
      </c>
      <c r="BE22" s="2">
        <v>0</v>
      </c>
      <c r="BF22" s="2">
        <v>5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1</v>
      </c>
      <c r="BN22" s="2">
        <v>0</v>
      </c>
      <c r="BO22" s="2">
        <v>17</v>
      </c>
      <c r="BP22" s="2">
        <v>2</v>
      </c>
      <c r="BQ22" s="2">
        <v>3</v>
      </c>
      <c r="BR22" s="2">
        <v>3</v>
      </c>
      <c r="BS22" s="2">
        <v>0</v>
      </c>
      <c r="BT22" s="2">
        <v>0</v>
      </c>
      <c r="BU22" s="2">
        <v>4</v>
      </c>
      <c r="BV22" s="2">
        <v>2</v>
      </c>
      <c r="BW22" s="2">
        <v>0</v>
      </c>
      <c r="BX22" s="2">
        <v>0</v>
      </c>
      <c r="BY22" s="2">
        <v>0</v>
      </c>
      <c r="BZ22" s="2">
        <v>3</v>
      </c>
      <c r="CA22" s="2">
        <v>0</v>
      </c>
      <c r="CB22" s="2">
        <v>2</v>
      </c>
      <c r="CC22" s="2">
        <v>0</v>
      </c>
      <c r="CD22" s="2">
        <v>0</v>
      </c>
      <c r="CE22" s="2">
        <v>0</v>
      </c>
      <c r="CF22" s="2">
        <v>0</v>
      </c>
      <c r="CG22" s="2">
        <v>2</v>
      </c>
      <c r="CH22" s="2"/>
      <c r="CI22" s="2">
        <v>0</v>
      </c>
      <c r="CJ22" s="2">
        <v>0</v>
      </c>
      <c r="CK22" s="2">
        <v>0</v>
      </c>
    </row>
    <row r="23" spans="1:89" ht="15" x14ac:dyDescent="0.25">
      <c r="A23" s="1" t="s">
        <v>109</v>
      </c>
      <c r="B23" s="2"/>
      <c r="C23" s="2"/>
      <c r="D23" s="2"/>
      <c r="E23" s="2">
        <v>0</v>
      </c>
      <c r="F23" s="2"/>
      <c r="G23" s="2">
        <v>0</v>
      </c>
      <c r="H23" s="2">
        <v>0</v>
      </c>
      <c r="I23" s="2">
        <v>0</v>
      </c>
      <c r="J23" s="2">
        <v>0</v>
      </c>
      <c r="K23" s="2"/>
      <c r="L23" s="2">
        <v>12</v>
      </c>
      <c r="M23" s="2">
        <v>3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/>
      <c r="V23" s="2">
        <v>0</v>
      </c>
      <c r="W23" s="2">
        <v>0</v>
      </c>
      <c r="X23" s="2">
        <v>0</v>
      </c>
      <c r="Y23" s="2">
        <v>0</v>
      </c>
      <c r="Z23" s="2"/>
      <c r="AA23" s="2">
        <v>0</v>
      </c>
      <c r="AB23" s="2">
        <v>0</v>
      </c>
      <c r="AC23" s="2"/>
      <c r="AD23" s="2">
        <v>0</v>
      </c>
      <c r="AE23" s="2"/>
      <c r="AF23" s="2">
        <v>0</v>
      </c>
      <c r="AG23" s="2"/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/>
      <c r="AN23" s="2">
        <v>4</v>
      </c>
      <c r="AO23" s="2">
        <v>0</v>
      </c>
      <c r="AP23" s="2">
        <v>0</v>
      </c>
      <c r="AQ23" s="2"/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9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/>
      <c r="CG23" s="2">
        <v>0</v>
      </c>
      <c r="CH23" s="2">
        <v>0</v>
      </c>
      <c r="CI23" s="2">
        <v>0</v>
      </c>
      <c r="CJ23" s="2">
        <v>0</v>
      </c>
      <c r="CK23" s="2">
        <v>0</v>
      </c>
    </row>
    <row r="24" spans="1:89" ht="15" x14ac:dyDescent="0.25">
      <c r="A24" s="1" t="s">
        <v>110</v>
      </c>
      <c r="B24" s="2">
        <v>419372</v>
      </c>
      <c r="C24" s="2"/>
      <c r="D24" s="2"/>
      <c r="E24" s="2">
        <v>29</v>
      </c>
      <c r="F24" s="2"/>
      <c r="G24" s="2">
        <v>259</v>
      </c>
      <c r="H24" s="2">
        <v>82</v>
      </c>
      <c r="I24" s="2"/>
      <c r="J24" s="2">
        <v>737</v>
      </c>
      <c r="K24" s="2">
        <v>27602</v>
      </c>
      <c r="L24" s="2">
        <v>2</v>
      </c>
      <c r="M24" s="2"/>
      <c r="N24" s="2">
        <v>105</v>
      </c>
      <c r="O24" s="2"/>
      <c r="P24" s="2">
        <v>563</v>
      </c>
      <c r="Q24" s="2">
        <v>213</v>
      </c>
      <c r="R24" s="2"/>
      <c r="S24" s="2">
        <v>222</v>
      </c>
      <c r="T24" s="2">
        <v>1</v>
      </c>
      <c r="U24" s="2"/>
      <c r="V24" s="2">
        <v>4</v>
      </c>
      <c r="W24" s="2"/>
      <c r="X24" s="2">
        <v>235</v>
      </c>
      <c r="Y24" s="2">
        <v>192</v>
      </c>
      <c r="Z24" s="2"/>
      <c r="AA24" s="2">
        <v>250</v>
      </c>
      <c r="AB24" s="2"/>
      <c r="AC24" s="2"/>
      <c r="AD24" s="2">
        <v>118</v>
      </c>
      <c r="AE24" s="2">
        <v>1482</v>
      </c>
      <c r="AF24" s="2">
        <v>36</v>
      </c>
      <c r="AG24" s="2">
        <v>5280</v>
      </c>
      <c r="AH24" s="2"/>
      <c r="AI24" s="2">
        <v>1704</v>
      </c>
      <c r="AJ24" s="2">
        <v>16</v>
      </c>
      <c r="AK24" s="2"/>
      <c r="AL24" s="2"/>
      <c r="AM24" s="2">
        <v>174</v>
      </c>
      <c r="AN24" s="2">
        <v>136</v>
      </c>
      <c r="AO24" s="2"/>
      <c r="AP24" s="2">
        <v>467</v>
      </c>
      <c r="AQ24" s="2">
        <v>2271</v>
      </c>
      <c r="AR24" s="2"/>
      <c r="AS24" s="2">
        <v>1725</v>
      </c>
      <c r="AT24" s="2">
        <v>16</v>
      </c>
      <c r="AU24" s="2">
        <v>2</v>
      </c>
      <c r="AV24" s="2">
        <v>22</v>
      </c>
      <c r="AW24" s="2">
        <v>0</v>
      </c>
      <c r="AX24" s="2"/>
      <c r="AY24" s="2">
        <v>4</v>
      </c>
      <c r="AZ24" s="2">
        <v>4938</v>
      </c>
      <c r="BA24" s="2">
        <v>1</v>
      </c>
      <c r="BB24" s="2">
        <v>4</v>
      </c>
      <c r="BC24" s="2"/>
      <c r="BD24" s="2">
        <v>1</v>
      </c>
      <c r="BE24" s="2"/>
      <c r="BF24" s="2">
        <v>3</v>
      </c>
      <c r="BG24" s="2">
        <v>0</v>
      </c>
      <c r="BH24" s="2">
        <v>1</v>
      </c>
      <c r="BI24" s="2">
        <v>212</v>
      </c>
      <c r="BJ24" s="2">
        <v>0</v>
      </c>
      <c r="BK24" s="2">
        <v>130</v>
      </c>
      <c r="BL24" s="2">
        <v>0</v>
      </c>
      <c r="BM24" s="2">
        <v>0</v>
      </c>
      <c r="BN24" s="2">
        <v>0</v>
      </c>
      <c r="BO24" s="2">
        <v>0</v>
      </c>
      <c r="BP24" s="2">
        <v>10673</v>
      </c>
      <c r="BQ24" s="2">
        <v>320</v>
      </c>
      <c r="BR24" s="2">
        <v>0</v>
      </c>
      <c r="BS24" s="2">
        <v>1</v>
      </c>
      <c r="BT24" s="2">
        <v>0</v>
      </c>
      <c r="BU24" s="2">
        <v>362</v>
      </c>
      <c r="BV24" s="2">
        <v>0</v>
      </c>
      <c r="BW24" s="2">
        <v>0</v>
      </c>
      <c r="BX24" s="2">
        <v>0</v>
      </c>
      <c r="BY24" s="2">
        <v>0</v>
      </c>
      <c r="BZ24" s="2">
        <v>42</v>
      </c>
      <c r="CA24" s="2">
        <v>0</v>
      </c>
      <c r="CB24" s="2">
        <v>6</v>
      </c>
      <c r="CC24" s="2">
        <v>38</v>
      </c>
      <c r="CD24" s="2"/>
      <c r="CE24" s="2">
        <v>0</v>
      </c>
      <c r="CF24" s="2">
        <v>10</v>
      </c>
      <c r="CG24" s="2">
        <v>1324</v>
      </c>
      <c r="CH24" s="2"/>
      <c r="CI24" s="2">
        <v>190</v>
      </c>
      <c r="CJ24" s="2">
        <v>0</v>
      </c>
      <c r="CK24" s="2">
        <v>6</v>
      </c>
    </row>
    <row r="25" spans="1:89" ht="15" x14ac:dyDescent="0.25">
      <c r="A25" s="1" t="s">
        <v>111</v>
      </c>
      <c r="B25" s="2"/>
      <c r="C25" s="2"/>
      <c r="D25" s="2"/>
      <c r="E25" s="2">
        <v>1</v>
      </c>
      <c r="F25" s="2">
        <v>58</v>
      </c>
      <c r="G25" s="2"/>
      <c r="H25" s="2">
        <v>0</v>
      </c>
      <c r="I25" s="2">
        <v>1</v>
      </c>
      <c r="J25" s="2">
        <v>0</v>
      </c>
      <c r="K25" s="2"/>
      <c r="L25" s="2">
        <v>1</v>
      </c>
      <c r="M25" s="2">
        <v>49</v>
      </c>
      <c r="N25" s="2">
        <v>0</v>
      </c>
      <c r="O25" s="2">
        <v>43</v>
      </c>
      <c r="P25" s="2"/>
      <c r="Q25" s="2">
        <v>7</v>
      </c>
      <c r="R25" s="2">
        <v>49</v>
      </c>
      <c r="S25" s="2">
        <v>16</v>
      </c>
      <c r="T25" s="2">
        <v>0</v>
      </c>
      <c r="U25" s="2">
        <v>0</v>
      </c>
      <c r="V25" s="2">
        <v>4</v>
      </c>
      <c r="W25" s="2">
        <v>2</v>
      </c>
      <c r="X25" s="2">
        <v>2</v>
      </c>
      <c r="Y25" s="2">
        <v>5</v>
      </c>
      <c r="Z25" s="2">
        <v>218</v>
      </c>
      <c r="AA25" s="2">
        <v>0</v>
      </c>
      <c r="AB25" s="2">
        <v>0</v>
      </c>
      <c r="AC25" s="2"/>
      <c r="AD25" s="2">
        <v>0</v>
      </c>
      <c r="AE25" s="2"/>
      <c r="AF25" s="2">
        <v>36</v>
      </c>
      <c r="AG25" s="2">
        <v>433</v>
      </c>
      <c r="AH25" s="2">
        <v>63</v>
      </c>
      <c r="AI25" s="2">
        <v>3</v>
      </c>
      <c r="AJ25" s="2">
        <v>0</v>
      </c>
      <c r="AK25" s="2">
        <v>137</v>
      </c>
      <c r="AL25" s="2">
        <v>42</v>
      </c>
      <c r="AM25" s="2">
        <v>9</v>
      </c>
      <c r="AN25" s="2"/>
      <c r="AO25" s="2"/>
      <c r="AP25" s="2">
        <v>78</v>
      </c>
      <c r="AQ25" s="2">
        <v>42</v>
      </c>
      <c r="AR25" s="2">
        <v>2</v>
      </c>
      <c r="AS25" s="2"/>
      <c r="AT25" s="2">
        <v>0</v>
      </c>
      <c r="AU25" s="2">
        <v>43</v>
      </c>
      <c r="AV25" s="2">
        <v>13</v>
      </c>
      <c r="AW25" s="2">
        <v>0</v>
      </c>
      <c r="AX25" s="2">
        <v>0</v>
      </c>
      <c r="AY25" s="2">
        <v>0</v>
      </c>
      <c r="AZ25" s="2">
        <v>298</v>
      </c>
      <c r="BA25" s="2">
        <v>0</v>
      </c>
      <c r="BB25" s="2">
        <v>0</v>
      </c>
      <c r="BC25" s="2">
        <v>2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2</v>
      </c>
      <c r="BL25" s="2">
        <v>0</v>
      </c>
      <c r="BM25" s="2">
        <v>38</v>
      </c>
      <c r="BN25" s="2">
        <v>0</v>
      </c>
      <c r="BO25" s="2">
        <v>0</v>
      </c>
      <c r="BP25" s="2">
        <v>35</v>
      </c>
      <c r="BQ25" s="2">
        <v>0</v>
      </c>
      <c r="BR25" s="2">
        <v>0</v>
      </c>
      <c r="BS25" s="2">
        <v>7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18</v>
      </c>
      <c r="BZ25" s="2">
        <v>20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4</v>
      </c>
      <c r="CG25" s="2"/>
      <c r="CH25" s="2">
        <v>0</v>
      </c>
      <c r="CI25" s="2">
        <v>0</v>
      </c>
      <c r="CJ25" s="2">
        <v>0</v>
      </c>
      <c r="CK25" s="2">
        <v>0</v>
      </c>
    </row>
    <row r="26" spans="1:89" ht="15" x14ac:dyDescent="0.25">
      <c r="A26" s="1" t="s">
        <v>112</v>
      </c>
      <c r="B26" s="2"/>
      <c r="C26" s="2"/>
      <c r="D26" s="2"/>
      <c r="E26" s="2">
        <v>0</v>
      </c>
      <c r="F26" s="2"/>
      <c r="G26" s="2"/>
      <c r="H26" s="2">
        <v>7</v>
      </c>
      <c r="I26" s="2"/>
      <c r="J26" s="2">
        <v>0</v>
      </c>
      <c r="K26" s="2"/>
      <c r="L26" s="2">
        <v>0</v>
      </c>
      <c r="M26" s="2">
        <v>0</v>
      </c>
      <c r="N26" s="2">
        <v>5</v>
      </c>
      <c r="O26" s="2"/>
      <c r="P26" s="2"/>
      <c r="Q26" s="2"/>
      <c r="R26" s="2"/>
      <c r="S26" s="2">
        <v>2</v>
      </c>
      <c r="T26" s="2">
        <v>0</v>
      </c>
      <c r="U26" s="2">
        <v>0</v>
      </c>
      <c r="V26" s="2">
        <v>0</v>
      </c>
      <c r="W26" s="2"/>
      <c r="X26" s="2">
        <v>0</v>
      </c>
      <c r="Y26" s="2">
        <v>0</v>
      </c>
      <c r="Z26" s="2"/>
      <c r="AA26" s="2">
        <v>0</v>
      </c>
      <c r="AB26" s="2"/>
      <c r="AC26" s="2"/>
      <c r="AD26" s="2">
        <v>2</v>
      </c>
      <c r="AE26" s="2"/>
      <c r="AF26" s="2">
        <v>3</v>
      </c>
      <c r="AG26" s="2"/>
      <c r="AH26" s="2"/>
      <c r="AI26" s="2">
        <v>21</v>
      </c>
      <c r="AJ26" s="2">
        <v>0</v>
      </c>
      <c r="AK26" s="2"/>
      <c r="AL26" s="2">
        <v>0</v>
      </c>
      <c r="AM26" s="2"/>
      <c r="AN26" s="2"/>
      <c r="AO26" s="2"/>
      <c r="AP26" s="2"/>
      <c r="AQ26" s="2"/>
      <c r="AR26" s="2"/>
      <c r="AS26" s="2"/>
      <c r="AT26" s="2">
        <v>0</v>
      </c>
      <c r="AU26" s="2">
        <v>0</v>
      </c>
      <c r="AV26" s="2">
        <v>0</v>
      </c>
      <c r="AW26" s="2">
        <v>0</v>
      </c>
      <c r="AX26" s="2"/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/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/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24</v>
      </c>
      <c r="CB26" s="2">
        <v>0</v>
      </c>
      <c r="CC26" s="2">
        <v>0</v>
      </c>
      <c r="CD26" s="2">
        <v>0</v>
      </c>
      <c r="CE26" s="2">
        <v>0</v>
      </c>
      <c r="CF26" s="2"/>
      <c r="CG26" s="2">
        <v>2</v>
      </c>
      <c r="CH26" s="2"/>
      <c r="CI26" s="2">
        <v>0</v>
      </c>
      <c r="CJ26" s="2">
        <v>0</v>
      </c>
      <c r="CK26" s="2">
        <v>0</v>
      </c>
    </row>
    <row r="27" spans="1:89" ht="15" x14ac:dyDescent="0.25">
      <c r="A27" s="1" t="s">
        <v>113</v>
      </c>
      <c r="B27" s="2">
        <v>52410</v>
      </c>
      <c r="C27" s="2">
        <v>37008</v>
      </c>
      <c r="D27" s="2">
        <v>15402</v>
      </c>
      <c r="E27" s="2">
        <v>71</v>
      </c>
      <c r="F27" s="2">
        <v>86</v>
      </c>
      <c r="G27" s="2">
        <v>35</v>
      </c>
      <c r="H27" s="2">
        <v>100</v>
      </c>
      <c r="I27" s="2">
        <v>38</v>
      </c>
      <c r="J27" s="2">
        <v>0</v>
      </c>
      <c r="K27" s="2">
        <v>4544</v>
      </c>
      <c r="L27" s="2">
        <v>4</v>
      </c>
      <c r="M27" s="2">
        <v>40</v>
      </c>
      <c r="N27" s="2">
        <v>29</v>
      </c>
      <c r="O27" s="2"/>
      <c r="P27" s="2">
        <v>422</v>
      </c>
      <c r="Q27" s="2">
        <v>23</v>
      </c>
      <c r="R27" s="2"/>
      <c r="S27" s="2">
        <v>85</v>
      </c>
      <c r="T27" s="2">
        <v>0</v>
      </c>
      <c r="U27" s="2">
        <v>0</v>
      </c>
      <c r="V27" s="2">
        <v>3</v>
      </c>
      <c r="W27" s="2">
        <v>70</v>
      </c>
      <c r="X27" s="2">
        <v>2</v>
      </c>
      <c r="Y27" s="2">
        <v>0</v>
      </c>
      <c r="Z27" s="2">
        <v>376</v>
      </c>
      <c r="AA27" s="2">
        <v>0</v>
      </c>
      <c r="AB27" s="2"/>
      <c r="AC27" s="2">
        <v>3436</v>
      </c>
      <c r="AD27" s="2"/>
      <c r="AE27" s="2">
        <v>1045</v>
      </c>
      <c r="AF27" s="2">
        <v>15</v>
      </c>
      <c r="AG27" s="2"/>
      <c r="AH27" s="2"/>
      <c r="AI27" s="2"/>
      <c r="AJ27" s="2">
        <v>42</v>
      </c>
      <c r="AK27" s="2">
        <v>70</v>
      </c>
      <c r="AL27" s="2">
        <v>50</v>
      </c>
      <c r="AM27" s="2"/>
      <c r="AN27" s="2">
        <v>162</v>
      </c>
      <c r="AO27" s="2">
        <v>102</v>
      </c>
      <c r="AP27" s="2">
        <v>708</v>
      </c>
      <c r="AQ27" s="2">
        <v>579</v>
      </c>
      <c r="AR27" s="2"/>
      <c r="AS27" s="2">
        <v>605</v>
      </c>
      <c r="AT27" s="2">
        <v>6</v>
      </c>
      <c r="AU27" s="2">
        <v>35</v>
      </c>
      <c r="AV27" s="2">
        <v>2</v>
      </c>
      <c r="AW27" s="2">
        <v>0</v>
      </c>
      <c r="AX27" s="2">
        <v>4</v>
      </c>
      <c r="AY27" s="2">
        <v>31</v>
      </c>
      <c r="AZ27" s="2">
        <v>14</v>
      </c>
      <c r="BA27" s="2">
        <v>0</v>
      </c>
      <c r="BB27" s="2">
        <v>0</v>
      </c>
      <c r="BC27" s="2"/>
      <c r="BD27" s="2">
        <v>0</v>
      </c>
      <c r="BE27" s="2">
        <v>2</v>
      </c>
      <c r="BF27" s="2">
        <v>0</v>
      </c>
      <c r="BG27" s="2">
        <v>0</v>
      </c>
      <c r="BH27" s="2">
        <v>6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75</v>
      </c>
      <c r="BP27" s="2">
        <v>75</v>
      </c>
      <c r="BQ27" s="2">
        <v>3</v>
      </c>
      <c r="BR27" s="2">
        <v>0</v>
      </c>
      <c r="BS27" s="2">
        <v>8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7</v>
      </c>
      <c r="BZ27" s="2">
        <v>187</v>
      </c>
      <c r="CA27" s="2">
        <v>0</v>
      </c>
      <c r="CB27" s="2">
        <v>20</v>
      </c>
      <c r="CC27" s="2">
        <v>0</v>
      </c>
      <c r="CD27" s="2">
        <v>4</v>
      </c>
      <c r="CE27" s="2">
        <v>0</v>
      </c>
      <c r="CF27" s="2">
        <v>2</v>
      </c>
      <c r="CG27" s="2"/>
      <c r="CH27" s="2">
        <v>1</v>
      </c>
      <c r="CI27" s="2">
        <v>4</v>
      </c>
      <c r="CJ27" s="2">
        <v>0</v>
      </c>
      <c r="CK27" s="2">
        <v>12</v>
      </c>
    </row>
    <row r="28" spans="1:89" ht="15" x14ac:dyDescent="0.25">
      <c r="A28" s="1" t="s">
        <v>114</v>
      </c>
      <c r="B28" s="2">
        <v>783284</v>
      </c>
      <c r="C28" s="2">
        <v>711644</v>
      </c>
      <c r="D28" s="2">
        <v>71640</v>
      </c>
      <c r="E28" s="2">
        <v>7</v>
      </c>
      <c r="F28" s="2">
        <v>460</v>
      </c>
      <c r="G28" s="2"/>
      <c r="H28" s="2">
        <v>48</v>
      </c>
      <c r="I28" s="2">
        <v>91</v>
      </c>
      <c r="J28" s="2">
        <v>5</v>
      </c>
      <c r="K28" s="2">
        <v>34847</v>
      </c>
      <c r="L28" s="2"/>
      <c r="M28" s="2">
        <v>241</v>
      </c>
      <c r="N28" s="2"/>
      <c r="O28" s="2"/>
      <c r="P28" s="2">
        <v>1184</v>
      </c>
      <c r="Q28" s="2">
        <v>48</v>
      </c>
      <c r="R28" s="2">
        <v>1842</v>
      </c>
      <c r="S28" s="2">
        <v>256</v>
      </c>
      <c r="T28" s="2">
        <v>19</v>
      </c>
      <c r="U28" s="2"/>
      <c r="V28" s="2">
        <v>12</v>
      </c>
      <c r="W28" s="2">
        <v>375</v>
      </c>
      <c r="X28" s="2">
        <v>349</v>
      </c>
      <c r="Y28" s="2">
        <v>6</v>
      </c>
      <c r="Z28" s="2"/>
      <c r="AA28" s="2">
        <v>0</v>
      </c>
      <c r="AB28" s="2"/>
      <c r="AC28" s="2">
        <v>11108</v>
      </c>
      <c r="AD28" s="2"/>
      <c r="AE28" s="2"/>
      <c r="AF28" s="2">
        <v>206</v>
      </c>
      <c r="AG28" s="2">
        <v>4752</v>
      </c>
      <c r="AH28" s="2"/>
      <c r="AI28" s="2">
        <v>182</v>
      </c>
      <c r="AJ28" s="2"/>
      <c r="AK28" s="2">
        <v>274</v>
      </c>
      <c r="AL28" s="2">
        <v>453</v>
      </c>
      <c r="AM28" s="2">
        <v>357</v>
      </c>
      <c r="AN28" s="2">
        <v>273</v>
      </c>
      <c r="AO28" s="2">
        <v>463</v>
      </c>
      <c r="AP28" s="2">
        <v>137</v>
      </c>
      <c r="AQ28" s="2">
        <v>2477</v>
      </c>
      <c r="AR28" s="2">
        <v>79</v>
      </c>
      <c r="AS28" s="2"/>
      <c r="AT28" s="2"/>
      <c r="AU28" s="2">
        <v>55</v>
      </c>
      <c r="AV28" s="2">
        <v>0</v>
      </c>
      <c r="AW28" s="2">
        <v>0</v>
      </c>
      <c r="AX28" s="2">
        <v>266</v>
      </c>
      <c r="AY28" s="2"/>
      <c r="AZ28" s="2">
        <v>123</v>
      </c>
      <c r="BA28" s="2"/>
      <c r="BB28" s="2">
        <v>0</v>
      </c>
      <c r="BC28" s="2">
        <v>2126</v>
      </c>
      <c r="BD28" s="2">
        <v>0</v>
      </c>
      <c r="BE28" s="2">
        <v>12</v>
      </c>
      <c r="BF28" s="2">
        <v>56</v>
      </c>
      <c r="BG28" s="2">
        <v>0</v>
      </c>
      <c r="BH28" s="2">
        <v>0</v>
      </c>
      <c r="BI28" s="2">
        <v>9</v>
      </c>
      <c r="BJ28" s="2">
        <v>2</v>
      </c>
      <c r="BK28" s="2">
        <v>17</v>
      </c>
      <c r="BL28" s="2">
        <v>0</v>
      </c>
      <c r="BM28" s="2">
        <v>0</v>
      </c>
      <c r="BN28" s="2">
        <v>13</v>
      </c>
      <c r="BO28" s="2">
        <v>24</v>
      </c>
      <c r="BP28" s="2">
        <v>367</v>
      </c>
      <c r="BQ28" s="2">
        <v>41</v>
      </c>
      <c r="BR28" s="2">
        <v>0</v>
      </c>
      <c r="BS28" s="2">
        <v>40</v>
      </c>
      <c r="BT28" s="2">
        <v>0</v>
      </c>
      <c r="BU28" s="2">
        <v>0</v>
      </c>
      <c r="BV28" s="2">
        <v>5</v>
      </c>
      <c r="BW28" s="2">
        <v>0</v>
      </c>
      <c r="BX28" s="2">
        <v>0</v>
      </c>
      <c r="BY28" s="2">
        <v>62</v>
      </c>
      <c r="BZ28" s="2"/>
      <c r="CA28" s="2">
        <v>0</v>
      </c>
      <c r="CB28" s="2">
        <v>35</v>
      </c>
      <c r="CC28" s="2">
        <v>5</v>
      </c>
      <c r="CD28" s="2"/>
      <c r="CE28" s="2">
        <v>0</v>
      </c>
      <c r="CF28" s="2">
        <v>27</v>
      </c>
      <c r="CG28" s="2">
        <v>726</v>
      </c>
      <c r="CH28" s="2">
        <v>67</v>
      </c>
      <c r="CI28" s="2">
        <v>10</v>
      </c>
      <c r="CJ28" s="2">
        <v>0</v>
      </c>
      <c r="CK28" s="2">
        <v>0</v>
      </c>
    </row>
    <row r="29" spans="1:89" ht="15" x14ac:dyDescent="0.25">
      <c r="A29" s="1" t="s">
        <v>115</v>
      </c>
      <c r="B29" s="2"/>
      <c r="C29" s="2"/>
      <c r="D29" s="2"/>
      <c r="E29" s="2">
        <v>0</v>
      </c>
      <c r="F29" s="2">
        <v>0</v>
      </c>
      <c r="G29" s="2">
        <v>0</v>
      </c>
      <c r="H29" s="2">
        <v>6</v>
      </c>
      <c r="I29" s="2">
        <v>0</v>
      </c>
      <c r="J29" s="2">
        <v>0</v>
      </c>
      <c r="K29" s="2"/>
      <c r="L29" s="2">
        <v>0</v>
      </c>
      <c r="M29" s="2"/>
      <c r="N29" s="2">
        <v>0</v>
      </c>
      <c r="O29" s="2">
        <v>0</v>
      </c>
      <c r="P29" s="2">
        <v>149</v>
      </c>
      <c r="Q29" s="2">
        <v>0</v>
      </c>
      <c r="R29" s="2">
        <v>2</v>
      </c>
      <c r="S29" s="2">
        <v>0</v>
      </c>
      <c r="T29" s="2">
        <v>0</v>
      </c>
      <c r="U29" s="2">
        <v>0</v>
      </c>
      <c r="V29" s="2">
        <v>7</v>
      </c>
      <c r="W29" s="2">
        <v>0</v>
      </c>
      <c r="X29" s="2">
        <v>0</v>
      </c>
      <c r="Y29" s="2">
        <v>0</v>
      </c>
      <c r="Z29" s="2">
        <v>3</v>
      </c>
      <c r="AA29" s="2">
        <v>0</v>
      </c>
      <c r="AB29" s="2"/>
      <c r="AC29" s="2"/>
      <c r="AD29" s="2">
        <v>0</v>
      </c>
      <c r="AE29" s="2"/>
      <c r="AF29" s="2">
        <v>0</v>
      </c>
      <c r="AG29" s="2"/>
      <c r="AH29" s="2">
        <v>6</v>
      </c>
      <c r="AI29" s="2"/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9</v>
      </c>
      <c r="AP29" s="2">
        <v>0</v>
      </c>
      <c r="AQ29" s="2">
        <v>175</v>
      </c>
      <c r="AR29" s="2">
        <v>0</v>
      </c>
      <c r="AS29" s="2">
        <v>3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4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</row>
    <row r="30" spans="1:89" ht="15" x14ac:dyDescent="0.25">
      <c r="A30" s="1" t="s">
        <v>116</v>
      </c>
      <c r="B30" s="2"/>
      <c r="C30" s="2"/>
      <c r="D30" s="2"/>
      <c r="E30" s="2">
        <v>0</v>
      </c>
      <c r="F30" s="2">
        <v>3</v>
      </c>
      <c r="G30" s="2">
        <v>2</v>
      </c>
      <c r="H30" s="2">
        <v>5</v>
      </c>
      <c r="I30" s="2">
        <v>4</v>
      </c>
      <c r="J30" s="2">
        <v>0</v>
      </c>
      <c r="K30" s="2"/>
      <c r="L30" s="2">
        <v>0</v>
      </c>
      <c r="M30" s="2">
        <v>1</v>
      </c>
      <c r="N30" s="2">
        <v>4</v>
      </c>
      <c r="O30" s="2"/>
      <c r="P30" s="2"/>
      <c r="Q30" s="2">
        <v>3</v>
      </c>
      <c r="R30" s="2"/>
      <c r="S30" s="2"/>
      <c r="T30" s="2">
        <v>0</v>
      </c>
      <c r="U30" s="2"/>
      <c r="V30" s="2">
        <v>0</v>
      </c>
      <c r="W30" s="2"/>
      <c r="X30" s="2">
        <v>0</v>
      </c>
      <c r="Y30" s="2">
        <v>0</v>
      </c>
      <c r="Z30" s="2"/>
      <c r="AA30" s="2">
        <v>0</v>
      </c>
      <c r="AB30" s="2">
        <v>3</v>
      </c>
      <c r="AC30" s="2"/>
      <c r="AD30" s="2">
        <v>0</v>
      </c>
      <c r="AE30" s="2"/>
      <c r="AF30" s="2">
        <v>2</v>
      </c>
      <c r="AG30" s="2"/>
      <c r="AH30" s="2"/>
      <c r="AI30" s="2">
        <v>10</v>
      </c>
      <c r="AJ30" s="2">
        <v>0</v>
      </c>
      <c r="AK30" s="2">
        <v>9</v>
      </c>
      <c r="AL30" s="2">
        <v>8</v>
      </c>
      <c r="AM30" s="2">
        <v>51</v>
      </c>
      <c r="AN30" s="2"/>
      <c r="AO30" s="2"/>
      <c r="AP30" s="2">
        <v>16</v>
      </c>
      <c r="AQ30" s="2"/>
      <c r="AR30" s="2">
        <v>3</v>
      </c>
      <c r="AS30" s="2"/>
      <c r="AT30" s="2"/>
      <c r="AU30" s="2">
        <v>3</v>
      </c>
      <c r="AV30" s="2">
        <v>0</v>
      </c>
      <c r="AW30" s="2">
        <v>0</v>
      </c>
      <c r="AX30" s="2">
        <v>7</v>
      </c>
      <c r="AY30" s="2"/>
      <c r="AZ30" s="2"/>
      <c r="BA30" s="2"/>
      <c r="BB30" s="2">
        <v>0</v>
      </c>
      <c r="BC30" s="2"/>
      <c r="BD30" s="2">
        <v>0</v>
      </c>
      <c r="BE30" s="2">
        <v>2</v>
      </c>
      <c r="BF30" s="2">
        <v>0</v>
      </c>
      <c r="BG30" s="2">
        <v>0</v>
      </c>
      <c r="BH30" s="2">
        <v>0</v>
      </c>
      <c r="BI30" s="2">
        <v>9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/>
      <c r="BQ30" s="2">
        <v>0</v>
      </c>
      <c r="BR30" s="2">
        <v>0</v>
      </c>
      <c r="BS30" s="2">
        <v>1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5</v>
      </c>
      <c r="CD30" s="2">
        <v>3</v>
      </c>
      <c r="CE30" s="2">
        <v>0</v>
      </c>
      <c r="CF30" s="2">
        <v>0</v>
      </c>
      <c r="CG30" s="2">
        <v>11</v>
      </c>
      <c r="CH30" s="2">
        <v>0</v>
      </c>
      <c r="CI30" s="2">
        <v>0</v>
      </c>
      <c r="CJ30" s="2">
        <v>0</v>
      </c>
      <c r="CK30" s="2">
        <v>0</v>
      </c>
    </row>
    <row r="31" spans="1:89" ht="15" x14ac:dyDescent="0.25">
      <c r="A31" s="1" t="s">
        <v>117</v>
      </c>
      <c r="B31" s="2"/>
      <c r="C31" s="2"/>
      <c r="D31" s="2"/>
      <c r="E31" s="2">
        <v>1</v>
      </c>
      <c r="F31" s="2"/>
      <c r="G31" s="2">
        <v>0</v>
      </c>
      <c r="H31" s="2">
        <v>2</v>
      </c>
      <c r="I31" s="2"/>
      <c r="J31" s="2">
        <v>0</v>
      </c>
      <c r="K31" s="2"/>
      <c r="L31" s="2">
        <v>0</v>
      </c>
      <c r="M31" s="2"/>
      <c r="N31" s="2">
        <v>2</v>
      </c>
      <c r="O31" s="2">
        <v>0</v>
      </c>
      <c r="P31" s="2"/>
      <c r="Q31" s="2">
        <v>0</v>
      </c>
      <c r="R31" s="2"/>
      <c r="S31" s="2">
        <v>12</v>
      </c>
      <c r="T31" s="2">
        <v>0</v>
      </c>
      <c r="U31" s="2">
        <v>0</v>
      </c>
      <c r="V31" s="2">
        <v>0</v>
      </c>
      <c r="W31" s="2"/>
      <c r="X31" s="2"/>
      <c r="Y31" s="2">
        <v>0</v>
      </c>
      <c r="Z31" s="2"/>
      <c r="AA31" s="2">
        <v>0</v>
      </c>
      <c r="AB31" s="2">
        <v>0</v>
      </c>
      <c r="AC31" s="2"/>
      <c r="AD31" s="2">
        <v>1</v>
      </c>
      <c r="AE31" s="2"/>
      <c r="AF31" s="2">
        <v>2</v>
      </c>
      <c r="AG31" s="2"/>
      <c r="AH31" s="2">
        <v>19</v>
      </c>
      <c r="AI31" s="2"/>
      <c r="AJ31" s="2"/>
      <c r="AK31" s="2"/>
      <c r="AL31" s="2">
        <v>6</v>
      </c>
      <c r="AM31" s="2"/>
      <c r="AN31" s="2"/>
      <c r="AO31" s="2">
        <v>41</v>
      </c>
      <c r="AP31" s="2">
        <v>4</v>
      </c>
      <c r="AQ31" s="2"/>
      <c r="AR31" s="2">
        <v>0</v>
      </c>
      <c r="AS31" s="2">
        <v>44</v>
      </c>
      <c r="AT31" s="2">
        <v>0</v>
      </c>
      <c r="AU31" s="2">
        <v>0</v>
      </c>
      <c r="AV31" s="2">
        <v>0</v>
      </c>
      <c r="AW31" s="2">
        <v>0</v>
      </c>
      <c r="AX31" s="2"/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/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1</v>
      </c>
      <c r="CA31" s="2">
        <v>0</v>
      </c>
      <c r="CB31" s="2">
        <v>19</v>
      </c>
      <c r="CC31" s="2">
        <v>0</v>
      </c>
      <c r="CD31" s="2">
        <v>2</v>
      </c>
      <c r="CE31" s="2">
        <v>0</v>
      </c>
      <c r="CF31" s="2"/>
      <c r="CG31" s="2"/>
      <c r="CH31" s="2">
        <v>0</v>
      </c>
      <c r="CI31" s="2">
        <v>0</v>
      </c>
      <c r="CJ31" s="2">
        <v>0</v>
      </c>
      <c r="CK31" s="2">
        <v>0</v>
      </c>
    </row>
    <row r="32" spans="1:89" ht="15" x14ac:dyDescent="0.25">
      <c r="A32" s="1" t="s">
        <v>118</v>
      </c>
      <c r="B32" s="2"/>
      <c r="C32" s="2"/>
      <c r="D32" s="2"/>
      <c r="E32" s="2">
        <v>3</v>
      </c>
      <c r="F32" s="2">
        <v>78</v>
      </c>
      <c r="G32" s="2">
        <v>93</v>
      </c>
      <c r="H32" s="2">
        <v>0</v>
      </c>
      <c r="I32" s="2"/>
      <c r="J32" s="2">
        <v>0</v>
      </c>
      <c r="K32" s="2"/>
      <c r="L32" s="2">
        <v>0</v>
      </c>
      <c r="M32" s="2">
        <v>2</v>
      </c>
      <c r="N32" s="2">
        <v>24</v>
      </c>
      <c r="O32" s="2">
        <v>1</v>
      </c>
      <c r="P32" s="2"/>
      <c r="Q32" s="2">
        <v>12</v>
      </c>
      <c r="R32" s="2">
        <v>20</v>
      </c>
      <c r="S32" s="2"/>
      <c r="T32" s="2">
        <v>0</v>
      </c>
      <c r="U32" s="2">
        <v>0</v>
      </c>
      <c r="V32" s="2">
        <v>0</v>
      </c>
      <c r="W32" s="2">
        <v>7</v>
      </c>
      <c r="X32" s="2">
        <v>6</v>
      </c>
      <c r="Y32" s="2">
        <v>0</v>
      </c>
      <c r="Z32" s="2"/>
      <c r="AA32" s="2">
        <v>0</v>
      </c>
      <c r="AB32" s="2">
        <v>0</v>
      </c>
      <c r="AC32" s="2"/>
      <c r="AD32" s="2">
        <v>2</v>
      </c>
      <c r="AE32" s="2"/>
      <c r="AF32" s="2">
        <v>0</v>
      </c>
      <c r="AG32" s="2"/>
      <c r="AH32" s="2">
        <v>15</v>
      </c>
      <c r="AI32" s="2">
        <v>2</v>
      </c>
      <c r="AJ32" s="2"/>
      <c r="AK32" s="2"/>
      <c r="AL32" s="2">
        <v>9</v>
      </c>
      <c r="AM32" s="2">
        <v>2</v>
      </c>
      <c r="AN32" s="2"/>
      <c r="AO32" s="2">
        <v>27</v>
      </c>
      <c r="AP32" s="2">
        <v>0</v>
      </c>
      <c r="AQ32" s="2"/>
      <c r="AR32" s="2">
        <v>0</v>
      </c>
      <c r="AS32" s="2"/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6</v>
      </c>
      <c r="BA32" s="2">
        <v>0</v>
      </c>
      <c r="BB32" s="2">
        <v>0</v>
      </c>
      <c r="BC32" s="2">
        <v>8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7</v>
      </c>
      <c r="BO32" s="2">
        <v>0</v>
      </c>
      <c r="BP32" s="2"/>
      <c r="BQ32" s="2">
        <v>0</v>
      </c>
      <c r="BR32" s="2">
        <v>0</v>
      </c>
      <c r="BS32" s="2">
        <v>2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/>
      <c r="CE32" s="2">
        <v>0</v>
      </c>
      <c r="CF32" s="2">
        <v>0</v>
      </c>
      <c r="CG32" s="2">
        <v>2</v>
      </c>
      <c r="CH32" s="2">
        <v>1</v>
      </c>
      <c r="CI32" s="2">
        <v>0</v>
      </c>
      <c r="CJ32" s="2">
        <v>0</v>
      </c>
      <c r="CK32" s="2">
        <v>0</v>
      </c>
    </row>
    <row r="33" spans="1:89" ht="15" x14ac:dyDescent="0.25">
      <c r="A33" s="1" t="s">
        <v>119</v>
      </c>
      <c r="B33" s="2">
        <v>14562</v>
      </c>
      <c r="C33" s="2"/>
      <c r="D33" s="2"/>
      <c r="E33" s="2">
        <v>0</v>
      </c>
      <c r="F33" s="2">
        <v>20</v>
      </c>
      <c r="G33" s="2">
        <v>0</v>
      </c>
      <c r="H33" s="2">
        <v>14</v>
      </c>
      <c r="I33" s="2">
        <v>6</v>
      </c>
      <c r="J33" s="2">
        <v>0</v>
      </c>
      <c r="K33" s="2">
        <v>5938</v>
      </c>
      <c r="L33" s="2">
        <v>0</v>
      </c>
      <c r="M33" s="2">
        <v>88</v>
      </c>
      <c r="N33" s="2">
        <v>0</v>
      </c>
      <c r="O33" s="2">
        <v>0</v>
      </c>
      <c r="P33" s="2">
        <v>107</v>
      </c>
      <c r="Q33" s="2">
        <v>0</v>
      </c>
      <c r="R33" s="2">
        <v>73</v>
      </c>
      <c r="S33" s="2">
        <v>4</v>
      </c>
      <c r="T33" s="2">
        <v>0</v>
      </c>
      <c r="U33" s="2">
        <v>3</v>
      </c>
      <c r="V33" s="2">
        <v>5</v>
      </c>
      <c r="W33" s="2">
        <v>5</v>
      </c>
      <c r="X33" s="2">
        <v>0</v>
      </c>
      <c r="Y33" s="2">
        <v>0</v>
      </c>
      <c r="Z33" s="2">
        <v>52</v>
      </c>
      <c r="AA33" s="2">
        <v>0</v>
      </c>
      <c r="AB33" s="2">
        <v>0</v>
      </c>
      <c r="AC33" s="2"/>
      <c r="AD33" s="2">
        <v>0</v>
      </c>
      <c r="AE33" s="2">
        <v>56</v>
      </c>
      <c r="AF33" s="2">
        <v>0</v>
      </c>
      <c r="AG33" s="2">
        <v>61</v>
      </c>
      <c r="AH33" s="2">
        <v>69</v>
      </c>
      <c r="AI33" s="2">
        <v>3</v>
      </c>
      <c r="AJ33" s="2">
        <v>0</v>
      </c>
      <c r="AK33" s="2">
        <v>6</v>
      </c>
      <c r="AL33" s="2">
        <v>7</v>
      </c>
      <c r="AM33" s="2">
        <v>4</v>
      </c>
      <c r="AN33" s="2">
        <v>0</v>
      </c>
      <c r="AO33" s="2">
        <v>19</v>
      </c>
      <c r="AP33" s="2">
        <v>6</v>
      </c>
      <c r="AQ33" s="2"/>
      <c r="AR33" s="2">
        <v>2</v>
      </c>
      <c r="AS33" s="2">
        <v>28</v>
      </c>
      <c r="AT33" s="2">
        <v>0</v>
      </c>
      <c r="AU33" s="2">
        <v>0</v>
      </c>
      <c r="AV33" s="2">
        <v>0</v>
      </c>
      <c r="AW33" s="2">
        <v>0</v>
      </c>
      <c r="AX33" s="2">
        <v>9</v>
      </c>
      <c r="AY33" s="2">
        <v>0</v>
      </c>
      <c r="AZ33" s="2">
        <v>9</v>
      </c>
      <c r="BA33" s="2">
        <v>2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/>
      <c r="CH33" s="2">
        <v>0</v>
      </c>
      <c r="CI33" s="2">
        <v>0</v>
      </c>
      <c r="CJ33" s="2">
        <v>0</v>
      </c>
      <c r="CK33" s="2">
        <v>0</v>
      </c>
    </row>
    <row r="34" spans="1:89" ht="15" x14ac:dyDescent="0.25">
      <c r="A34" s="1" t="s">
        <v>120</v>
      </c>
      <c r="B34" s="2">
        <v>25495</v>
      </c>
      <c r="C34" s="2"/>
      <c r="D34" s="2"/>
      <c r="E34" s="2">
        <v>0</v>
      </c>
      <c r="F34" s="2">
        <v>91</v>
      </c>
      <c r="G34" s="2"/>
      <c r="H34" s="2">
        <v>6</v>
      </c>
      <c r="I34" s="2">
        <v>16</v>
      </c>
      <c r="J34" s="2">
        <v>0</v>
      </c>
      <c r="K34" s="2">
        <v>1682</v>
      </c>
      <c r="L34" s="2">
        <v>0</v>
      </c>
      <c r="M34" s="2">
        <v>46</v>
      </c>
      <c r="N34" s="2">
        <v>25</v>
      </c>
      <c r="O34" s="2">
        <v>8</v>
      </c>
      <c r="P34" s="2">
        <v>188</v>
      </c>
      <c r="Q34" s="2">
        <v>13</v>
      </c>
      <c r="R34" s="2"/>
      <c r="S34" s="2"/>
      <c r="T34" s="2">
        <v>0</v>
      </c>
      <c r="U34" s="2">
        <v>1</v>
      </c>
      <c r="V34" s="2">
        <v>0</v>
      </c>
      <c r="W34" s="2">
        <v>27</v>
      </c>
      <c r="X34" s="2">
        <v>6</v>
      </c>
      <c r="Y34" s="2">
        <v>0</v>
      </c>
      <c r="Z34" s="2">
        <v>144</v>
      </c>
      <c r="AA34" s="2">
        <v>0</v>
      </c>
      <c r="AB34" s="2">
        <v>1</v>
      </c>
      <c r="AC34" s="2"/>
      <c r="AD34" s="2"/>
      <c r="AE34" s="2"/>
      <c r="AF34" s="2">
        <v>0</v>
      </c>
      <c r="AG34" s="2">
        <v>188</v>
      </c>
      <c r="AH34" s="2">
        <v>32</v>
      </c>
      <c r="AI34" s="2">
        <v>72</v>
      </c>
      <c r="AJ34" s="2">
        <v>3</v>
      </c>
      <c r="AK34" s="2"/>
      <c r="AL34" s="2">
        <v>52</v>
      </c>
      <c r="AM34" s="2"/>
      <c r="AN34" s="2">
        <v>24</v>
      </c>
      <c r="AO34" s="2">
        <v>37</v>
      </c>
      <c r="AP34" s="2">
        <v>15</v>
      </c>
      <c r="AQ34" s="2"/>
      <c r="AR34" s="2">
        <v>27</v>
      </c>
      <c r="AS34" s="2"/>
      <c r="AT34" s="2">
        <v>19</v>
      </c>
      <c r="AU34" s="2">
        <v>0</v>
      </c>
      <c r="AV34" s="2">
        <v>0</v>
      </c>
      <c r="AW34" s="2">
        <v>0</v>
      </c>
      <c r="AX34" s="2">
        <v>4</v>
      </c>
      <c r="AY34" s="2">
        <v>0</v>
      </c>
      <c r="AZ34" s="2"/>
      <c r="BA34" s="2">
        <v>4</v>
      </c>
      <c r="BB34" s="2">
        <v>0</v>
      </c>
      <c r="BC34" s="2">
        <v>982</v>
      </c>
      <c r="BD34" s="2">
        <v>0</v>
      </c>
      <c r="BE34" s="2">
        <v>1</v>
      </c>
      <c r="BF34" s="2">
        <v>20</v>
      </c>
      <c r="BG34" s="2">
        <v>0</v>
      </c>
      <c r="BH34" s="2">
        <v>0</v>
      </c>
      <c r="BI34" s="2">
        <v>0</v>
      </c>
      <c r="BJ34" s="2">
        <v>0</v>
      </c>
      <c r="BK34" s="2">
        <v>1</v>
      </c>
      <c r="BL34" s="2">
        <v>0</v>
      </c>
      <c r="BM34" s="2">
        <v>0</v>
      </c>
      <c r="BN34" s="2">
        <v>4</v>
      </c>
      <c r="BO34" s="2">
        <v>0</v>
      </c>
      <c r="BP34" s="2">
        <v>16</v>
      </c>
      <c r="BQ34" s="2">
        <v>0</v>
      </c>
      <c r="BR34" s="2">
        <v>0</v>
      </c>
      <c r="BS34" s="2">
        <v>1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/>
      <c r="CA34" s="2">
        <v>0</v>
      </c>
      <c r="CB34" s="2">
        <v>1</v>
      </c>
      <c r="CC34" s="2">
        <v>0</v>
      </c>
      <c r="CD34" s="2">
        <v>1</v>
      </c>
      <c r="CE34" s="2">
        <v>0</v>
      </c>
      <c r="CF34" s="2">
        <v>1</v>
      </c>
      <c r="CG34" s="2"/>
      <c r="CH34" s="2">
        <v>0</v>
      </c>
      <c r="CI34" s="2">
        <v>0</v>
      </c>
      <c r="CJ34" s="2">
        <v>0</v>
      </c>
      <c r="CK34" s="2">
        <v>0</v>
      </c>
    </row>
    <row r="35" spans="1:89" ht="15" x14ac:dyDescent="0.25">
      <c r="A35" s="1" t="s">
        <v>121</v>
      </c>
      <c r="B35" s="2">
        <v>237010</v>
      </c>
      <c r="C35" s="2">
        <v>222179</v>
      </c>
      <c r="D35" s="2">
        <v>14831</v>
      </c>
      <c r="E35" s="2">
        <v>0</v>
      </c>
      <c r="F35" s="2">
        <v>36</v>
      </c>
      <c r="G35" s="2">
        <v>5</v>
      </c>
      <c r="H35" s="2">
        <v>0</v>
      </c>
      <c r="I35" s="2"/>
      <c r="J35" s="2">
        <v>4</v>
      </c>
      <c r="K35" s="2">
        <v>8208</v>
      </c>
      <c r="L35" s="2">
        <v>0</v>
      </c>
      <c r="M35" s="2">
        <v>6</v>
      </c>
      <c r="N35" s="2">
        <v>2</v>
      </c>
      <c r="O35" s="2"/>
      <c r="P35" s="2">
        <v>79</v>
      </c>
      <c r="Q35" s="2">
        <v>9</v>
      </c>
      <c r="R35" s="2">
        <v>161</v>
      </c>
      <c r="S35" s="2">
        <v>11</v>
      </c>
      <c r="T35" s="2">
        <v>3</v>
      </c>
      <c r="U35" s="2">
        <v>7</v>
      </c>
      <c r="V35" s="2">
        <v>0</v>
      </c>
      <c r="W35" s="2">
        <v>104</v>
      </c>
      <c r="X35" s="2">
        <v>1</v>
      </c>
      <c r="Y35" s="2">
        <v>5</v>
      </c>
      <c r="Z35" s="2"/>
      <c r="AA35" s="2">
        <v>0</v>
      </c>
      <c r="AB35" s="2">
        <v>0</v>
      </c>
      <c r="AC35" s="2">
        <v>2169</v>
      </c>
      <c r="AD35" s="2">
        <v>2</v>
      </c>
      <c r="AE35" s="2"/>
      <c r="AF35" s="2">
        <v>19</v>
      </c>
      <c r="AG35" s="2"/>
      <c r="AH35" s="2">
        <v>11</v>
      </c>
      <c r="AI35" s="2">
        <v>7</v>
      </c>
      <c r="AJ35" s="2">
        <v>0</v>
      </c>
      <c r="AK35" s="2">
        <v>93</v>
      </c>
      <c r="AL35" s="2">
        <v>68</v>
      </c>
      <c r="AM35" s="2">
        <v>24</v>
      </c>
      <c r="AN35" s="2">
        <v>34</v>
      </c>
      <c r="AO35" s="2"/>
      <c r="AP35" s="2">
        <v>16</v>
      </c>
      <c r="AQ35" s="2"/>
      <c r="AR35" s="2">
        <v>3</v>
      </c>
      <c r="AS35" s="2">
        <v>68</v>
      </c>
      <c r="AT35" s="2">
        <v>2</v>
      </c>
      <c r="AU35" s="2">
        <v>10</v>
      </c>
      <c r="AV35" s="2">
        <v>0</v>
      </c>
      <c r="AW35" s="2">
        <v>0</v>
      </c>
      <c r="AX35" s="2"/>
      <c r="AY35" s="2">
        <v>0</v>
      </c>
      <c r="AZ35" s="2">
        <v>3</v>
      </c>
      <c r="BA35" s="2">
        <v>0</v>
      </c>
      <c r="BB35" s="2">
        <v>0</v>
      </c>
      <c r="BC35" s="2">
        <v>6</v>
      </c>
      <c r="BD35" s="2">
        <v>0</v>
      </c>
      <c r="BE35" s="2">
        <v>3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21</v>
      </c>
      <c r="BP35" s="2">
        <v>72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4</v>
      </c>
      <c r="CC35" s="2">
        <v>0</v>
      </c>
      <c r="CD35" s="2">
        <v>11</v>
      </c>
      <c r="CE35" s="2">
        <v>0</v>
      </c>
      <c r="CF35" s="2"/>
      <c r="CG35" s="2">
        <v>321</v>
      </c>
      <c r="CH35" s="2">
        <v>0</v>
      </c>
      <c r="CI35" s="2">
        <v>0</v>
      </c>
      <c r="CJ35" s="2">
        <v>0</v>
      </c>
      <c r="CK35" s="2">
        <v>0</v>
      </c>
    </row>
    <row r="36" spans="1:89" ht="15" x14ac:dyDescent="0.25">
      <c r="A36" s="1" t="s">
        <v>122</v>
      </c>
      <c r="B36" s="2"/>
      <c r="C36" s="2"/>
      <c r="D36" s="2"/>
      <c r="E36" s="2">
        <v>2</v>
      </c>
      <c r="F36" s="2">
        <v>21</v>
      </c>
      <c r="G36" s="2">
        <v>0</v>
      </c>
      <c r="H36" s="2">
        <v>5</v>
      </c>
      <c r="I36" s="2">
        <v>4</v>
      </c>
      <c r="J36" s="2">
        <v>0</v>
      </c>
      <c r="K36" s="2"/>
      <c r="L36" s="2"/>
      <c r="M36" s="2">
        <v>0</v>
      </c>
      <c r="N36" s="2"/>
      <c r="O36" s="2">
        <v>10</v>
      </c>
      <c r="P36" s="2">
        <v>21</v>
      </c>
      <c r="Q36" s="2">
        <v>2</v>
      </c>
      <c r="R36" s="2">
        <v>110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40</v>
      </c>
      <c r="AA36" s="2">
        <v>0</v>
      </c>
      <c r="AB36" s="2">
        <v>1</v>
      </c>
      <c r="AC36" s="2"/>
      <c r="AD36" s="2">
        <v>0</v>
      </c>
      <c r="AE36" s="2"/>
      <c r="AF36" s="2">
        <v>10</v>
      </c>
      <c r="AG36" s="2">
        <v>296</v>
      </c>
      <c r="AH36" s="2">
        <v>17</v>
      </c>
      <c r="AI36" s="2">
        <v>15</v>
      </c>
      <c r="AJ36" s="2">
        <v>0</v>
      </c>
      <c r="AK36" s="2">
        <v>2</v>
      </c>
      <c r="AL36" s="2">
        <v>28</v>
      </c>
      <c r="AM36" s="2"/>
      <c r="AN36" s="2"/>
      <c r="AO36" s="2">
        <v>0</v>
      </c>
      <c r="AP36" s="2">
        <v>2</v>
      </c>
      <c r="AQ36" s="2"/>
      <c r="AR36" s="2">
        <v>3</v>
      </c>
      <c r="AS36" s="2"/>
      <c r="AT36" s="2">
        <v>0</v>
      </c>
      <c r="AU36" s="2">
        <v>0</v>
      </c>
      <c r="AV36" s="2">
        <v>0</v>
      </c>
      <c r="AW36" s="2">
        <v>0</v>
      </c>
      <c r="AX36" s="2">
        <v>20</v>
      </c>
      <c r="AY36" s="2">
        <v>0</v>
      </c>
      <c r="AZ36" s="2">
        <v>0</v>
      </c>
      <c r="BA36" s="2">
        <v>20</v>
      </c>
      <c r="BB36" s="2">
        <v>0</v>
      </c>
      <c r="BC36" s="2"/>
      <c r="BD36" s="2">
        <v>0</v>
      </c>
      <c r="BE36" s="2">
        <v>0</v>
      </c>
      <c r="BF36" s="2">
        <v>2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64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2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12</v>
      </c>
      <c r="CG36" s="2">
        <v>3</v>
      </c>
      <c r="CH36" s="2">
        <v>0</v>
      </c>
      <c r="CI36" s="2">
        <v>0</v>
      </c>
      <c r="CJ36" s="2">
        <v>0</v>
      </c>
      <c r="CK36" s="2">
        <v>0</v>
      </c>
    </row>
    <row r="37" spans="1:89" ht="15" x14ac:dyDescent="0.25">
      <c r="A37" s="1" t="s">
        <v>123</v>
      </c>
      <c r="B37" s="2">
        <v>338295</v>
      </c>
      <c r="C37" s="2">
        <v>309659</v>
      </c>
      <c r="D37" s="2">
        <v>28636</v>
      </c>
      <c r="E37" s="2">
        <v>1</v>
      </c>
      <c r="F37" s="2"/>
      <c r="G37" s="2">
        <v>29</v>
      </c>
      <c r="H37" s="2">
        <v>10</v>
      </c>
      <c r="I37" s="2">
        <v>47</v>
      </c>
      <c r="J37" s="2">
        <v>1</v>
      </c>
      <c r="K37" s="2">
        <v>14439</v>
      </c>
      <c r="L37" s="2">
        <v>0</v>
      </c>
      <c r="M37" s="2">
        <v>81</v>
      </c>
      <c r="N37" s="2">
        <v>24</v>
      </c>
      <c r="O37" s="2">
        <v>56</v>
      </c>
      <c r="P37" s="2"/>
      <c r="Q37" s="2">
        <v>9</v>
      </c>
      <c r="R37" s="2">
        <v>1046</v>
      </c>
      <c r="S37" s="2">
        <v>92</v>
      </c>
      <c r="T37" s="2">
        <v>16</v>
      </c>
      <c r="U37" s="2"/>
      <c r="V37" s="2">
        <v>0</v>
      </c>
      <c r="W37" s="2">
        <v>207</v>
      </c>
      <c r="X37" s="2"/>
      <c r="Y37" s="2">
        <v>1</v>
      </c>
      <c r="Z37" s="2">
        <v>473</v>
      </c>
      <c r="AA37" s="2">
        <v>0</v>
      </c>
      <c r="AB37" s="2"/>
      <c r="AC37" s="2">
        <v>4267</v>
      </c>
      <c r="AD37" s="2">
        <v>50</v>
      </c>
      <c r="AE37" s="2"/>
      <c r="AF37" s="2">
        <v>173</v>
      </c>
      <c r="AG37" s="2"/>
      <c r="AH37" s="2">
        <v>454</v>
      </c>
      <c r="AI37" s="2">
        <v>66</v>
      </c>
      <c r="AJ37" s="2">
        <v>6</v>
      </c>
      <c r="AK37" s="2">
        <v>129</v>
      </c>
      <c r="AL37" s="2">
        <v>275</v>
      </c>
      <c r="AM37" s="2">
        <v>96</v>
      </c>
      <c r="AN37" s="2"/>
      <c r="AO37" s="2">
        <v>261</v>
      </c>
      <c r="AP37" s="2">
        <v>78</v>
      </c>
      <c r="AQ37" s="2"/>
      <c r="AR37" s="2">
        <v>41</v>
      </c>
      <c r="AS37" s="2"/>
      <c r="AT37" s="2">
        <v>9</v>
      </c>
      <c r="AU37" s="2">
        <v>42</v>
      </c>
      <c r="AV37" s="2">
        <v>0</v>
      </c>
      <c r="AW37" s="2">
        <v>0</v>
      </c>
      <c r="AX37" s="2">
        <v>197</v>
      </c>
      <c r="AY37" s="2">
        <v>0</v>
      </c>
      <c r="AZ37" s="2">
        <v>98</v>
      </c>
      <c r="BA37" s="2"/>
      <c r="BB37" s="2">
        <v>0</v>
      </c>
      <c r="BC37" s="2">
        <v>112</v>
      </c>
      <c r="BD37" s="2">
        <v>0</v>
      </c>
      <c r="BE37" s="2">
        <v>6</v>
      </c>
      <c r="BF37" s="2">
        <v>34</v>
      </c>
      <c r="BG37" s="2">
        <v>0</v>
      </c>
      <c r="BH37" s="2">
        <v>0</v>
      </c>
      <c r="BI37" s="2">
        <v>0</v>
      </c>
      <c r="BJ37" s="2">
        <v>2</v>
      </c>
      <c r="BK37" s="2">
        <v>16</v>
      </c>
      <c r="BL37" s="2">
        <v>0</v>
      </c>
      <c r="BM37" s="2">
        <v>0</v>
      </c>
      <c r="BN37" s="2">
        <v>2</v>
      </c>
      <c r="BO37" s="2">
        <v>3</v>
      </c>
      <c r="BP37" s="2"/>
      <c r="BQ37" s="2"/>
      <c r="BR37" s="2">
        <v>0</v>
      </c>
      <c r="BS37" s="2">
        <v>36</v>
      </c>
      <c r="BT37" s="2">
        <v>0</v>
      </c>
      <c r="BU37" s="2">
        <v>0</v>
      </c>
      <c r="BV37" s="2">
        <v>1</v>
      </c>
      <c r="BW37" s="2">
        <v>0</v>
      </c>
      <c r="BX37" s="2">
        <v>0</v>
      </c>
      <c r="BY37" s="2">
        <v>60</v>
      </c>
      <c r="BZ37" s="2">
        <v>4</v>
      </c>
      <c r="CA37" s="2">
        <v>0</v>
      </c>
      <c r="CB37" s="2">
        <v>11</v>
      </c>
      <c r="CC37" s="2">
        <v>0</v>
      </c>
      <c r="CD37" s="2">
        <v>66</v>
      </c>
      <c r="CE37" s="2">
        <v>0</v>
      </c>
      <c r="CF37" s="2">
        <v>8</v>
      </c>
      <c r="CG37" s="2">
        <v>303</v>
      </c>
      <c r="CH37" s="2">
        <v>66</v>
      </c>
      <c r="CI37" s="2">
        <v>10</v>
      </c>
      <c r="CJ37" s="2">
        <v>0</v>
      </c>
      <c r="CK37" s="2">
        <v>0</v>
      </c>
    </row>
    <row r="38" spans="1:89" ht="15" x14ac:dyDescent="0.25">
      <c r="A38" s="1" t="s">
        <v>124</v>
      </c>
      <c r="B38" s="2">
        <v>433289</v>
      </c>
      <c r="C38" s="2">
        <v>346530</v>
      </c>
      <c r="D38" s="2">
        <v>86759</v>
      </c>
      <c r="E38" s="2"/>
      <c r="F38" s="2">
        <v>496</v>
      </c>
      <c r="G38" s="2"/>
      <c r="H38" s="2">
        <v>31</v>
      </c>
      <c r="I38" s="2"/>
      <c r="J38" s="2">
        <v>33</v>
      </c>
      <c r="K38" s="2">
        <v>47168</v>
      </c>
      <c r="L38" s="2">
        <v>136</v>
      </c>
      <c r="M38" s="2"/>
      <c r="N38" s="2">
        <v>123</v>
      </c>
      <c r="O38" s="2">
        <v>443</v>
      </c>
      <c r="P38" s="2">
        <v>829</v>
      </c>
      <c r="Q38" s="2"/>
      <c r="R38" s="2">
        <v>1082</v>
      </c>
      <c r="S38" s="2">
        <v>401</v>
      </c>
      <c r="T38" s="2">
        <v>4</v>
      </c>
      <c r="U38" s="2">
        <v>248</v>
      </c>
      <c r="V38" s="2">
        <v>0</v>
      </c>
      <c r="W38" s="2">
        <v>317</v>
      </c>
      <c r="X38" s="2">
        <v>27</v>
      </c>
      <c r="Y38" s="2">
        <v>153</v>
      </c>
      <c r="Z38" s="2"/>
      <c r="AA38" s="2">
        <v>148</v>
      </c>
      <c r="AB38" s="2"/>
      <c r="AC38" s="2"/>
      <c r="AD38" s="2">
        <v>87</v>
      </c>
      <c r="AE38" s="2"/>
      <c r="AF38" s="2">
        <v>113</v>
      </c>
      <c r="AG38" s="2">
        <v>3860</v>
      </c>
      <c r="AH38" s="2">
        <v>831</v>
      </c>
      <c r="AI38" s="2"/>
      <c r="AJ38" s="2"/>
      <c r="AK38" s="2">
        <v>215</v>
      </c>
      <c r="AL38" s="2"/>
      <c r="AM38" s="2"/>
      <c r="AN38" s="2">
        <v>1159</v>
      </c>
      <c r="AO38" s="2">
        <v>697</v>
      </c>
      <c r="AP38" s="2">
        <v>523</v>
      </c>
      <c r="AQ38" s="2">
        <v>2160</v>
      </c>
      <c r="AR38" s="2"/>
      <c r="AS38" s="2"/>
      <c r="AT38" s="2">
        <v>109</v>
      </c>
      <c r="AU38" s="2">
        <v>239</v>
      </c>
      <c r="AV38" s="2"/>
      <c r="AW38" s="2">
        <v>0</v>
      </c>
      <c r="AX38" s="2">
        <v>143</v>
      </c>
      <c r="AY38" s="2">
        <v>0</v>
      </c>
      <c r="AZ38" s="2">
        <v>81</v>
      </c>
      <c r="BA38" s="2"/>
      <c r="BB38" s="2">
        <v>0</v>
      </c>
      <c r="BC38" s="2"/>
      <c r="BD38" s="2">
        <v>0</v>
      </c>
      <c r="BE38" s="2">
        <v>44</v>
      </c>
      <c r="BF38" s="2">
        <v>19</v>
      </c>
      <c r="BG38" s="2">
        <v>0</v>
      </c>
      <c r="BH38" s="2">
        <v>0</v>
      </c>
      <c r="BI38" s="2">
        <v>14</v>
      </c>
      <c r="BJ38" s="2">
        <v>17</v>
      </c>
      <c r="BK38" s="2">
        <v>4</v>
      </c>
      <c r="BL38" s="2">
        <v>0</v>
      </c>
      <c r="BM38" s="2">
        <v>209</v>
      </c>
      <c r="BN38" s="2">
        <v>26</v>
      </c>
      <c r="BO38" s="2">
        <v>18</v>
      </c>
      <c r="BP38" s="2"/>
      <c r="BQ38" s="2">
        <v>37</v>
      </c>
      <c r="BR38" s="2">
        <v>0</v>
      </c>
      <c r="BS38" s="2"/>
      <c r="BT38" s="2">
        <v>8</v>
      </c>
      <c r="BU38" s="2">
        <v>0</v>
      </c>
      <c r="BV38" s="2">
        <v>0</v>
      </c>
      <c r="BW38" s="2">
        <v>0</v>
      </c>
      <c r="BX38" s="2">
        <v>0</v>
      </c>
      <c r="BY38" s="2">
        <v>14</v>
      </c>
      <c r="BZ38" s="2"/>
      <c r="CA38" s="2">
        <v>13</v>
      </c>
      <c r="CB38" s="2"/>
      <c r="CC38" s="2">
        <v>24</v>
      </c>
      <c r="CD38" s="2">
        <v>53</v>
      </c>
      <c r="CE38" s="2">
        <v>2</v>
      </c>
      <c r="CF38" s="2">
        <v>83</v>
      </c>
      <c r="CG38" s="2">
        <v>489</v>
      </c>
      <c r="CH38" s="2">
        <v>57</v>
      </c>
      <c r="CI38" s="2">
        <v>30</v>
      </c>
      <c r="CJ38" s="2">
        <v>6</v>
      </c>
      <c r="CK38" s="2">
        <v>0</v>
      </c>
    </row>
    <row r="39" spans="1:89" ht="15" x14ac:dyDescent="0.25">
      <c r="A39" s="1" t="s">
        <v>125</v>
      </c>
      <c r="B39" s="2">
        <v>40297</v>
      </c>
      <c r="C39" s="2"/>
      <c r="D39" s="2"/>
      <c r="E39" s="2">
        <v>1</v>
      </c>
      <c r="F39" s="2">
        <v>76</v>
      </c>
      <c r="G39" s="2">
        <v>0</v>
      </c>
      <c r="H39" s="2">
        <v>15</v>
      </c>
      <c r="I39" s="2">
        <v>9</v>
      </c>
      <c r="J39" s="2">
        <v>32</v>
      </c>
      <c r="K39" s="2">
        <v>3286</v>
      </c>
      <c r="L39" s="2">
        <v>0</v>
      </c>
      <c r="M39" s="2">
        <v>11</v>
      </c>
      <c r="N39" s="2">
        <v>45</v>
      </c>
      <c r="O39" s="2">
        <v>29</v>
      </c>
      <c r="P39" s="2">
        <v>60</v>
      </c>
      <c r="Q39" s="2">
        <v>17</v>
      </c>
      <c r="R39" s="2">
        <v>107</v>
      </c>
      <c r="S39" s="2">
        <v>218</v>
      </c>
      <c r="T39" s="2">
        <v>0</v>
      </c>
      <c r="U39" s="2">
        <v>67</v>
      </c>
      <c r="V39" s="2">
        <v>0</v>
      </c>
      <c r="W39" s="2">
        <v>48</v>
      </c>
      <c r="X39" s="2">
        <v>0</v>
      </c>
      <c r="Y39" s="2">
        <v>1</v>
      </c>
      <c r="Z39" s="2">
        <v>1038</v>
      </c>
      <c r="AA39" s="2">
        <v>28</v>
      </c>
      <c r="AB39" s="2">
        <v>0</v>
      </c>
      <c r="AC39" s="2"/>
      <c r="AD39" s="2">
        <v>1</v>
      </c>
      <c r="AE39" s="2">
        <v>330</v>
      </c>
      <c r="AF39" s="2">
        <v>33</v>
      </c>
      <c r="AG39" s="2">
        <v>257</v>
      </c>
      <c r="AH39" s="2">
        <v>138</v>
      </c>
      <c r="AI39" s="2"/>
      <c r="AJ39" s="2">
        <v>1</v>
      </c>
      <c r="AK39" s="2">
        <v>4</v>
      </c>
      <c r="AL39" s="2">
        <v>6</v>
      </c>
      <c r="AM39" s="2">
        <v>28</v>
      </c>
      <c r="AN39" s="2">
        <v>26</v>
      </c>
      <c r="AO39" s="2"/>
      <c r="AP39" s="2">
        <v>16</v>
      </c>
      <c r="AQ39" s="2">
        <v>147</v>
      </c>
      <c r="AR39" s="2">
        <v>0</v>
      </c>
      <c r="AS39" s="2">
        <v>79</v>
      </c>
      <c r="AT39" s="2">
        <v>1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6</v>
      </c>
      <c r="BA39" s="2">
        <v>0</v>
      </c>
      <c r="BB39" s="2">
        <v>0</v>
      </c>
      <c r="BC39" s="2">
        <v>6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22</v>
      </c>
      <c r="BO39" s="2">
        <v>0</v>
      </c>
      <c r="BP39" s="2"/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2</v>
      </c>
      <c r="CA39" s="2">
        <v>0</v>
      </c>
      <c r="CB39" s="2">
        <v>1</v>
      </c>
      <c r="CC39" s="2">
        <v>0</v>
      </c>
      <c r="CD39" s="2">
        <v>8</v>
      </c>
      <c r="CE39" s="2">
        <v>0</v>
      </c>
      <c r="CF39" s="2">
        <v>2</v>
      </c>
      <c r="CG39" s="2">
        <v>40</v>
      </c>
      <c r="CH39" s="2">
        <v>0</v>
      </c>
      <c r="CI39" s="2">
        <v>0</v>
      </c>
      <c r="CJ39" s="2">
        <v>0</v>
      </c>
      <c r="CK39" s="2">
        <v>0</v>
      </c>
    </row>
    <row r="40" spans="1:89" ht="15" x14ac:dyDescent="0.25">
      <c r="A40" s="1" t="s">
        <v>126</v>
      </c>
      <c r="B40" s="2">
        <v>53235</v>
      </c>
      <c r="C40" s="2">
        <v>42208</v>
      </c>
      <c r="D40" s="2">
        <v>11027</v>
      </c>
      <c r="E40" s="2">
        <v>9</v>
      </c>
      <c r="F40" s="2">
        <v>143</v>
      </c>
      <c r="G40" s="2">
        <v>8</v>
      </c>
      <c r="H40" s="2">
        <v>2</v>
      </c>
      <c r="I40" s="2">
        <v>157</v>
      </c>
      <c r="J40" s="2">
        <v>0</v>
      </c>
      <c r="K40" s="2">
        <v>4471</v>
      </c>
      <c r="L40" s="2">
        <v>8</v>
      </c>
      <c r="M40" s="2">
        <v>189</v>
      </c>
      <c r="N40" s="2">
        <v>5</v>
      </c>
      <c r="O40" s="2">
        <v>45</v>
      </c>
      <c r="P40" s="2">
        <v>153</v>
      </c>
      <c r="Q40" s="2"/>
      <c r="R40" s="2">
        <v>81</v>
      </c>
      <c r="S40" s="2">
        <v>41</v>
      </c>
      <c r="T40" s="2">
        <v>0</v>
      </c>
      <c r="U40" s="2">
        <v>149</v>
      </c>
      <c r="V40" s="2">
        <v>0</v>
      </c>
      <c r="W40" s="2">
        <v>17</v>
      </c>
      <c r="X40" s="2">
        <v>3</v>
      </c>
      <c r="Y40" s="2">
        <v>3</v>
      </c>
      <c r="Z40" s="2"/>
      <c r="AA40" s="2">
        <v>1</v>
      </c>
      <c r="AB40" s="2">
        <v>2</v>
      </c>
      <c r="AC40" s="2">
        <v>1317</v>
      </c>
      <c r="AD40" s="2">
        <v>27</v>
      </c>
      <c r="AE40" s="2"/>
      <c r="AF40" s="2">
        <v>5</v>
      </c>
      <c r="AG40" s="2"/>
      <c r="AH40" s="2">
        <v>203</v>
      </c>
      <c r="AI40" s="2">
        <v>85</v>
      </c>
      <c r="AJ40" s="2">
        <v>13</v>
      </c>
      <c r="AK40" s="2">
        <v>8</v>
      </c>
      <c r="AL40" s="2">
        <v>243</v>
      </c>
      <c r="AM40" s="2">
        <v>31</v>
      </c>
      <c r="AN40" s="2"/>
      <c r="AO40" s="2">
        <v>282</v>
      </c>
      <c r="AP40" s="2">
        <v>125</v>
      </c>
      <c r="AQ40" s="2">
        <v>593</v>
      </c>
      <c r="AR40" s="2">
        <v>21</v>
      </c>
      <c r="AS40" s="2">
        <v>247</v>
      </c>
      <c r="AT40" s="2">
        <v>14</v>
      </c>
      <c r="AU40" s="2">
        <v>27</v>
      </c>
      <c r="AV40" s="2">
        <v>0</v>
      </c>
      <c r="AW40" s="2">
        <v>0</v>
      </c>
      <c r="AX40" s="2">
        <v>7</v>
      </c>
      <c r="AY40" s="2">
        <v>0</v>
      </c>
      <c r="AZ40" s="2">
        <v>7</v>
      </c>
      <c r="BA40" s="2">
        <v>550</v>
      </c>
      <c r="BB40" s="2">
        <v>0</v>
      </c>
      <c r="BC40" s="2">
        <v>0</v>
      </c>
      <c r="BD40" s="2">
        <v>0</v>
      </c>
      <c r="BE40" s="2">
        <v>14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4</v>
      </c>
      <c r="BL40" s="2">
        <v>0</v>
      </c>
      <c r="BM40" s="2">
        <v>0</v>
      </c>
      <c r="BN40" s="2">
        <v>0</v>
      </c>
      <c r="BO40" s="2">
        <v>8</v>
      </c>
      <c r="BP40" s="2">
        <v>60</v>
      </c>
      <c r="BQ40" s="2">
        <v>0</v>
      </c>
      <c r="BR40" s="2">
        <v>0</v>
      </c>
      <c r="BS40" s="2">
        <v>7</v>
      </c>
      <c r="BT40" s="2">
        <v>8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2</v>
      </c>
      <c r="CA40" s="2">
        <v>10</v>
      </c>
      <c r="CB40" s="2">
        <v>24</v>
      </c>
      <c r="CC40" s="2">
        <v>24</v>
      </c>
      <c r="CD40" s="2">
        <v>18</v>
      </c>
      <c r="CE40" s="2">
        <v>0</v>
      </c>
      <c r="CF40" s="2">
        <v>70</v>
      </c>
      <c r="CG40" s="2"/>
      <c r="CH40" s="2">
        <v>42</v>
      </c>
      <c r="CI40" s="2">
        <v>3</v>
      </c>
      <c r="CJ40" s="2">
        <v>0</v>
      </c>
      <c r="CK40" s="2">
        <v>0</v>
      </c>
    </row>
    <row r="41" spans="1:89" ht="15" x14ac:dyDescent="0.25">
      <c r="A41" s="1" t="s">
        <v>127</v>
      </c>
      <c r="B41" s="2">
        <v>63496</v>
      </c>
      <c r="C41" s="2">
        <v>42482</v>
      </c>
      <c r="D41" s="2">
        <v>21014</v>
      </c>
      <c r="E41" s="2"/>
      <c r="F41" s="2">
        <v>180</v>
      </c>
      <c r="G41" s="2"/>
      <c r="H41" s="2"/>
      <c r="I41" s="2">
        <v>54</v>
      </c>
      <c r="J41" s="2">
        <v>1</v>
      </c>
      <c r="K41" s="2">
        <v>6106</v>
      </c>
      <c r="L41" s="2">
        <v>100</v>
      </c>
      <c r="M41" s="2">
        <v>27</v>
      </c>
      <c r="N41" s="2">
        <v>8</v>
      </c>
      <c r="O41" s="2">
        <v>349</v>
      </c>
      <c r="P41" s="2">
        <v>378</v>
      </c>
      <c r="Q41" s="2">
        <v>60</v>
      </c>
      <c r="R41" s="2">
        <v>600</v>
      </c>
      <c r="S41" s="2">
        <v>48</v>
      </c>
      <c r="T41" s="2">
        <v>1</v>
      </c>
      <c r="U41" s="2">
        <v>20</v>
      </c>
      <c r="V41" s="2">
        <v>0</v>
      </c>
      <c r="W41" s="2">
        <v>180</v>
      </c>
      <c r="X41" s="2">
        <v>7</v>
      </c>
      <c r="Y41" s="2">
        <v>4</v>
      </c>
      <c r="Z41" s="2"/>
      <c r="AA41" s="2">
        <v>111</v>
      </c>
      <c r="AB41" s="2"/>
      <c r="AC41" s="2"/>
      <c r="AD41" s="2"/>
      <c r="AE41" s="2"/>
      <c r="AF41" s="2">
        <v>43</v>
      </c>
      <c r="AG41" s="2"/>
      <c r="AH41" s="2">
        <v>252</v>
      </c>
      <c r="AI41" s="2">
        <v>100</v>
      </c>
      <c r="AJ41" s="2"/>
      <c r="AK41" s="2">
        <v>46</v>
      </c>
      <c r="AL41" s="2">
        <v>492</v>
      </c>
      <c r="AM41" s="2">
        <v>121</v>
      </c>
      <c r="AN41" s="2">
        <v>453</v>
      </c>
      <c r="AO41" s="2">
        <v>188</v>
      </c>
      <c r="AP41" s="2">
        <v>100</v>
      </c>
      <c r="AQ41" s="2"/>
      <c r="AR41" s="2">
        <v>225</v>
      </c>
      <c r="AS41" s="2"/>
      <c r="AT41" s="2">
        <v>89</v>
      </c>
      <c r="AU41" s="2">
        <v>102</v>
      </c>
      <c r="AV41" s="2">
        <v>6</v>
      </c>
      <c r="AW41" s="2">
        <v>0</v>
      </c>
      <c r="AX41" s="2">
        <v>70</v>
      </c>
      <c r="AY41" s="2">
        <v>0</v>
      </c>
      <c r="AZ41" s="2">
        <v>28</v>
      </c>
      <c r="BA41" s="2">
        <v>1005</v>
      </c>
      <c r="BB41" s="2">
        <v>0</v>
      </c>
      <c r="BC41" s="2"/>
      <c r="BD41" s="2">
        <v>0</v>
      </c>
      <c r="BE41" s="2">
        <v>26</v>
      </c>
      <c r="BF41" s="2">
        <v>2</v>
      </c>
      <c r="BG41" s="2">
        <v>0</v>
      </c>
      <c r="BH41" s="2">
        <v>0</v>
      </c>
      <c r="BI41" s="2">
        <v>14</v>
      </c>
      <c r="BJ41" s="2">
        <v>17</v>
      </c>
      <c r="BK41" s="2">
        <v>0</v>
      </c>
      <c r="BL41" s="2">
        <v>0</v>
      </c>
      <c r="BM41" s="2">
        <v>98</v>
      </c>
      <c r="BN41" s="2">
        <v>1</v>
      </c>
      <c r="BO41" s="2">
        <v>10</v>
      </c>
      <c r="BP41" s="2">
        <v>21</v>
      </c>
      <c r="BQ41" s="2">
        <v>0</v>
      </c>
      <c r="BR41" s="2">
        <v>0</v>
      </c>
      <c r="BS41" s="2"/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13</v>
      </c>
      <c r="BZ41" s="2">
        <v>1</v>
      </c>
      <c r="CA41" s="2">
        <v>1</v>
      </c>
      <c r="CB41" s="2"/>
      <c r="CC41" s="2">
        <v>0</v>
      </c>
      <c r="CD41" s="2">
        <v>3</v>
      </c>
      <c r="CE41" s="2">
        <v>2</v>
      </c>
      <c r="CF41" s="2">
        <v>0</v>
      </c>
      <c r="CG41" s="2">
        <v>166</v>
      </c>
      <c r="CH41" s="2">
        <v>10</v>
      </c>
      <c r="CI41" s="2">
        <v>17</v>
      </c>
      <c r="CJ41" s="2">
        <v>4</v>
      </c>
      <c r="CK41" s="2">
        <v>0</v>
      </c>
    </row>
    <row r="42" spans="1:89" ht="15" x14ac:dyDescent="0.25">
      <c r="A42" s="1" t="s">
        <v>128</v>
      </c>
      <c r="B42" s="2">
        <v>224829</v>
      </c>
      <c r="C42" s="2">
        <v>187552</v>
      </c>
      <c r="D42" s="2">
        <v>37277</v>
      </c>
      <c r="E42" s="2">
        <v>0</v>
      </c>
      <c r="F42" s="2">
        <v>47</v>
      </c>
      <c r="G42" s="2">
        <v>0</v>
      </c>
      <c r="H42" s="2">
        <v>0</v>
      </c>
      <c r="I42" s="2"/>
      <c r="J42" s="2">
        <v>0</v>
      </c>
      <c r="K42" s="2">
        <v>30765</v>
      </c>
      <c r="L42" s="2">
        <v>28</v>
      </c>
      <c r="M42" s="2">
        <v>1</v>
      </c>
      <c r="N42" s="2">
        <v>57</v>
      </c>
      <c r="O42" s="2">
        <v>5</v>
      </c>
      <c r="P42" s="2">
        <v>65</v>
      </c>
      <c r="Q42" s="2">
        <v>25</v>
      </c>
      <c r="R42" s="2"/>
      <c r="S42" s="2">
        <v>47</v>
      </c>
      <c r="T42" s="2">
        <v>0</v>
      </c>
      <c r="U42" s="2">
        <v>2</v>
      </c>
      <c r="V42" s="2">
        <v>0</v>
      </c>
      <c r="W42" s="2"/>
      <c r="X42" s="2">
        <v>3</v>
      </c>
      <c r="Y42" s="2">
        <v>7</v>
      </c>
      <c r="Z42" s="2">
        <v>1222</v>
      </c>
      <c r="AA42" s="2">
        <v>0</v>
      </c>
      <c r="AB42" s="2">
        <v>0</v>
      </c>
      <c r="AC42" s="2"/>
      <c r="AD42" s="2">
        <v>4</v>
      </c>
      <c r="AE42" s="2"/>
      <c r="AF42" s="2">
        <v>0</v>
      </c>
      <c r="AG42" s="2"/>
      <c r="AH42" s="2">
        <v>104</v>
      </c>
      <c r="AI42" s="2">
        <v>77</v>
      </c>
      <c r="AJ42" s="2">
        <v>0</v>
      </c>
      <c r="AK42" s="2">
        <v>73</v>
      </c>
      <c r="AL42" s="2">
        <v>47</v>
      </c>
      <c r="AM42" s="2"/>
      <c r="AN42" s="2"/>
      <c r="AO42" s="2">
        <v>81</v>
      </c>
      <c r="AP42" s="2">
        <v>193</v>
      </c>
      <c r="AQ42" s="2">
        <v>174</v>
      </c>
      <c r="AR42" s="2"/>
      <c r="AS42" s="2">
        <v>116</v>
      </c>
      <c r="AT42" s="2">
        <v>2</v>
      </c>
      <c r="AU42" s="2">
        <v>0</v>
      </c>
      <c r="AV42" s="2">
        <v>0</v>
      </c>
      <c r="AW42" s="2">
        <v>0</v>
      </c>
      <c r="AX42" s="2">
        <v>55</v>
      </c>
      <c r="AY42" s="2">
        <v>0</v>
      </c>
      <c r="AZ42" s="2">
        <v>30</v>
      </c>
      <c r="BA42" s="2">
        <v>2</v>
      </c>
      <c r="BB42" s="2">
        <v>0</v>
      </c>
      <c r="BC42" s="2">
        <v>27</v>
      </c>
      <c r="BD42" s="2">
        <v>0</v>
      </c>
      <c r="BE42" s="2">
        <v>4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3</v>
      </c>
      <c r="BO42" s="2">
        <v>0</v>
      </c>
      <c r="BP42" s="2">
        <v>0</v>
      </c>
      <c r="BQ42" s="2">
        <v>0</v>
      </c>
      <c r="BR42" s="2">
        <v>0</v>
      </c>
      <c r="BS42" s="2">
        <v>1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1</v>
      </c>
      <c r="CC42" s="2">
        <v>0</v>
      </c>
      <c r="CD42" s="2">
        <v>2</v>
      </c>
      <c r="CE42" s="2">
        <v>0</v>
      </c>
      <c r="CF42" s="2">
        <v>0</v>
      </c>
      <c r="CG42" s="2">
        <v>161</v>
      </c>
      <c r="CH42" s="2">
        <v>0</v>
      </c>
      <c r="CI42" s="2">
        <v>0</v>
      </c>
      <c r="CJ42" s="2">
        <v>0</v>
      </c>
      <c r="CK42" s="2">
        <v>0</v>
      </c>
    </row>
    <row r="43" spans="1:89" ht="15" x14ac:dyDescent="0.25">
      <c r="A43" s="1" t="s">
        <v>129</v>
      </c>
      <c r="B43" s="2"/>
      <c r="C43" s="2"/>
      <c r="D43" s="2"/>
      <c r="E43" s="2"/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/>
      <c r="L43" s="2">
        <v>0</v>
      </c>
      <c r="M43" s="2">
        <v>2</v>
      </c>
      <c r="N43" s="2">
        <v>2</v>
      </c>
      <c r="O43" s="2">
        <v>2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/>
      <c r="X43" s="2">
        <v>0</v>
      </c>
      <c r="Y43" s="2">
        <v>0</v>
      </c>
      <c r="Z43" s="2"/>
      <c r="AA43" s="2">
        <v>0</v>
      </c>
      <c r="AB43" s="2">
        <v>0</v>
      </c>
      <c r="AC43" s="2"/>
      <c r="AD43" s="2"/>
      <c r="AE43" s="2">
        <v>15</v>
      </c>
      <c r="AF43" s="2">
        <v>0</v>
      </c>
      <c r="AG43" s="2">
        <v>8</v>
      </c>
      <c r="AH43" s="2">
        <v>0</v>
      </c>
      <c r="AI43" s="2">
        <v>0</v>
      </c>
      <c r="AJ43" s="2"/>
      <c r="AK43" s="2">
        <v>0</v>
      </c>
      <c r="AL43" s="2">
        <v>0</v>
      </c>
      <c r="AM43" s="2">
        <v>2</v>
      </c>
      <c r="AN43" s="2">
        <v>0</v>
      </c>
      <c r="AO43" s="2">
        <v>0</v>
      </c>
      <c r="AP43" s="2">
        <v>0</v>
      </c>
      <c r="AQ43" s="2">
        <v>3</v>
      </c>
      <c r="AR43" s="2">
        <v>0</v>
      </c>
      <c r="AS43" s="2"/>
      <c r="AT43" s="2">
        <v>0</v>
      </c>
      <c r="AU43" s="2">
        <v>0</v>
      </c>
      <c r="AV43" s="2"/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/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1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</row>
    <row r="44" spans="1:89" ht="15" x14ac:dyDescent="0.25">
      <c r="A44" s="1" t="s">
        <v>130</v>
      </c>
      <c r="B44" s="2">
        <v>27630</v>
      </c>
      <c r="C44" s="2">
        <v>21713</v>
      </c>
      <c r="D44" s="2">
        <v>5917</v>
      </c>
      <c r="E44" s="2">
        <v>0</v>
      </c>
      <c r="F44" s="2"/>
      <c r="G44" s="2">
        <v>0</v>
      </c>
      <c r="H44" s="2"/>
      <c r="I44" s="2">
        <v>84</v>
      </c>
      <c r="J44" s="2">
        <v>0</v>
      </c>
      <c r="K44" s="2">
        <v>1350</v>
      </c>
      <c r="L44" s="2">
        <v>0</v>
      </c>
      <c r="M44" s="2">
        <v>29</v>
      </c>
      <c r="N44" s="2">
        <v>4</v>
      </c>
      <c r="O44" s="2">
        <v>10</v>
      </c>
      <c r="P44" s="2"/>
      <c r="Q44" s="2">
        <v>1</v>
      </c>
      <c r="R44" s="2">
        <v>100</v>
      </c>
      <c r="S44" s="2">
        <v>34</v>
      </c>
      <c r="T44" s="2">
        <v>3</v>
      </c>
      <c r="U44" s="2">
        <v>6</v>
      </c>
      <c r="V44" s="2">
        <v>0</v>
      </c>
      <c r="W44" s="2">
        <v>4</v>
      </c>
      <c r="X44" s="2">
        <v>14</v>
      </c>
      <c r="Y44" s="2">
        <v>138</v>
      </c>
      <c r="Z44" s="2">
        <v>173</v>
      </c>
      <c r="AA44" s="2">
        <v>8</v>
      </c>
      <c r="AB44" s="2">
        <v>0</v>
      </c>
      <c r="AC44" s="2"/>
      <c r="AD44" s="2">
        <v>39</v>
      </c>
      <c r="AE44" s="2">
        <v>304</v>
      </c>
      <c r="AF44" s="2">
        <v>32</v>
      </c>
      <c r="AG44" s="2"/>
      <c r="AH44" s="2">
        <v>112</v>
      </c>
      <c r="AI44" s="2">
        <v>30</v>
      </c>
      <c r="AJ44" s="2">
        <v>2</v>
      </c>
      <c r="AK44" s="2"/>
      <c r="AL44" s="2">
        <v>97</v>
      </c>
      <c r="AM44" s="2">
        <v>26</v>
      </c>
      <c r="AN44" s="2"/>
      <c r="AO44" s="2">
        <v>62</v>
      </c>
      <c r="AP44" s="2">
        <v>84</v>
      </c>
      <c r="AQ44" s="2">
        <v>494</v>
      </c>
      <c r="AR44" s="2">
        <v>5</v>
      </c>
      <c r="AS44" s="2">
        <v>143</v>
      </c>
      <c r="AT44" s="2">
        <v>0</v>
      </c>
      <c r="AU44" s="2">
        <v>110</v>
      </c>
      <c r="AV44" s="2">
        <v>0</v>
      </c>
      <c r="AW44" s="2">
        <v>0</v>
      </c>
      <c r="AX44" s="2">
        <v>11</v>
      </c>
      <c r="AY44" s="2">
        <v>0</v>
      </c>
      <c r="AZ44" s="2">
        <v>10</v>
      </c>
      <c r="BA44" s="2"/>
      <c r="BB44" s="2">
        <v>0</v>
      </c>
      <c r="BC44" s="2">
        <v>0</v>
      </c>
      <c r="BD44" s="2">
        <v>0</v>
      </c>
      <c r="BE44" s="2">
        <v>0</v>
      </c>
      <c r="BF44" s="2">
        <v>3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111</v>
      </c>
      <c r="BN44" s="2">
        <v>0</v>
      </c>
      <c r="BO44" s="2">
        <v>0</v>
      </c>
      <c r="BP44" s="2">
        <v>6</v>
      </c>
      <c r="BQ44" s="2">
        <v>37</v>
      </c>
      <c r="BR44" s="2">
        <v>0</v>
      </c>
      <c r="BS44" s="2">
        <v>5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3</v>
      </c>
      <c r="CA44" s="2">
        <v>2</v>
      </c>
      <c r="CB44" s="2">
        <v>9</v>
      </c>
      <c r="CC44" s="2">
        <v>0</v>
      </c>
      <c r="CD44" s="2">
        <v>22</v>
      </c>
      <c r="CE44" s="2">
        <v>0</v>
      </c>
      <c r="CF44" s="2">
        <v>11</v>
      </c>
      <c r="CG44" s="2">
        <v>27</v>
      </c>
      <c r="CH44" s="2">
        <v>2</v>
      </c>
      <c r="CI44" s="2">
        <v>0</v>
      </c>
      <c r="CJ44" s="2">
        <v>2</v>
      </c>
      <c r="CK44" s="2">
        <v>0</v>
      </c>
    </row>
    <row r="45" spans="1:89" ht="15" x14ac:dyDescent="0.25">
      <c r="A45" s="1" t="s">
        <v>131</v>
      </c>
      <c r="B45" s="2"/>
      <c r="C45" s="2"/>
      <c r="D45" s="2"/>
      <c r="E45" s="2"/>
      <c r="F45" s="2"/>
      <c r="G45" s="2"/>
      <c r="H45" s="2"/>
      <c r="I45" s="2"/>
      <c r="J45" s="2">
        <v>0</v>
      </c>
      <c r="K45" s="2"/>
      <c r="L45" s="2">
        <v>0</v>
      </c>
      <c r="M45" s="2"/>
      <c r="N45" s="2">
        <v>2</v>
      </c>
      <c r="O45" s="2">
        <v>3</v>
      </c>
      <c r="P45" s="2"/>
      <c r="Q45" s="2"/>
      <c r="R45" s="2"/>
      <c r="S45" s="2">
        <v>13</v>
      </c>
      <c r="T45" s="2">
        <v>0</v>
      </c>
      <c r="U45" s="2">
        <v>4</v>
      </c>
      <c r="V45" s="2">
        <v>0</v>
      </c>
      <c r="W45" s="2"/>
      <c r="X45" s="2">
        <v>0</v>
      </c>
      <c r="Y45" s="2">
        <v>0</v>
      </c>
      <c r="Z45" s="2"/>
      <c r="AA45" s="2">
        <v>0</v>
      </c>
      <c r="AB45" s="2"/>
      <c r="AC45" s="2"/>
      <c r="AD45" s="2">
        <v>4</v>
      </c>
      <c r="AE45" s="2"/>
      <c r="AF45" s="2">
        <v>0</v>
      </c>
      <c r="AG45" s="2"/>
      <c r="AH45" s="2">
        <v>22</v>
      </c>
      <c r="AI45" s="2">
        <v>1</v>
      </c>
      <c r="AJ45" s="2"/>
      <c r="AK45" s="2"/>
      <c r="AL45" s="2"/>
      <c r="AM45" s="2"/>
      <c r="AN45" s="2"/>
      <c r="AO45" s="2"/>
      <c r="AP45" s="2">
        <v>5</v>
      </c>
      <c r="AQ45" s="2"/>
      <c r="AR45" s="2">
        <v>0</v>
      </c>
      <c r="AS45" s="2">
        <v>12</v>
      </c>
      <c r="AT45" s="2">
        <v>3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14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/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/>
      <c r="CA45" s="2">
        <v>0</v>
      </c>
      <c r="CB45" s="2"/>
      <c r="CC45" s="2">
        <v>0</v>
      </c>
      <c r="CD45" s="2">
        <v>0</v>
      </c>
      <c r="CE45" s="2">
        <v>0</v>
      </c>
      <c r="CF45" s="2">
        <v>0</v>
      </c>
      <c r="CG45" s="2"/>
      <c r="CH45" s="2">
        <v>3</v>
      </c>
      <c r="CI45" s="2">
        <v>10</v>
      </c>
      <c r="CJ45" s="2">
        <v>0</v>
      </c>
      <c r="CK45" s="2">
        <v>0</v>
      </c>
    </row>
    <row r="46" spans="1:89" ht="15" x14ac:dyDescent="0.25">
      <c r="A46" s="1" t="s">
        <v>132</v>
      </c>
      <c r="B46" s="2">
        <v>2949323</v>
      </c>
      <c r="C46" s="2">
        <v>2607341</v>
      </c>
      <c r="D46" s="2">
        <v>341982</v>
      </c>
      <c r="E46" s="2"/>
      <c r="F46" s="2">
        <v>2754</v>
      </c>
      <c r="G46" s="2"/>
      <c r="H46" s="2">
        <v>117</v>
      </c>
      <c r="I46" s="2">
        <v>688</v>
      </c>
      <c r="J46" s="2">
        <v>98</v>
      </c>
      <c r="K46" s="2">
        <v>197462</v>
      </c>
      <c r="L46" s="2">
        <v>8</v>
      </c>
      <c r="M46" s="2"/>
      <c r="N46" s="2">
        <v>584</v>
      </c>
      <c r="O46" s="2">
        <v>1051</v>
      </c>
      <c r="P46" s="2">
        <v>3264</v>
      </c>
      <c r="Q46" s="2">
        <v>351</v>
      </c>
      <c r="R46" s="2">
        <v>3765</v>
      </c>
      <c r="S46" s="2">
        <v>750</v>
      </c>
      <c r="T46" s="2"/>
      <c r="U46" s="2">
        <v>480</v>
      </c>
      <c r="V46" s="2">
        <v>39</v>
      </c>
      <c r="W46" s="2">
        <v>2437</v>
      </c>
      <c r="X46" s="2"/>
      <c r="Y46" s="2">
        <v>33</v>
      </c>
      <c r="Z46" s="2">
        <v>13796</v>
      </c>
      <c r="AA46" s="2">
        <v>78</v>
      </c>
      <c r="AB46" s="2"/>
      <c r="AC46" s="2">
        <v>20625</v>
      </c>
      <c r="AD46" s="2">
        <v>642</v>
      </c>
      <c r="AE46" s="2">
        <v>39364</v>
      </c>
      <c r="AF46" s="2">
        <v>706</v>
      </c>
      <c r="AG46" s="2">
        <v>6439</v>
      </c>
      <c r="AH46" s="2">
        <v>3132</v>
      </c>
      <c r="AI46" s="2">
        <v>1585</v>
      </c>
      <c r="AJ46" s="2">
        <v>166</v>
      </c>
      <c r="AK46" s="2">
        <v>4176</v>
      </c>
      <c r="AL46" s="2">
        <v>2217</v>
      </c>
      <c r="AM46" s="2">
        <v>1013</v>
      </c>
      <c r="AN46" s="2">
        <v>1699</v>
      </c>
      <c r="AO46" s="2"/>
      <c r="AP46" s="2">
        <v>900</v>
      </c>
      <c r="AQ46" s="2">
        <v>5007</v>
      </c>
      <c r="AR46" s="2"/>
      <c r="AS46" s="2">
        <v>7618</v>
      </c>
      <c r="AT46" s="2"/>
      <c r="AU46" s="2"/>
      <c r="AV46" s="2"/>
      <c r="AW46" s="2">
        <v>84</v>
      </c>
      <c r="AX46" s="2">
        <v>248</v>
      </c>
      <c r="AY46" s="2">
        <v>196</v>
      </c>
      <c r="AZ46" s="2"/>
      <c r="BA46" s="2">
        <v>151</v>
      </c>
      <c r="BB46" s="2">
        <v>4</v>
      </c>
      <c r="BC46" s="2">
        <v>3708</v>
      </c>
      <c r="BD46" s="2">
        <v>0</v>
      </c>
      <c r="BE46" s="2">
        <v>251</v>
      </c>
      <c r="BF46" s="2">
        <v>10</v>
      </c>
      <c r="BG46" s="2">
        <v>0</v>
      </c>
      <c r="BH46" s="2">
        <v>14</v>
      </c>
      <c r="BI46" s="2">
        <v>22</v>
      </c>
      <c r="BJ46" s="2"/>
      <c r="BK46" s="2">
        <v>13</v>
      </c>
      <c r="BL46" s="2">
        <v>2</v>
      </c>
      <c r="BM46" s="2">
        <v>0</v>
      </c>
      <c r="BN46" s="2">
        <v>103</v>
      </c>
      <c r="BO46" s="2">
        <v>229</v>
      </c>
      <c r="BP46" s="2"/>
      <c r="BQ46" s="2">
        <v>105</v>
      </c>
      <c r="BR46" s="2">
        <v>0</v>
      </c>
      <c r="BS46" s="2"/>
      <c r="BT46" s="2">
        <v>3</v>
      </c>
      <c r="BU46" s="2">
        <v>67</v>
      </c>
      <c r="BV46" s="2">
        <v>2</v>
      </c>
      <c r="BW46" s="2">
        <v>0</v>
      </c>
      <c r="BX46" s="2">
        <v>1</v>
      </c>
      <c r="BY46" s="2">
        <v>52</v>
      </c>
      <c r="BZ46" s="2">
        <v>70</v>
      </c>
      <c r="CA46" s="2">
        <v>28</v>
      </c>
      <c r="CB46" s="2"/>
      <c r="CC46" s="2">
        <v>17</v>
      </c>
      <c r="CD46" s="2">
        <v>397</v>
      </c>
      <c r="CE46" s="2">
        <v>3</v>
      </c>
      <c r="CF46" s="2">
        <v>34</v>
      </c>
      <c r="CG46" s="2">
        <v>2417</v>
      </c>
      <c r="CH46" s="2">
        <v>233</v>
      </c>
      <c r="CI46" s="2"/>
      <c r="CJ46" s="2">
        <v>106</v>
      </c>
      <c r="CK46" s="2">
        <v>13</v>
      </c>
    </row>
    <row r="47" spans="1:89" ht="15" x14ac:dyDescent="0.25">
      <c r="A47" s="1" t="s">
        <v>133</v>
      </c>
      <c r="B47" s="2">
        <v>1805298</v>
      </c>
      <c r="C47" s="2">
        <v>1536853</v>
      </c>
      <c r="D47" s="2">
        <v>268445</v>
      </c>
      <c r="E47" s="2"/>
      <c r="F47" s="2">
        <v>1745</v>
      </c>
      <c r="G47" s="2"/>
      <c r="H47" s="2">
        <v>73</v>
      </c>
      <c r="I47" s="2">
        <v>233</v>
      </c>
      <c r="J47" s="2">
        <v>51</v>
      </c>
      <c r="K47" s="2">
        <v>165731</v>
      </c>
      <c r="L47" s="2">
        <v>2</v>
      </c>
      <c r="M47" s="2"/>
      <c r="N47" s="2">
        <v>542</v>
      </c>
      <c r="O47" s="2">
        <v>841</v>
      </c>
      <c r="P47" s="2">
        <v>2329</v>
      </c>
      <c r="Q47" s="2">
        <v>235</v>
      </c>
      <c r="R47" s="2">
        <v>2172</v>
      </c>
      <c r="S47" s="2">
        <v>549</v>
      </c>
      <c r="T47" s="2">
        <v>258</v>
      </c>
      <c r="U47" s="2">
        <v>379</v>
      </c>
      <c r="V47" s="2">
        <v>20</v>
      </c>
      <c r="W47" s="2">
        <v>2131</v>
      </c>
      <c r="X47" s="2"/>
      <c r="Y47" s="2">
        <v>22</v>
      </c>
      <c r="Z47" s="2">
        <v>8397</v>
      </c>
      <c r="AA47" s="2">
        <v>32</v>
      </c>
      <c r="AB47" s="2">
        <v>43</v>
      </c>
      <c r="AC47" s="2">
        <v>11930</v>
      </c>
      <c r="AD47" s="2">
        <v>530</v>
      </c>
      <c r="AE47" s="2">
        <v>35213</v>
      </c>
      <c r="AF47" s="2">
        <v>236</v>
      </c>
      <c r="AG47" s="2">
        <v>3259</v>
      </c>
      <c r="AH47" s="2"/>
      <c r="AI47" s="2"/>
      <c r="AJ47" s="2">
        <v>59</v>
      </c>
      <c r="AK47" s="2"/>
      <c r="AL47" s="2">
        <v>1647</v>
      </c>
      <c r="AM47" s="2">
        <v>549</v>
      </c>
      <c r="AN47" s="2">
        <v>1023</v>
      </c>
      <c r="AO47" s="2"/>
      <c r="AP47" s="2">
        <v>619</v>
      </c>
      <c r="AQ47" s="2"/>
      <c r="AR47" s="2">
        <v>248</v>
      </c>
      <c r="AS47" s="2">
        <v>5209</v>
      </c>
      <c r="AT47" s="2">
        <v>200</v>
      </c>
      <c r="AU47" s="2">
        <v>89</v>
      </c>
      <c r="AV47" s="2"/>
      <c r="AW47" s="2">
        <v>84</v>
      </c>
      <c r="AX47" s="2">
        <v>240</v>
      </c>
      <c r="AY47" s="2">
        <v>1</v>
      </c>
      <c r="AZ47" s="2">
        <v>2787</v>
      </c>
      <c r="BA47" s="2">
        <v>128</v>
      </c>
      <c r="BB47" s="2">
        <v>4</v>
      </c>
      <c r="BC47" s="2">
        <v>3212</v>
      </c>
      <c r="BD47" s="2">
        <v>0</v>
      </c>
      <c r="BE47" s="2">
        <v>46</v>
      </c>
      <c r="BF47" s="2">
        <v>10</v>
      </c>
      <c r="BG47" s="2">
        <v>0</v>
      </c>
      <c r="BH47" s="2">
        <v>14</v>
      </c>
      <c r="BI47" s="2">
        <v>5</v>
      </c>
      <c r="BJ47" s="2"/>
      <c r="BK47" s="2">
        <v>9</v>
      </c>
      <c r="BL47" s="2">
        <v>0</v>
      </c>
      <c r="BM47" s="2">
        <v>0</v>
      </c>
      <c r="BN47" s="2">
        <v>102</v>
      </c>
      <c r="BO47" s="2">
        <v>139</v>
      </c>
      <c r="BP47" s="2"/>
      <c r="BQ47" s="2">
        <v>15</v>
      </c>
      <c r="BR47" s="2">
        <v>0</v>
      </c>
      <c r="BS47" s="2">
        <v>33</v>
      </c>
      <c r="BT47" s="2">
        <v>0</v>
      </c>
      <c r="BU47" s="2">
        <v>67</v>
      </c>
      <c r="BV47" s="2">
        <v>2</v>
      </c>
      <c r="BW47" s="2">
        <v>0</v>
      </c>
      <c r="BX47" s="2">
        <v>0</v>
      </c>
      <c r="BY47" s="2">
        <v>3</v>
      </c>
      <c r="BZ47" s="2">
        <v>30</v>
      </c>
      <c r="CA47" s="2">
        <v>24</v>
      </c>
      <c r="CB47" s="2"/>
      <c r="CC47" s="2">
        <v>17</v>
      </c>
      <c r="CD47" s="2">
        <v>268</v>
      </c>
      <c r="CE47" s="2">
        <v>3</v>
      </c>
      <c r="CF47" s="2">
        <v>28</v>
      </c>
      <c r="CG47" s="2">
        <v>1306</v>
      </c>
      <c r="CH47" s="2">
        <v>88</v>
      </c>
      <c r="CI47" s="2"/>
      <c r="CJ47" s="2">
        <v>102</v>
      </c>
      <c r="CK47" s="2">
        <v>9</v>
      </c>
    </row>
    <row r="48" spans="1:89" ht="15" x14ac:dyDescent="0.25">
      <c r="A48" s="1" t="s">
        <v>134</v>
      </c>
      <c r="B48" s="2"/>
      <c r="C48" s="2"/>
      <c r="D48" s="2"/>
      <c r="E48" s="2">
        <v>0</v>
      </c>
      <c r="F48" s="2">
        <v>3</v>
      </c>
      <c r="G48" s="2">
        <v>0</v>
      </c>
      <c r="H48" s="2">
        <v>0</v>
      </c>
      <c r="I48" s="2">
        <v>2</v>
      </c>
      <c r="J48" s="2">
        <v>0</v>
      </c>
      <c r="K48" s="2"/>
      <c r="L48" s="2">
        <v>0</v>
      </c>
      <c r="M48" s="2">
        <v>2</v>
      </c>
      <c r="N48" s="2">
        <v>0</v>
      </c>
      <c r="O48" s="2">
        <v>0</v>
      </c>
      <c r="P48" s="2">
        <v>12</v>
      </c>
      <c r="Q48" s="2">
        <v>0</v>
      </c>
      <c r="R48" s="2"/>
      <c r="S48" s="2">
        <v>1</v>
      </c>
      <c r="T48" s="2">
        <v>0</v>
      </c>
      <c r="U48" s="2">
        <v>4</v>
      </c>
      <c r="V48" s="2">
        <v>0</v>
      </c>
      <c r="W48" s="2"/>
      <c r="X48" s="2"/>
      <c r="Y48" s="2">
        <v>0</v>
      </c>
      <c r="Z48" s="2"/>
      <c r="AA48" s="2">
        <v>0</v>
      </c>
      <c r="AB48" s="2">
        <v>0</v>
      </c>
      <c r="AC48" s="2"/>
      <c r="AD48" s="2">
        <v>0</v>
      </c>
      <c r="AE48" s="2"/>
      <c r="AF48" s="2">
        <v>0</v>
      </c>
      <c r="AG48" s="2"/>
      <c r="AH48" s="2">
        <v>0</v>
      </c>
      <c r="AI48" s="2">
        <v>2</v>
      </c>
      <c r="AJ48" s="2">
        <v>0</v>
      </c>
      <c r="AK48" s="2">
        <v>2</v>
      </c>
      <c r="AL48" s="2">
        <v>5</v>
      </c>
      <c r="AM48" s="2">
        <v>0</v>
      </c>
      <c r="AN48" s="2"/>
      <c r="AO48" s="2">
        <v>6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/>
      <c r="CH48" s="2">
        <v>0</v>
      </c>
      <c r="CI48" s="2">
        <v>0</v>
      </c>
      <c r="CJ48" s="2">
        <v>0</v>
      </c>
      <c r="CK48" s="2">
        <v>0</v>
      </c>
    </row>
    <row r="49" spans="1:89" ht="15" x14ac:dyDescent="0.25">
      <c r="A49" s="1" t="s">
        <v>135</v>
      </c>
      <c r="B49" s="2">
        <v>38891</v>
      </c>
      <c r="C49" s="2">
        <v>35025</v>
      </c>
      <c r="D49" s="2">
        <v>3866</v>
      </c>
      <c r="E49" s="2">
        <v>0</v>
      </c>
      <c r="F49" s="2">
        <v>24</v>
      </c>
      <c r="G49" s="2"/>
      <c r="H49" s="2">
        <v>0</v>
      </c>
      <c r="I49" s="2"/>
      <c r="J49" s="2">
        <v>0</v>
      </c>
      <c r="K49" s="2">
        <v>1641</v>
      </c>
      <c r="L49" s="2">
        <v>0</v>
      </c>
      <c r="M49" s="2">
        <v>15</v>
      </c>
      <c r="N49" s="2">
        <v>0</v>
      </c>
      <c r="O49" s="2">
        <v>0</v>
      </c>
      <c r="P49" s="2">
        <v>33</v>
      </c>
      <c r="Q49" s="2">
        <v>0</v>
      </c>
      <c r="R49" s="2">
        <v>13</v>
      </c>
      <c r="S49" s="2">
        <v>24</v>
      </c>
      <c r="T49" s="2">
        <v>0</v>
      </c>
      <c r="U49" s="2">
        <v>0</v>
      </c>
      <c r="V49" s="2">
        <v>0</v>
      </c>
      <c r="W49" s="2"/>
      <c r="X49" s="2">
        <v>0</v>
      </c>
      <c r="Y49" s="2">
        <v>0</v>
      </c>
      <c r="Z49" s="2">
        <v>471</v>
      </c>
      <c r="AA49" s="2">
        <v>0</v>
      </c>
      <c r="AB49" s="2">
        <v>0</v>
      </c>
      <c r="AC49" s="2"/>
      <c r="AD49" s="2">
        <v>0</v>
      </c>
      <c r="AE49" s="2">
        <v>229</v>
      </c>
      <c r="AF49" s="2">
        <v>0</v>
      </c>
      <c r="AG49" s="2">
        <v>2</v>
      </c>
      <c r="AH49" s="2">
        <v>26</v>
      </c>
      <c r="AI49" s="2">
        <v>0</v>
      </c>
      <c r="AJ49" s="2">
        <v>0</v>
      </c>
      <c r="AK49" s="2">
        <v>4</v>
      </c>
      <c r="AL49" s="2">
        <v>58</v>
      </c>
      <c r="AM49" s="2">
        <v>14</v>
      </c>
      <c r="AN49" s="2">
        <v>2</v>
      </c>
      <c r="AO49" s="2">
        <v>6</v>
      </c>
      <c r="AP49" s="2">
        <v>12</v>
      </c>
      <c r="AQ49" s="2">
        <v>6</v>
      </c>
      <c r="AR49" s="2">
        <v>5</v>
      </c>
      <c r="AS49" s="2">
        <v>470</v>
      </c>
      <c r="AT49" s="2">
        <v>0</v>
      </c>
      <c r="AU49" s="2">
        <v>0</v>
      </c>
      <c r="AV49" s="2">
        <v>0</v>
      </c>
      <c r="AW49" s="2">
        <v>0</v>
      </c>
      <c r="AX49" s="2">
        <v>156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2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2</v>
      </c>
      <c r="CE49" s="2">
        <v>0</v>
      </c>
      <c r="CF49" s="2">
        <v>0</v>
      </c>
      <c r="CG49" s="2">
        <v>6</v>
      </c>
      <c r="CH49" s="2">
        <v>0</v>
      </c>
      <c r="CI49" s="2">
        <v>0</v>
      </c>
      <c r="CJ49" s="2">
        <v>0</v>
      </c>
      <c r="CK49" s="2">
        <v>0</v>
      </c>
    </row>
    <row r="50" spans="1:89" ht="15" x14ac:dyDescent="0.25">
      <c r="A50" s="1" t="s">
        <v>136</v>
      </c>
      <c r="B50" s="2"/>
      <c r="C50" s="2"/>
      <c r="D50" s="2"/>
      <c r="E50" s="2"/>
      <c r="F50" s="2"/>
      <c r="G50" s="2">
        <v>2</v>
      </c>
      <c r="H50" s="2">
        <v>0</v>
      </c>
      <c r="I50" s="2"/>
      <c r="J50" s="2">
        <v>2</v>
      </c>
      <c r="K50" s="2"/>
      <c r="L50" s="2">
        <v>0</v>
      </c>
      <c r="M50" s="2">
        <v>64</v>
      </c>
      <c r="N50" s="2"/>
      <c r="O50" s="2"/>
      <c r="P50" s="2"/>
      <c r="Q50" s="2">
        <v>2</v>
      </c>
      <c r="R50" s="2"/>
      <c r="S50" s="2">
        <v>10</v>
      </c>
      <c r="T50" s="2">
        <v>0</v>
      </c>
      <c r="U50" s="2">
        <v>9</v>
      </c>
      <c r="V50" s="2">
        <v>0</v>
      </c>
      <c r="W50" s="2"/>
      <c r="X50" s="2">
        <v>8</v>
      </c>
      <c r="Y50" s="2">
        <v>0</v>
      </c>
      <c r="Z50" s="2"/>
      <c r="AA50" s="2">
        <v>0</v>
      </c>
      <c r="AB50" s="2">
        <v>0</v>
      </c>
      <c r="AC50" s="2"/>
      <c r="AD50" s="2"/>
      <c r="AE50" s="2"/>
      <c r="AF50" s="2">
        <v>8</v>
      </c>
      <c r="AG50" s="2"/>
      <c r="AH50" s="2">
        <v>11</v>
      </c>
      <c r="AI50" s="2">
        <v>46</v>
      </c>
      <c r="AJ50" s="2">
        <v>0</v>
      </c>
      <c r="AK50" s="2"/>
      <c r="AL50" s="2"/>
      <c r="AM50" s="2">
        <v>9</v>
      </c>
      <c r="AN50" s="2"/>
      <c r="AO50" s="2"/>
      <c r="AP50" s="2"/>
      <c r="AQ50" s="2"/>
      <c r="AR50" s="2"/>
      <c r="AS50" s="2"/>
      <c r="AT50" s="2">
        <v>27</v>
      </c>
      <c r="AU50" s="2">
        <v>20</v>
      </c>
      <c r="AV50" s="2">
        <v>2</v>
      </c>
      <c r="AW50" s="2">
        <v>0</v>
      </c>
      <c r="AX50" s="2">
        <v>2</v>
      </c>
      <c r="AY50" s="2">
        <v>0</v>
      </c>
      <c r="AZ50" s="2">
        <v>32</v>
      </c>
      <c r="BA50" s="2">
        <v>0</v>
      </c>
      <c r="BB50" s="2">
        <v>0</v>
      </c>
      <c r="BC50" s="2">
        <v>1</v>
      </c>
      <c r="BD50" s="2">
        <v>0</v>
      </c>
      <c r="BE50" s="2">
        <v>6</v>
      </c>
      <c r="BF50" s="2">
        <v>0</v>
      </c>
      <c r="BG50" s="2">
        <v>0</v>
      </c>
      <c r="BH50" s="2">
        <v>0</v>
      </c>
      <c r="BI50" s="2">
        <v>0</v>
      </c>
      <c r="BJ50" s="2">
        <v>1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4</v>
      </c>
      <c r="BQ50" s="2">
        <v>0</v>
      </c>
      <c r="BR50" s="2">
        <v>0</v>
      </c>
      <c r="BS50" s="2">
        <v>1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1</v>
      </c>
      <c r="BZ50" s="2">
        <v>0</v>
      </c>
      <c r="CA50" s="2">
        <v>0</v>
      </c>
      <c r="CB50" s="2"/>
      <c r="CC50" s="2">
        <v>0</v>
      </c>
      <c r="CD50" s="2">
        <v>5</v>
      </c>
      <c r="CE50" s="2">
        <v>0</v>
      </c>
      <c r="CF50" s="2">
        <v>2</v>
      </c>
      <c r="CG50" s="2"/>
      <c r="CH50" s="2">
        <v>0</v>
      </c>
      <c r="CI50" s="2">
        <v>9</v>
      </c>
      <c r="CJ50" s="2">
        <v>4</v>
      </c>
      <c r="CK50" s="2">
        <v>1</v>
      </c>
    </row>
    <row r="51" spans="1:89" ht="15" x14ac:dyDescent="0.25">
      <c r="A51" s="1" t="s">
        <v>137</v>
      </c>
      <c r="B51" s="2"/>
      <c r="C51" s="2"/>
      <c r="D51" s="2"/>
      <c r="E51" s="2">
        <v>1</v>
      </c>
      <c r="F51" s="2">
        <v>0</v>
      </c>
      <c r="G51" s="2"/>
      <c r="H51" s="2">
        <v>0</v>
      </c>
      <c r="I51" s="2"/>
      <c r="J51" s="2">
        <v>0</v>
      </c>
      <c r="K51" s="2"/>
      <c r="L51" s="2">
        <v>0</v>
      </c>
      <c r="M51" s="2">
        <v>0</v>
      </c>
      <c r="N51" s="2"/>
      <c r="O51" s="2">
        <v>4</v>
      </c>
      <c r="P51" s="2">
        <v>7</v>
      </c>
      <c r="Q51" s="2">
        <v>0</v>
      </c>
      <c r="R51" s="2">
        <v>0</v>
      </c>
      <c r="S51" s="2"/>
      <c r="T51" s="2">
        <v>0</v>
      </c>
      <c r="U51" s="2">
        <v>0</v>
      </c>
      <c r="V51" s="2">
        <v>0</v>
      </c>
      <c r="W51" s="2"/>
      <c r="X51" s="2">
        <v>1</v>
      </c>
      <c r="Y51" s="2">
        <v>0</v>
      </c>
      <c r="Z51" s="2"/>
      <c r="AA51" s="2">
        <v>0</v>
      </c>
      <c r="AB51" s="2">
        <v>0</v>
      </c>
      <c r="AC51" s="2"/>
      <c r="AD51" s="2">
        <v>0</v>
      </c>
      <c r="AE51" s="2"/>
      <c r="AF51" s="2"/>
      <c r="AG51" s="2"/>
      <c r="AH51" s="2"/>
      <c r="AI51" s="2"/>
      <c r="AJ51" s="2">
        <v>0</v>
      </c>
      <c r="AK51" s="2">
        <v>0</v>
      </c>
      <c r="AL51" s="2">
        <v>1</v>
      </c>
      <c r="AM51" s="2"/>
      <c r="AN51" s="2"/>
      <c r="AO51" s="2">
        <v>0</v>
      </c>
      <c r="AP51" s="2">
        <v>0</v>
      </c>
      <c r="AQ51" s="2"/>
      <c r="AR51" s="2">
        <v>1</v>
      </c>
      <c r="AS51" s="2"/>
      <c r="AT51" s="2">
        <v>0</v>
      </c>
      <c r="AU51" s="2">
        <v>3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1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1</v>
      </c>
      <c r="CH51" s="2">
        <v>0</v>
      </c>
      <c r="CI51" s="2">
        <v>0</v>
      </c>
      <c r="CJ51" s="2">
        <v>0</v>
      </c>
      <c r="CK51" s="2">
        <v>0</v>
      </c>
    </row>
    <row r="52" spans="1:89" ht="15" x14ac:dyDescent="0.25">
      <c r="A52" s="1" t="s">
        <v>138</v>
      </c>
      <c r="B52" s="2">
        <v>706040</v>
      </c>
      <c r="C52" s="2">
        <v>616336</v>
      </c>
      <c r="D52" s="2">
        <v>89704</v>
      </c>
      <c r="E52" s="2">
        <v>3</v>
      </c>
      <c r="F52" s="2">
        <v>1092</v>
      </c>
      <c r="G52" s="2">
        <v>29</v>
      </c>
      <c r="H52" s="2">
        <v>2</v>
      </c>
      <c r="I52" s="2">
        <v>44</v>
      </c>
      <c r="J52" s="2">
        <v>15</v>
      </c>
      <c r="K52" s="2">
        <v>51863</v>
      </c>
      <c r="L52" s="2">
        <v>0</v>
      </c>
      <c r="M52" s="2"/>
      <c r="N52" s="2">
        <v>386</v>
      </c>
      <c r="O52" s="2">
        <v>446</v>
      </c>
      <c r="P52" s="2">
        <v>1247</v>
      </c>
      <c r="Q52" s="2">
        <v>17</v>
      </c>
      <c r="R52" s="2">
        <v>1113</v>
      </c>
      <c r="S52" s="2">
        <v>152</v>
      </c>
      <c r="T52" s="2">
        <v>5</v>
      </c>
      <c r="U52" s="2">
        <v>183</v>
      </c>
      <c r="V52" s="2">
        <v>5</v>
      </c>
      <c r="W52" s="2">
        <v>1263</v>
      </c>
      <c r="X52" s="2">
        <v>631</v>
      </c>
      <c r="Y52" s="2">
        <v>5</v>
      </c>
      <c r="Z52" s="2">
        <v>3175</v>
      </c>
      <c r="AA52" s="2">
        <v>11</v>
      </c>
      <c r="AB52" s="2">
        <v>0</v>
      </c>
      <c r="AC52" s="2"/>
      <c r="AD52" s="2"/>
      <c r="AE52" s="2"/>
      <c r="AF52" s="2">
        <v>60</v>
      </c>
      <c r="AG52" s="2">
        <v>951</v>
      </c>
      <c r="AH52" s="2">
        <v>1027</v>
      </c>
      <c r="AI52" s="2">
        <v>55</v>
      </c>
      <c r="AJ52" s="2">
        <v>1</v>
      </c>
      <c r="AK52" s="2"/>
      <c r="AL52" s="2">
        <v>574</v>
      </c>
      <c r="AM52" s="2">
        <v>82</v>
      </c>
      <c r="AN52" s="2">
        <v>307</v>
      </c>
      <c r="AO52" s="2"/>
      <c r="AP52" s="2">
        <v>143</v>
      </c>
      <c r="AQ52" s="2"/>
      <c r="AR52" s="2"/>
      <c r="AS52" s="2">
        <v>901</v>
      </c>
      <c r="AT52" s="2">
        <v>98</v>
      </c>
      <c r="AU52" s="2">
        <v>36</v>
      </c>
      <c r="AV52" s="2">
        <v>0</v>
      </c>
      <c r="AW52" s="2">
        <v>0</v>
      </c>
      <c r="AX52" s="2">
        <v>52</v>
      </c>
      <c r="AY52" s="2">
        <v>0</v>
      </c>
      <c r="AZ52" s="2">
        <v>1591</v>
      </c>
      <c r="BA52" s="2">
        <v>23</v>
      </c>
      <c r="BB52" s="2">
        <v>0</v>
      </c>
      <c r="BC52" s="2">
        <v>28</v>
      </c>
      <c r="BD52" s="2">
        <v>0</v>
      </c>
      <c r="BE52" s="2">
        <v>2</v>
      </c>
      <c r="BF52" s="2">
        <v>5</v>
      </c>
      <c r="BG52" s="2">
        <v>0</v>
      </c>
      <c r="BH52" s="2">
        <v>14</v>
      </c>
      <c r="BI52" s="2">
        <v>0</v>
      </c>
      <c r="BJ52" s="2"/>
      <c r="BK52" s="2">
        <v>3</v>
      </c>
      <c r="BL52" s="2">
        <v>0</v>
      </c>
      <c r="BM52" s="2">
        <v>0</v>
      </c>
      <c r="BN52" s="2">
        <v>9</v>
      </c>
      <c r="BO52" s="2">
        <v>49</v>
      </c>
      <c r="BP52" s="2">
        <v>67</v>
      </c>
      <c r="BQ52" s="2">
        <v>14</v>
      </c>
      <c r="BR52" s="2">
        <v>0</v>
      </c>
      <c r="BS52" s="2">
        <v>28</v>
      </c>
      <c r="BT52" s="2">
        <v>0</v>
      </c>
      <c r="BU52" s="2">
        <v>0</v>
      </c>
      <c r="BV52" s="2">
        <v>2</v>
      </c>
      <c r="BW52" s="2">
        <v>0</v>
      </c>
      <c r="BX52" s="2">
        <v>0</v>
      </c>
      <c r="BY52" s="2">
        <v>0</v>
      </c>
      <c r="BZ52" s="2">
        <v>17</v>
      </c>
      <c r="CA52" s="2">
        <v>4</v>
      </c>
      <c r="CB52" s="2">
        <v>25</v>
      </c>
      <c r="CC52" s="2">
        <v>0</v>
      </c>
      <c r="CD52" s="2">
        <v>99</v>
      </c>
      <c r="CE52" s="2">
        <v>0</v>
      </c>
      <c r="CF52" s="2">
        <v>11</v>
      </c>
      <c r="CG52" s="2"/>
      <c r="CH52" s="2">
        <v>18</v>
      </c>
      <c r="CI52" s="2">
        <v>53</v>
      </c>
      <c r="CJ52" s="2">
        <v>98</v>
      </c>
      <c r="CK52" s="2">
        <v>0</v>
      </c>
    </row>
    <row r="53" spans="1:89" ht="15" x14ac:dyDescent="0.25">
      <c r="A53" s="1" t="s">
        <v>139</v>
      </c>
      <c r="B53" s="2">
        <v>59298</v>
      </c>
      <c r="C53" s="2">
        <v>50932</v>
      </c>
      <c r="D53" s="2">
        <v>8366</v>
      </c>
      <c r="E53" s="2">
        <v>0</v>
      </c>
      <c r="F53" s="2"/>
      <c r="G53" s="2">
        <v>7</v>
      </c>
      <c r="H53" s="2">
        <v>6</v>
      </c>
      <c r="I53" s="2">
        <v>46</v>
      </c>
      <c r="J53" s="2">
        <v>0</v>
      </c>
      <c r="K53" s="2">
        <v>3112</v>
      </c>
      <c r="L53" s="2">
        <v>0</v>
      </c>
      <c r="M53" s="2">
        <v>24</v>
      </c>
      <c r="N53" s="2">
        <v>9</v>
      </c>
      <c r="O53" s="2">
        <v>21</v>
      </c>
      <c r="P53" s="2"/>
      <c r="Q53" s="2">
        <v>2</v>
      </c>
      <c r="R53" s="2"/>
      <c r="S53" s="2">
        <v>20</v>
      </c>
      <c r="T53" s="2">
        <v>161</v>
      </c>
      <c r="U53" s="2">
        <v>26</v>
      </c>
      <c r="V53" s="2">
        <v>2</v>
      </c>
      <c r="W53" s="2">
        <v>101</v>
      </c>
      <c r="X53" s="2">
        <v>17</v>
      </c>
      <c r="Y53" s="2">
        <v>0</v>
      </c>
      <c r="Z53" s="2">
        <v>467</v>
      </c>
      <c r="AA53" s="2">
        <v>0</v>
      </c>
      <c r="AB53" s="2">
        <v>0</v>
      </c>
      <c r="AC53" s="2">
        <v>1139</v>
      </c>
      <c r="AD53" s="2">
        <v>218</v>
      </c>
      <c r="AE53" s="2">
        <v>956</v>
      </c>
      <c r="AF53" s="2"/>
      <c r="AG53" s="2">
        <v>297</v>
      </c>
      <c r="AH53" s="2"/>
      <c r="AI53" s="2">
        <v>93</v>
      </c>
      <c r="AJ53" s="2">
        <v>0</v>
      </c>
      <c r="AK53" s="2">
        <v>50</v>
      </c>
      <c r="AL53" s="2">
        <v>79</v>
      </c>
      <c r="AM53" s="2">
        <v>50</v>
      </c>
      <c r="AN53" s="2"/>
      <c r="AO53" s="2">
        <v>67</v>
      </c>
      <c r="AP53" s="2">
        <v>44</v>
      </c>
      <c r="AQ53" s="2">
        <v>224</v>
      </c>
      <c r="AR53" s="2"/>
      <c r="AS53" s="2">
        <v>56</v>
      </c>
      <c r="AT53" s="2">
        <v>9</v>
      </c>
      <c r="AU53" s="2">
        <v>1</v>
      </c>
      <c r="AV53" s="2">
        <v>3</v>
      </c>
      <c r="AW53" s="2">
        <v>0</v>
      </c>
      <c r="AX53" s="2">
        <v>12</v>
      </c>
      <c r="AY53" s="2">
        <v>0</v>
      </c>
      <c r="AZ53" s="2">
        <v>27</v>
      </c>
      <c r="BA53" s="2">
        <v>0</v>
      </c>
      <c r="BB53" s="2">
        <v>0</v>
      </c>
      <c r="BC53" s="2">
        <v>2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4</v>
      </c>
      <c r="BO53" s="2">
        <v>0</v>
      </c>
      <c r="BP53" s="2">
        <v>10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2</v>
      </c>
      <c r="CB53" s="2">
        <v>0</v>
      </c>
      <c r="CC53" s="2">
        <v>0</v>
      </c>
      <c r="CD53" s="2">
        <v>82</v>
      </c>
      <c r="CE53" s="2">
        <v>0</v>
      </c>
      <c r="CF53" s="2">
        <v>4</v>
      </c>
      <c r="CG53" s="2">
        <v>211</v>
      </c>
      <c r="CH53" s="2">
        <v>2</v>
      </c>
      <c r="CI53" s="2">
        <v>2</v>
      </c>
      <c r="CJ53" s="2">
        <v>0</v>
      </c>
      <c r="CK53" s="2">
        <v>0</v>
      </c>
    </row>
    <row r="54" spans="1:89" ht="15" x14ac:dyDescent="0.25">
      <c r="A54" s="1" t="s">
        <v>140</v>
      </c>
      <c r="B54" s="2">
        <v>35190</v>
      </c>
      <c r="C54" s="2"/>
      <c r="D54" s="2"/>
      <c r="E54" s="2">
        <v>0</v>
      </c>
      <c r="F54" s="2">
        <v>1</v>
      </c>
      <c r="G54" s="2">
        <v>0</v>
      </c>
      <c r="H54" s="2">
        <v>0</v>
      </c>
      <c r="I54" s="2">
        <v>0</v>
      </c>
      <c r="J54" s="2">
        <v>0</v>
      </c>
      <c r="K54" s="2"/>
      <c r="L54" s="2">
        <v>0</v>
      </c>
      <c r="M54" s="2">
        <v>0</v>
      </c>
      <c r="N54" s="2">
        <v>0</v>
      </c>
      <c r="O54" s="2">
        <v>0</v>
      </c>
      <c r="P54" s="2">
        <v>5</v>
      </c>
      <c r="Q54" s="2">
        <v>0</v>
      </c>
      <c r="R54" s="2">
        <v>0</v>
      </c>
      <c r="S54" s="2">
        <v>1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1</v>
      </c>
      <c r="Z54" s="2"/>
      <c r="AA54" s="2">
        <v>0</v>
      </c>
      <c r="AB54" s="2">
        <v>7</v>
      </c>
      <c r="AC54" s="2"/>
      <c r="AD54" s="2">
        <v>0</v>
      </c>
      <c r="AE54" s="2">
        <v>307</v>
      </c>
      <c r="AF54" s="2">
        <v>9</v>
      </c>
      <c r="AG54" s="2">
        <v>35</v>
      </c>
      <c r="AH54" s="2">
        <v>12</v>
      </c>
      <c r="AI54" s="2">
        <v>0</v>
      </c>
      <c r="AJ54" s="2">
        <v>22</v>
      </c>
      <c r="AK54" s="2">
        <v>6</v>
      </c>
      <c r="AL54" s="2">
        <v>0</v>
      </c>
      <c r="AM54" s="2">
        <v>164</v>
      </c>
      <c r="AN54" s="2">
        <v>0</v>
      </c>
      <c r="AO54" s="2">
        <v>0</v>
      </c>
      <c r="AP54" s="2">
        <v>0</v>
      </c>
      <c r="AQ54" s="2">
        <v>5</v>
      </c>
      <c r="AR54" s="2">
        <v>1</v>
      </c>
      <c r="AS54" s="2"/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2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2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1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1</v>
      </c>
      <c r="CH54" s="2">
        <v>0</v>
      </c>
      <c r="CI54" s="2">
        <v>0</v>
      </c>
      <c r="CJ54" s="2">
        <v>0</v>
      </c>
      <c r="CK54" s="2">
        <v>0</v>
      </c>
    </row>
    <row r="55" spans="1:89" ht="15" x14ac:dyDescent="0.25">
      <c r="A55" s="1" t="s">
        <v>141</v>
      </c>
      <c r="B55" s="2">
        <v>308229</v>
      </c>
      <c r="C55" s="2">
        <v>261382</v>
      </c>
      <c r="D55" s="2">
        <v>46847</v>
      </c>
      <c r="E55" s="2">
        <v>4</v>
      </c>
      <c r="F55" s="2">
        <v>85</v>
      </c>
      <c r="G55" s="2">
        <v>12</v>
      </c>
      <c r="H55" s="2">
        <v>0</v>
      </c>
      <c r="I55" s="2">
        <v>4</v>
      </c>
      <c r="J55" s="2">
        <v>2</v>
      </c>
      <c r="K55" s="2">
        <v>30561</v>
      </c>
      <c r="L55" s="2">
        <v>0</v>
      </c>
      <c r="M55" s="2">
        <v>22</v>
      </c>
      <c r="N55" s="2">
        <v>41</v>
      </c>
      <c r="O55" s="2"/>
      <c r="P55" s="2">
        <v>121</v>
      </c>
      <c r="Q55" s="2">
        <v>14</v>
      </c>
      <c r="R55" s="2">
        <v>337</v>
      </c>
      <c r="S55" s="2"/>
      <c r="T55" s="2">
        <v>0</v>
      </c>
      <c r="U55" s="2"/>
      <c r="V55" s="2">
        <v>0</v>
      </c>
      <c r="W55" s="2">
        <v>317</v>
      </c>
      <c r="X55" s="2">
        <v>98</v>
      </c>
      <c r="Y55" s="2">
        <v>3</v>
      </c>
      <c r="Z55" s="2">
        <v>782</v>
      </c>
      <c r="AA55" s="2">
        <v>3</v>
      </c>
      <c r="AB55" s="2">
        <v>20</v>
      </c>
      <c r="AC55" s="2">
        <v>801</v>
      </c>
      <c r="AD55" s="2">
        <v>36</v>
      </c>
      <c r="AE55" s="2"/>
      <c r="AF55" s="2">
        <v>25</v>
      </c>
      <c r="AG55" s="2">
        <v>536</v>
      </c>
      <c r="AH55" s="2">
        <v>249</v>
      </c>
      <c r="AI55" s="2">
        <v>148</v>
      </c>
      <c r="AJ55" s="2">
        <v>1</v>
      </c>
      <c r="AK55" s="2"/>
      <c r="AL55" s="2">
        <v>196</v>
      </c>
      <c r="AM55" s="2"/>
      <c r="AN55" s="2">
        <v>162</v>
      </c>
      <c r="AO55" s="2">
        <v>63</v>
      </c>
      <c r="AP55" s="2"/>
      <c r="AQ55" s="2"/>
      <c r="AR55" s="2">
        <v>8</v>
      </c>
      <c r="AS55" s="2">
        <v>459</v>
      </c>
      <c r="AT55" s="2">
        <v>38</v>
      </c>
      <c r="AU55" s="2">
        <v>2</v>
      </c>
      <c r="AV55" s="2">
        <v>0</v>
      </c>
      <c r="AW55" s="2">
        <v>0</v>
      </c>
      <c r="AX55" s="2">
        <v>5</v>
      </c>
      <c r="AY55" s="2">
        <v>0</v>
      </c>
      <c r="AZ55" s="2">
        <v>787</v>
      </c>
      <c r="BA55" s="2">
        <v>0</v>
      </c>
      <c r="BB55" s="2">
        <v>0</v>
      </c>
      <c r="BC55" s="2">
        <v>21</v>
      </c>
      <c r="BD55" s="2">
        <v>0</v>
      </c>
      <c r="BE55" s="2">
        <v>29</v>
      </c>
      <c r="BF55" s="2">
        <v>0</v>
      </c>
      <c r="BG55" s="2">
        <v>0</v>
      </c>
      <c r="BH55" s="2">
        <v>0</v>
      </c>
      <c r="BI55" s="2">
        <v>0</v>
      </c>
      <c r="BJ55" s="2">
        <v>6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/>
      <c r="BQ55" s="2">
        <v>0</v>
      </c>
      <c r="BR55" s="2">
        <v>0</v>
      </c>
      <c r="BS55" s="2">
        <v>1</v>
      </c>
      <c r="BT55" s="2">
        <v>0</v>
      </c>
      <c r="BU55" s="2">
        <v>64</v>
      </c>
      <c r="BV55" s="2">
        <v>0</v>
      </c>
      <c r="BW55" s="2">
        <v>0</v>
      </c>
      <c r="BX55" s="2">
        <v>0</v>
      </c>
      <c r="BY55" s="2">
        <v>0</v>
      </c>
      <c r="BZ55" s="2">
        <v>7</v>
      </c>
      <c r="CA55" s="2">
        <v>0</v>
      </c>
      <c r="CB55" s="2"/>
      <c r="CC55" s="2">
        <v>0</v>
      </c>
      <c r="CD55" s="2">
        <v>11</v>
      </c>
      <c r="CE55" s="2">
        <v>0</v>
      </c>
      <c r="CF55" s="2">
        <v>3</v>
      </c>
      <c r="CG55" s="2">
        <v>109</v>
      </c>
      <c r="CH55" s="2">
        <v>3</v>
      </c>
      <c r="CI55" s="2"/>
      <c r="CJ55" s="2">
        <v>0</v>
      </c>
      <c r="CK55" s="2">
        <v>8</v>
      </c>
    </row>
    <row r="56" spans="1:89" ht="15" x14ac:dyDescent="0.25">
      <c r="A56" s="1" t="s">
        <v>142</v>
      </c>
      <c r="B56" s="2"/>
      <c r="C56" s="2"/>
      <c r="D56" s="2"/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/>
      <c r="L56" s="2">
        <v>0</v>
      </c>
      <c r="M56" s="2"/>
      <c r="N56" s="2"/>
      <c r="O56" s="2">
        <v>3</v>
      </c>
      <c r="P56" s="2">
        <v>39</v>
      </c>
      <c r="Q56" s="2">
        <v>0</v>
      </c>
      <c r="R56" s="2">
        <v>10</v>
      </c>
      <c r="S56" s="2">
        <v>0</v>
      </c>
      <c r="T56" s="2">
        <v>0</v>
      </c>
      <c r="U56" s="2"/>
      <c r="V56" s="2">
        <v>0</v>
      </c>
      <c r="W56" s="2">
        <v>24</v>
      </c>
      <c r="X56" s="2">
        <v>0</v>
      </c>
      <c r="Y56" s="2">
        <v>0</v>
      </c>
      <c r="Z56" s="2">
        <v>42</v>
      </c>
      <c r="AA56" s="2">
        <v>0</v>
      </c>
      <c r="AB56" s="2">
        <v>0</v>
      </c>
      <c r="AC56" s="2"/>
      <c r="AD56" s="2">
        <v>8</v>
      </c>
      <c r="AE56" s="2"/>
      <c r="AF56" s="2">
        <v>0</v>
      </c>
      <c r="AG56" s="2"/>
      <c r="AH56" s="2">
        <v>0</v>
      </c>
      <c r="AI56" s="2">
        <v>4</v>
      </c>
      <c r="AJ56" s="2">
        <v>0</v>
      </c>
      <c r="AK56" s="2">
        <v>32</v>
      </c>
      <c r="AL56" s="2">
        <v>16</v>
      </c>
      <c r="AM56" s="2"/>
      <c r="AN56" s="2">
        <v>12</v>
      </c>
      <c r="AO56" s="2">
        <v>24</v>
      </c>
      <c r="AP56" s="2">
        <v>6</v>
      </c>
      <c r="AQ56" s="2">
        <v>4</v>
      </c>
      <c r="AR56" s="2">
        <v>0</v>
      </c>
      <c r="AS56" s="2">
        <v>10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2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16</v>
      </c>
      <c r="CD56" s="2">
        <v>0</v>
      </c>
      <c r="CE56" s="2">
        <v>0</v>
      </c>
      <c r="CF56" s="2">
        <v>0</v>
      </c>
      <c r="CG56" s="2"/>
      <c r="CH56" s="2">
        <v>0</v>
      </c>
      <c r="CI56" s="2">
        <v>0</v>
      </c>
      <c r="CJ56" s="2">
        <v>0</v>
      </c>
      <c r="CK56" s="2">
        <v>0</v>
      </c>
    </row>
    <row r="57" spans="1:89" ht="15" x14ac:dyDescent="0.25">
      <c r="A57" s="1" t="s">
        <v>143</v>
      </c>
      <c r="B57" s="2">
        <v>110517</v>
      </c>
      <c r="C57" s="2">
        <v>94085</v>
      </c>
      <c r="D57" s="2">
        <v>16432</v>
      </c>
      <c r="E57" s="2">
        <v>0</v>
      </c>
      <c r="F57" s="2">
        <v>61</v>
      </c>
      <c r="G57" s="2">
        <v>17</v>
      </c>
      <c r="H57" s="2">
        <v>0</v>
      </c>
      <c r="I57" s="2">
        <v>6</v>
      </c>
      <c r="J57" s="2">
        <v>4</v>
      </c>
      <c r="K57" s="2"/>
      <c r="L57" s="2">
        <v>0</v>
      </c>
      <c r="M57" s="2">
        <v>14</v>
      </c>
      <c r="N57" s="2">
        <v>1</v>
      </c>
      <c r="O57" s="2">
        <v>2</v>
      </c>
      <c r="P57" s="2"/>
      <c r="Q57" s="2">
        <v>9</v>
      </c>
      <c r="R57" s="2">
        <v>82</v>
      </c>
      <c r="S57" s="2">
        <v>1</v>
      </c>
      <c r="T57" s="2">
        <v>0</v>
      </c>
      <c r="U57" s="2">
        <v>6</v>
      </c>
      <c r="V57" s="2">
        <v>12</v>
      </c>
      <c r="W57" s="2">
        <v>105</v>
      </c>
      <c r="X57" s="2">
        <v>15</v>
      </c>
      <c r="Y57" s="2">
        <v>7</v>
      </c>
      <c r="Z57" s="2">
        <v>1449</v>
      </c>
      <c r="AA57" s="2">
        <v>0</v>
      </c>
      <c r="AB57" s="2">
        <v>1</v>
      </c>
      <c r="AC57" s="2">
        <v>754</v>
      </c>
      <c r="AD57" s="2">
        <v>8</v>
      </c>
      <c r="AE57" s="2"/>
      <c r="AF57" s="2">
        <v>66</v>
      </c>
      <c r="AG57" s="2">
        <v>138</v>
      </c>
      <c r="AH57" s="2">
        <v>153</v>
      </c>
      <c r="AI57" s="2">
        <v>32</v>
      </c>
      <c r="AJ57" s="2">
        <v>4</v>
      </c>
      <c r="AK57" s="2">
        <v>0</v>
      </c>
      <c r="AL57" s="2"/>
      <c r="AM57" s="2">
        <v>7</v>
      </c>
      <c r="AN57" s="2">
        <v>18</v>
      </c>
      <c r="AO57" s="2">
        <v>51</v>
      </c>
      <c r="AP57" s="2">
        <v>8</v>
      </c>
      <c r="AQ57" s="2">
        <v>102</v>
      </c>
      <c r="AR57" s="2">
        <v>35</v>
      </c>
      <c r="AS57" s="2">
        <v>16</v>
      </c>
      <c r="AT57" s="2">
        <v>20</v>
      </c>
      <c r="AU57" s="2">
        <v>14</v>
      </c>
      <c r="AV57" s="2">
        <v>0</v>
      </c>
      <c r="AW57" s="2">
        <v>0</v>
      </c>
      <c r="AX57" s="2">
        <v>5</v>
      </c>
      <c r="AY57" s="2">
        <v>0</v>
      </c>
      <c r="AZ57" s="2">
        <v>6</v>
      </c>
      <c r="BA57" s="2">
        <v>92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85</v>
      </c>
      <c r="BO57" s="2">
        <v>0</v>
      </c>
      <c r="BP57" s="2">
        <v>12</v>
      </c>
      <c r="BQ57" s="2">
        <v>1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3</v>
      </c>
      <c r="CE57" s="2">
        <v>0</v>
      </c>
      <c r="CF57" s="2">
        <v>0</v>
      </c>
      <c r="CG57" s="2">
        <v>50</v>
      </c>
      <c r="CH57" s="2">
        <v>0</v>
      </c>
      <c r="CI57" s="2">
        <v>5</v>
      </c>
      <c r="CJ57" s="2">
        <v>0</v>
      </c>
      <c r="CK57" s="2">
        <v>0</v>
      </c>
    </row>
    <row r="58" spans="1:89" ht="15" x14ac:dyDescent="0.25">
      <c r="A58" s="1" t="s">
        <v>144</v>
      </c>
      <c r="B58" s="2">
        <v>330244</v>
      </c>
      <c r="C58" s="2">
        <v>248869</v>
      </c>
      <c r="D58" s="2">
        <v>81375</v>
      </c>
      <c r="E58" s="2"/>
      <c r="F58" s="2">
        <v>358</v>
      </c>
      <c r="G58" s="2"/>
      <c r="H58" s="2">
        <v>65</v>
      </c>
      <c r="I58" s="2"/>
      <c r="J58" s="2">
        <v>28</v>
      </c>
      <c r="K58" s="2">
        <v>54186</v>
      </c>
      <c r="L58" s="2">
        <v>2</v>
      </c>
      <c r="M58" s="2"/>
      <c r="N58" s="2">
        <v>80</v>
      </c>
      <c r="O58" s="2">
        <v>43</v>
      </c>
      <c r="P58" s="2">
        <v>451</v>
      </c>
      <c r="Q58" s="2">
        <v>191</v>
      </c>
      <c r="R58" s="2">
        <v>351</v>
      </c>
      <c r="S58" s="2">
        <v>291</v>
      </c>
      <c r="T58" s="2">
        <v>92</v>
      </c>
      <c r="U58" s="2">
        <v>44</v>
      </c>
      <c r="V58" s="2">
        <v>1</v>
      </c>
      <c r="W58" s="2"/>
      <c r="X58" s="2">
        <v>624</v>
      </c>
      <c r="Y58" s="2">
        <v>6</v>
      </c>
      <c r="Z58" s="2">
        <v>1743</v>
      </c>
      <c r="AA58" s="2">
        <v>18</v>
      </c>
      <c r="AB58" s="2">
        <v>15</v>
      </c>
      <c r="AC58" s="2">
        <v>3720</v>
      </c>
      <c r="AD58" s="2">
        <v>132</v>
      </c>
      <c r="AE58" s="2"/>
      <c r="AF58" s="2">
        <v>31</v>
      </c>
      <c r="AG58" s="2"/>
      <c r="AH58" s="2">
        <v>498</v>
      </c>
      <c r="AI58" s="2"/>
      <c r="AJ58" s="2">
        <v>31</v>
      </c>
      <c r="AK58" s="2">
        <v>298</v>
      </c>
      <c r="AL58" s="2">
        <v>418</v>
      </c>
      <c r="AM58" s="2">
        <v>171</v>
      </c>
      <c r="AN58" s="2"/>
      <c r="AO58" s="2"/>
      <c r="AP58" s="2">
        <v>184</v>
      </c>
      <c r="AQ58" s="2"/>
      <c r="AR58" s="2">
        <v>152</v>
      </c>
      <c r="AS58" s="2">
        <v>2937</v>
      </c>
      <c r="AT58" s="2">
        <v>8</v>
      </c>
      <c r="AU58" s="2">
        <v>13</v>
      </c>
      <c r="AV58" s="2"/>
      <c r="AW58" s="2">
        <v>84</v>
      </c>
      <c r="AX58" s="2">
        <v>8</v>
      </c>
      <c r="AY58" s="2">
        <v>1</v>
      </c>
      <c r="AZ58" s="2">
        <v>342</v>
      </c>
      <c r="BA58" s="2">
        <v>13</v>
      </c>
      <c r="BB58" s="2">
        <v>4</v>
      </c>
      <c r="BC58" s="2">
        <v>3160</v>
      </c>
      <c r="BD58" s="2">
        <v>0</v>
      </c>
      <c r="BE58" s="2">
        <v>9</v>
      </c>
      <c r="BF58" s="2">
        <v>5</v>
      </c>
      <c r="BG58" s="2">
        <v>0</v>
      </c>
      <c r="BH58" s="2">
        <v>0</v>
      </c>
      <c r="BI58" s="2">
        <v>3</v>
      </c>
      <c r="BJ58" s="2">
        <v>3</v>
      </c>
      <c r="BK58" s="2">
        <v>6</v>
      </c>
      <c r="BL58" s="2">
        <v>0</v>
      </c>
      <c r="BM58" s="2">
        <v>0</v>
      </c>
      <c r="BN58" s="2">
        <v>4</v>
      </c>
      <c r="BO58" s="2">
        <v>87</v>
      </c>
      <c r="BP58" s="2">
        <v>77</v>
      </c>
      <c r="BQ58" s="2">
        <v>0</v>
      </c>
      <c r="BR58" s="2">
        <v>0</v>
      </c>
      <c r="BS58" s="2">
        <v>3</v>
      </c>
      <c r="BT58" s="2">
        <v>0</v>
      </c>
      <c r="BU58" s="2">
        <v>1</v>
      </c>
      <c r="BV58" s="2">
        <v>0</v>
      </c>
      <c r="BW58" s="2">
        <v>0</v>
      </c>
      <c r="BX58" s="2">
        <v>0</v>
      </c>
      <c r="BY58" s="2">
        <v>2</v>
      </c>
      <c r="BZ58" s="2">
        <v>6</v>
      </c>
      <c r="CA58" s="2">
        <v>17</v>
      </c>
      <c r="CB58" s="2">
        <v>16</v>
      </c>
      <c r="CC58" s="2">
        <v>1</v>
      </c>
      <c r="CD58" s="2">
        <v>66</v>
      </c>
      <c r="CE58" s="2">
        <v>3</v>
      </c>
      <c r="CF58" s="2">
        <v>8</v>
      </c>
      <c r="CG58" s="2">
        <v>385</v>
      </c>
      <c r="CH58" s="2">
        <v>65</v>
      </c>
      <c r="CI58" s="2"/>
      <c r="CJ58" s="2">
        <v>0</v>
      </c>
      <c r="CK58" s="2">
        <v>0</v>
      </c>
    </row>
    <row r="59" spans="1:89" ht="15" x14ac:dyDescent="0.25">
      <c r="A59" s="1" t="s">
        <v>145</v>
      </c>
      <c r="B59" s="2">
        <v>1144025</v>
      </c>
      <c r="C59" s="2">
        <v>1070488</v>
      </c>
      <c r="D59" s="2">
        <v>73537</v>
      </c>
      <c r="E59" s="2">
        <v>64</v>
      </c>
      <c r="F59" s="2">
        <v>1009</v>
      </c>
      <c r="G59" s="2">
        <v>170</v>
      </c>
      <c r="H59" s="2">
        <v>44</v>
      </c>
      <c r="I59" s="2">
        <v>455</v>
      </c>
      <c r="J59" s="2">
        <v>47</v>
      </c>
      <c r="K59" s="2">
        <v>31731</v>
      </c>
      <c r="L59" s="2">
        <v>6</v>
      </c>
      <c r="M59" s="2"/>
      <c r="N59" s="2">
        <v>42</v>
      </c>
      <c r="O59" s="2">
        <v>210</v>
      </c>
      <c r="P59" s="2">
        <v>935</v>
      </c>
      <c r="Q59" s="2">
        <v>116</v>
      </c>
      <c r="R59" s="2">
        <v>1593</v>
      </c>
      <c r="S59" s="2">
        <v>201</v>
      </c>
      <c r="T59" s="2"/>
      <c r="U59" s="2">
        <v>101</v>
      </c>
      <c r="V59" s="2">
        <v>19</v>
      </c>
      <c r="W59" s="2">
        <v>306</v>
      </c>
      <c r="X59" s="2">
        <v>156</v>
      </c>
      <c r="Y59" s="2">
        <v>11</v>
      </c>
      <c r="Z59" s="2">
        <v>5399</v>
      </c>
      <c r="AA59" s="2">
        <v>46</v>
      </c>
      <c r="AB59" s="2"/>
      <c r="AC59" s="2">
        <v>8695</v>
      </c>
      <c r="AD59" s="2">
        <v>112</v>
      </c>
      <c r="AE59" s="2">
        <v>4151</v>
      </c>
      <c r="AF59" s="2">
        <v>470</v>
      </c>
      <c r="AG59" s="2">
        <v>3180</v>
      </c>
      <c r="AH59" s="2"/>
      <c r="AI59" s="2"/>
      <c r="AJ59" s="2">
        <v>107</v>
      </c>
      <c r="AK59" s="2"/>
      <c r="AL59" s="2">
        <v>570</v>
      </c>
      <c r="AM59" s="2">
        <v>464</v>
      </c>
      <c r="AN59" s="2">
        <v>676</v>
      </c>
      <c r="AO59" s="2">
        <v>847</v>
      </c>
      <c r="AP59" s="2">
        <v>281</v>
      </c>
      <c r="AQ59" s="2"/>
      <c r="AR59" s="2"/>
      <c r="AS59" s="2">
        <v>2409</v>
      </c>
      <c r="AT59" s="2"/>
      <c r="AU59" s="2"/>
      <c r="AV59" s="2">
        <v>35</v>
      </c>
      <c r="AW59" s="2">
        <v>0</v>
      </c>
      <c r="AX59" s="2">
        <v>8</v>
      </c>
      <c r="AY59" s="2">
        <v>195</v>
      </c>
      <c r="AZ59" s="2"/>
      <c r="BA59" s="2">
        <v>23</v>
      </c>
      <c r="BB59" s="2">
        <v>0</v>
      </c>
      <c r="BC59" s="2">
        <v>496</v>
      </c>
      <c r="BD59" s="2">
        <v>0</v>
      </c>
      <c r="BE59" s="2">
        <v>205</v>
      </c>
      <c r="BF59" s="2">
        <v>0</v>
      </c>
      <c r="BG59" s="2">
        <v>0</v>
      </c>
      <c r="BH59" s="2">
        <v>0</v>
      </c>
      <c r="BI59" s="2">
        <v>17</v>
      </c>
      <c r="BJ59" s="2">
        <v>6</v>
      </c>
      <c r="BK59" s="2">
        <v>4</v>
      </c>
      <c r="BL59" s="2">
        <v>2</v>
      </c>
      <c r="BM59" s="2">
        <v>0</v>
      </c>
      <c r="BN59" s="2">
        <v>1</v>
      </c>
      <c r="BO59" s="2">
        <v>90</v>
      </c>
      <c r="BP59" s="2"/>
      <c r="BQ59" s="2">
        <v>90</v>
      </c>
      <c r="BR59" s="2">
        <v>0</v>
      </c>
      <c r="BS59" s="2"/>
      <c r="BT59" s="2">
        <v>3</v>
      </c>
      <c r="BU59" s="2">
        <v>0</v>
      </c>
      <c r="BV59" s="2">
        <v>0</v>
      </c>
      <c r="BW59" s="2">
        <v>0</v>
      </c>
      <c r="BX59" s="2">
        <v>1</v>
      </c>
      <c r="BY59" s="2">
        <v>49</v>
      </c>
      <c r="BZ59" s="2">
        <v>40</v>
      </c>
      <c r="CA59" s="2">
        <v>4</v>
      </c>
      <c r="CB59" s="2">
        <v>91</v>
      </c>
      <c r="CC59" s="2">
        <v>0</v>
      </c>
      <c r="CD59" s="2">
        <v>129</v>
      </c>
      <c r="CE59" s="2">
        <v>0</v>
      </c>
      <c r="CF59" s="2">
        <v>6</v>
      </c>
      <c r="CG59" s="2">
        <v>1111</v>
      </c>
      <c r="CH59" s="2">
        <v>145</v>
      </c>
      <c r="CI59" s="2">
        <v>14</v>
      </c>
      <c r="CJ59" s="2">
        <v>4</v>
      </c>
      <c r="CK59" s="2">
        <v>4</v>
      </c>
    </row>
    <row r="60" spans="1:89" ht="15" x14ac:dyDescent="0.25">
      <c r="A60" s="1" t="s">
        <v>146</v>
      </c>
      <c r="B60" s="2">
        <v>158963</v>
      </c>
      <c r="C60" s="2">
        <v>138862</v>
      </c>
      <c r="D60" s="2">
        <v>20101</v>
      </c>
      <c r="E60" s="2">
        <v>12</v>
      </c>
      <c r="F60" s="2">
        <v>172</v>
      </c>
      <c r="G60" s="2">
        <v>134</v>
      </c>
      <c r="H60" s="2">
        <v>9</v>
      </c>
      <c r="I60" s="2">
        <v>59</v>
      </c>
      <c r="J60" s="2">
        <v>12</v>
      </c>
      <c r="K60" s="2"/>
      <c r="L60" s="2">
        <v>4</v>
      </c>
      <c r="M60" s="2"/>
      <c r="N60" s="2">
        <v>9</v>
      </c>
      <c r="O60" s="2">
        <v>30</v>
      </c>
      <c r="P60" s="2">
        <v>162</v>
      </c>
      <c r="Q60" s="2">
        <v>33</v>
      </c>
      <c r="R60" s="2"/>
      <c r="S60" s="2">
        <v>26</v>
      </c>
      <c r="T60" s="2">
        <v>0</v>
      </c>
      <c r="U60" s="2">
        <v>21</v>
      </c>
      <c r="V60" s="2">
        <v>2</v>
      </c>
      <c r="W60" s="2">
        <v>53</v>
      </c>
      <c r="X60" s="2">
        <v>17</v>
      </c>
      <c r="Y60" s="2">
        <v>0</v>
      </c>
      <c r="Z60" s="2"/>
      <c r="AA60" s="2">
        <v>3</v>
      </c>
      <c r="AB60" s="2"/>
      <c r="AC60" s="2">
        <v>1516</v>
      </c>
      <c r="AD60" s="2"/>
      <c r="AE60" s="2">
        <v>1144</v>
      </c>
      <c r="AF60" s="2">
        <v>16</v>
      </c>
      <c r="AG60" s="2">
        <v>834</v>
      </c>
      <c r="AH60" s="2"/>
      <c r="AI60" s="2">
        <v>405</v>
      </c>
      <c r="AJ60" s="2">
        <v>48</v>
      </c>
      <c r="AK60" s="2">
        <v>64</v>
      </c>
      <c r="AL60" s="2">
        <v>147</v>
      </c>
      <c r="AM60" s="2">
        <v>144</v>
      </c>
      <c r="AN60" s="2">
        <v>138</v>
      </c>
      <c r="AO60" s="2">
        <v>105</v>
      </c>
      <c r="AP60" s="2">
        <v>168</v>
      </c>
      <c r="AQ60" s="2">
        <v>1002</v>
      </c>
      <c r="AR60" s="2">
        <v>71</v>
      </c>
      <c r="AS60" s="2">
        <v>1198</v>
      </c>
      <c r="AT60" s="2">
        <v>83</v>
      </c>
      <c r="AU60" s="2">
        <v>11</v>
      </c>
      <c r="AV60" s="2">
        <v>32</v>
      </c>
      <c r="AW60" s="2">
        <v>0</v>
      </c>
      <c r="AX60" s="2">
        <v>3</v>
      </c>
      <c r="AY60" s="2">
        <v>0</v>
      </c>
      <c r="AZ60" s="2">
        <v>294</v>
      </c>
      <c r="BA60" s="2">
        <v>11</v>
      </c>
      <c r="BB60" s="2">
        <v>0</v>
      </c>
      <c r="BC60" s="2">
        <v>3</v>
      </c>
      <c r="BD60" s="2">
        <v>0</v>
      </c>
      <c r="BE60" s="2">
        <v>99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3</v>
      </c>
      <c r="BL60" s="2">
        <v>0</v>
      </c>
      <c r="BM60" s="2">
        <v>0</v>
      </c>
      <c r="BN60" s="2">
        <v>1</v>
      </c>
      <c r="BO60" s="2">
        <v>57</v>
      </c>
      <c r="BP60" s="2"/>
      <c r="BQ60" s="2">
        <v>3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1</v>
      </c>
      <c r="BY60" s="2">
        <v>0</v>
      </c>
      <c r="BZ60" s="2">
        <v>10</v>
      </c>
      <c r="CA60" s="2">
        <v>2</v>
      </c>
      <c r="CB60" s="2">
        <v>2</v>
      </c>
      <c r="CC60" s="2">
        <v>0</v>
      </c>
      <c r="CD60" s="2">
        <v>10</v>
      </c>
      <c r="CE60" s="2">
        <v>0</v>
      </c>
      <c r="CF60" s="2">
        <v>1</v>
      </c>
      <c r="CG60" s="2">
        <v>252</v>
      </c>
      <c r="CH60" s="2">
        <v>111</v>
      </c>
      <c r="CI60" s="2">
        <v>2</v>
      </c>
      <c r="CJ60" s="2">
        <v>0</v>
      </c>
      <c r="CK60" s="2">
        <v>0</v>
      </c>
    </row>
    <row r="61" spans="1:89" ht="15" x14ac:dyDescent="0.25">
      <c r="A61" s="1" t="s">
        <v>147</v>
      </c>
      <c r="B61" s="2"/>
      <c r="C61" s="2"/>
      <c r="D61" s="2"/>
      <c r="E61" s="2">
        <v>6</v>
      </c>
      <c r="F61" s="2">
        <v>24</v>
      </c>
      <c r="G61" s="2">
        <v>0</v>
      </c>
      <c r="H61" s="2">
        <v>0</v>
      </c>
      <c r="I61" s="2">
        <v>0</v>
      </c>
      <c r="J61" s="2">
        <v>0</v>
      </c>
      <c r="K61" s="2"/>
      <c r="L61" s="2">
        <v>0</v>
      </c>
      <c r="M61" s="2">
        <v>26</v>
      </c>
      <c r="N61" s="2">
        <v>0</v>
      </c>
      <c r="O61" s="2">
        <v>7</v>
      </c>
      <c r="P61" s="2">
        <v>74</v>
      </c>
      <c r="Q61" s="2">
        <v>8</v>
      </c>
      <c r="R61" s="2">
        <v>33</v>
      </c>
      <c r="S61" s="2">
        <v>7</v>
      </c>
      <c r="T61" s="2">
        <v>0</v>
      </c>
      <c r="U61" s="2">
        <v>15</v>
      </c>
      <c r="V61" s="2">
        <v>0</v>
      </c>
      <c r="W61" s="2">
        <v>16</v>
      </c>
      <c r="X61" s="2">
        <v>0</v>
      </c>
      <c r="Y61" s="2">
        <v>0</v>
      </c>
      <c r="Z61" s="2"/>
      <c r="AA61" s="2">
        <v>2</v>
      </c>
      <c r="AB61" s="2">
        <v>0</v>
      </c>
      <c r="AC61" s="2">
        <v>224</v>
      </c>
      <c r="AD61" s="2">
        <v>1</v>
      </c>
      <c r="AE61" s="2"/>
      <c r="AF61" s="2">
        <v>8</v>
      </c>
      <c r="AG61" s="2">
        <v>616</v>
      </c>
      <c r="AH61" s="2">
        <v>1</v>
      </c>
      <c r="AI61" s="2">
        <v>4</v>
      </c>
      <c r="AJ61" s="2">
        <v>0</v>
      </c>
      <c r="AK61" s="2">
        <v>14</v>
      </c>
      <c r="AL61" s="2">
        <v>40</v>
      </c>
      <c r="AM61" s="2">
        <v>6</v>
      </c>
      <c r="AN61" s="2">
        <v>21</v>
      </c>
      <c r="AO61" s="2">
        <v>133</v>
      </c>
      <c r="AP61" s="2">
        <v>0</v>
      </c>
      <c r="AQ61" s="2">
        <v>35</v>
      </c>
      <c r="AR61" s="2">
        <v>0</v>
      </c>
      <c r="AS61" s="2">
        <v>5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14</v>
      </c>
      <c r="BA61" s="2">
        <v>6</v>
      </c>
      <c r="BB61" s="2">
        <v>0</v>
      </c>
      <c r="BC61" s="2">
        <v>0</v>
      </c>
      <c r="BD61" s="2">
        <v>0</v>
      </c>
      <c r="BE61" s="2">
        <v>4</v>
      </c>
      <c r="BF61" s="2">
        <v>0</v>
      </c>
      <c r="BG61" s="2">
        <v>0</v>
      </c>
      <c r="BH61" s="2">
        <v>0</v>
      </c>
      <c r="BI61" s="2">
        <v>0</v>
      </c>
      <c r="BJ61" s="2">
        <v>4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2</v>
      </c>
      <c r="CC61" s="2">
        <v>0</v>
      </c>
      <c r="CD61" s="2">
        <v>3</v>
      </c>
      <c r="CE61" s="2">
        <v>0</v>
      </c>
      <c r="CF61" s="2">
        <v>0</v>
      </c>
      <c r="CG61" s="2">
        <v>40</v>
      </c>
      <c r="CH61" s="2">
        <v>2</v>
      </c>
      <c r="CI61" s="2">
        <v>0</v>
      </c>
      <c r="CJ61" s="2">
        <v>0</v>
      </c>
      <c r="CK61" s="2">
        <v>0</v>
      </c>
    </row>
    <row r="62" spans="1:89" ht="15" x14ac:dyDescent="0.25">
      <c r="A62" s="1" t="s">
        <v>148</v>
      </c>
      <c r="B62" s="2">
        <v>146858</v>
      </c>
      <c r="C62" s="2">
        <v>136730</v>
      </c>
      <c r="D62" s="2">
        <v>10128</v>
      </c>
      <c r="E62" s="2">
        <v>27</v>
      </c>
      <c r="F62" s="2">
        <v>168</v>
      </c>
      <c r="G62" s="2">
        <v>28</v>
      </c>
      <c r="H62" s="2">
        <v>10</v>
      </c>
      <c r="I62" s="2"/>
      <c r="J62" s="2">
        <v>0</v>
      </c>
      <c r="K62" s="2">
        <v>4830</v>
      </c>
      <c r="L62" s="2">
        <v>0</v>
      </c>
      <c r="M62" s="2">
        <v>9</v>
      </c>
      <c r="N62" s="2">
        <v>15</v>
      </c>
      <c r="O62" s="2">
        <v>0</v>
      </c>
      <c r="P62" s="2">
        <v>129</v>
      </c>
      <c r="Q62" s="2">
        <v>0</v>
      </c>
      <c r="R62" s="2">
        <v>364</v>
      </c>
      <c r="S62" s="2">
        <v>16</v>
      </c>
      <c r="T62" s="2">
        <v>0</v>
      </c>
      <c r="U62" s="2">
        <v>5</v>
      </c>
      <c r="V62" s="2">
        <v>0</v>
      </c>
      <c r="W62" s="2">
        <v>92</v>
      </c>
      <c r="X62" s="2">
        <v>10</v>
      </c>
      <c r="Y62" s="2">
        <v>7</v>
      </c>
      <c r="Z62" s="2">
        <v>2142</v>
      </c>
      <c r="AA62" s="2">
        <v>9</v>
      </c>
      <c r="AB62" s="2">
        <v>0</v>
      </c>
      <c r="AC62" s="2">
        <v>715</v>
      </c>
      <c r="AD62" s="2">
        <v>24</v>
      </c>
      <c r="AE62" s="2">
        <v>435</v>
      </c>
      <c r="AF62" s="2">
        <v>0</v>
      </c>
      <c r="AG62" s="2"/>
      <c r="AH62" s="2">
        <v>8</v>
      </c>
      <c r="AI62" s="2"/>
      <c r="AJ62" s="2">
        <v>1</v>
      </c>
      <c r="AK62" s="2">
        <v>18</v>
      </c>
      <c r="AL62" s="2"/>
      <c r="AM62" s="2">
        <v>91</v>
      </c>
      <c r="AN62" s="2">
        <v>30</v>
      </c>
      <c r="AO62" s="2">
        <v>220</v>
      </c>
      <c r="AP62" s="2">
        <v>10</v>
      </c>
      <c r="AQ62" s="2"/>
      <c r="AR62" s="2">
        <v>3</v>
      </c>
      <c r="AS62" s="2">
        <v>118</v>
      </c>
      <c r="AT62" s="2">
        <v>22</v>
      </c>
      <c r="AU62" s="2">
        <v>1</v>
      </c>
      <c r="AV62" s="2">
        <v>0</v>
      </c>
      <c r="AW62" s="2">
        <v>0</v>
      </c>
      <c r="AX62" s="2">
        <v>0</v>
      </c>
      <c r="AY62" s="2">
        <v>0</v>
      </c>
      <c r="AZ62" s="2">
        <v>33</v>
      </c>
      <c r="BA62" s="2">
        <v>0</v>
      </c>
      <c r="BB62" s="2">
        <v>0</v>
      </c>
      <c r="BC62" s="2">
        <v>5</v>
      </c>
      <c r="BD62" s="2">
        <v>0</v>
      </c>
      <c r="BE62" s="2">
        <v>102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1</v>
      </c>
      <c r="BL62" s="2">
        <v>0</v>
      </c>
      <c r="BM62" s="2">
        <v>0</v>
      </c>
      <c r="BN62" s="2">
        <v>0</v>
      </c>
      <c r="BO62" s="2">
        <v>33</v>
      </c>
      <c r="BP62" s="2"/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1</v>
      </c>
      <c r="CA62" s="2">
        <v>0</v>
      </c>
      <c r="CB62" s="2">
        <v>4</v>
      </c>
      <c r="CC62" s="2">
        <v>0</v>
      </c>
      <c r="CD62" s="2">
        <v>1</v>
      </c>
      <c r="CE62" s="2">
        <v>0</v>
      </c>
      <c r="CF62" s="2">
        <v>0</v>
      </c>
      <c r="CG62" s="2">
        <v>37</v>
      </c>
      <c r="CH62" s="2">
        <v>3</v>
      </c>
      <c r="CI62" s="2">
        <v>1</v>
      </c>
      <c r="CJ62" s="2">
        <v>0</v>
      </c>
      <c r="CK62" s="2">
        <v>0</v>
      </c>
    </row>
    <row r="63" spans="1:89" ht="15" x14ac:dyDescent="0.25">
      <c r="A63" s="1" t="s">
        <v>149</v>
      </c>
      <c r="B63" s="2">
        <v>35735</v>
      </c>
      <c r="C63" s="2">
        <v>32481</v>
      </c>
      <c r="D63" s="2">
        <v>3254</v>
      </c>
      <c r="E63" s="2">
        <v>0</v>
      </c>
      <c r="F63" s="2">
        <v>35</v>
      </c>
      <c r="G63" s="2">
        <v>3</v>
      </c>
      <c r="H63" s="2">
        <v>1</v>
      </c>
      <c r="I63" s="2">
        <v>0</v>
      </c>
      <c r="J63" s="2">
        <v>0</v>
      </c>
      <c r="K63" s="2">
        <v>1706</v>
      </c>
      <c r="L63" s="2">
        <v>0</v>
      </c>
      <c r="M63" s="2">
        <v>4</v>
      </c>
      <c r="N63" s="2">
        <v>0</v>
      </c>
      <c r="O63" s="2">
        <v>11</v>
      </c>
      <c r="P63" s="2"/>
      <c r="Q63" s="2">
        <v>0</v>
      </c>
      <c r="R63" s="2">
        <v>47</v>
      </c>
      <c r="S63" s="2">
        <v>11</v>
      </c>
      <c r="T63" s="2">
        <v>0</v>
      </c>
      <c r="U63" s="2">
        <v>4</v>
      </c>
      <c r="V63" s="2">
        <v>0</v>
      </c>
      <c r="W63" s="2">
        <v>24</v>
      </c>
      <c r="X63" s="2">
        <v>4</v>
      </c>
      <c r="Y63" s="2">
        <v>0</v>
      </c>
      <c r="Z63" s="2">
        <v>110</v>
      </c>
      <c r="AA63" s="2">
        <v>8</v>
      </c>
      <c r="AB63" s="2">
        <v>0</v>
      </c>
      <c r="AC63" s="2"/>
      <c r="AD63" s="2">
        <v>2</v>
      </c>
      <c r="AE63" s="2">
        <v>158</v>
      </c>
      <c r="AF63" s="2">
        <v>4</v>
      </c>
      <c r="AG63" s="2"/>
      <c r="AH63" s="2">
        <v>45</v>
      </c>
      <c r="AI63" s="2">
        <v>10</v>
      </c>
      <c r="AJ63" s="2">
        <v>0</v>
      </c>
      <c r="AK63" s="2">
        <v>11</v>
      </c>
      <c r="AL63" s="2"/>
      <c r="AM63" s="2">
        <v>13</v>
      </c>
      <c r="AN63" s="2">
        <v>12</v>
      </c>
      <c r="AO63" s="2">
        <v>45</v>
      </c>
      <c r="AP63" s="2">
        <v>8</v>
      </c>
      <c r="AQ63" s="2"/>
      <c r="AR63" s="2">
        <v>5</v>
      </c>
      <c r="AS63" s="2">
        <v>28</v>
      </c>
      <c r="AT63" s="2">
        <v>0</v>
      </c>
      <c r="AU63" s="2">
        <v>2</v>
      </c>
      <c r="AV63" s="2">
        <v>0</v>
      </c>
      <c r="AW63" s="2">
        <v>0</v>
      </c>
      <c r="AX63" s="2">
        <v>2</v>
      </c>
      <c r="AY63" s="2">
        <v>0</v>
      </c>
      <c r="AZ63" s="2">
        <v>32</v>
      </c>
      <c r="BA63" s="2">
        <v>2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6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3</v>
      </c>
      <c r="BQ63" s="2">
        <v>4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1</v>
      </c>
      <c r="CA63" s="2">
        <v>2</v>
      </c>
      <c r="CB63" s="2">
        <v>1</v>
      </c>
      <c r="CC63" s="2">
        <v>0</v>
      </c>
      <c r="CD63" s="2">
        <v>18</v>
      </c>
      <c r="CE63" s="2">
        <v>0</v>
      </c>
      <c r="CF63" s="2">
        <v>0</v>
      </c>
      <c r="CG63" s="2">
        <v>140</v>
      </c>
      <c r="CH63" s="2">
        <v>8</v>
      </c>
      <c r="CI63" s="2">
        <v>2</v>
      </c>
      <c r="CJ63" s="2">
        <v>0</v>
      </c>
      <c r="CK63" s="2">
        <v>0</v>
      </c>
    </row>
    <row r="64" spans="1:89" ht="15" x14ac:dyDescent="0.25">
      <c r="A64" s="1" t="s">
        <v>150</v>
      </c>
      <c r="B64" s="2"/>
      <c r="C64" s="2"/>
      <c r="D64" s="2"/>
      <c r="E64" s="2">
        <v>0</v>
      </c>
      <c r="F64" s="2">
        <v>107</v>
      </c>
      <c r="G64" s="2">
        <v>4</v>
      </c>
      <c r="H64" s="2">
        <v>0</v>
      </c>
      <c r="I64" s="2">
        <v>1</v>
      </c>
      <c r="J64" s="2">
        <v>8</v>
      </c>
      <c r="K64" s="2"/>
      <c r="L64" s="2">
        <v>0</v>
      </c>
      <c r="M64" s="2"/>
      <c r="N64" s="2">
        <v>2</v>
      </c>
      <c r="O64" s="2"/>
      <c r="P64" s="2"/>
      <c r="Q64" s="2">
        <v>53</v>
      </c>
      <c r="R64" s="2"/>
      <c r="S64" s="2">
        <v>2</v>
      </c>
      <c r="T64" s="2">
        <v>10</v>
      </c>
      <c r="U64" s="2">
        <v>0</v>
      </c>
      <c r="V64" s="2">
        <v>0</v>
      </c>
      <c r="W64" s="2">
        <v>3</v>
      </c>
      <c r="X64" s="2">
        <v>58</v>
      </c>
      <c r="Y64" s="2">
        <v>0</v>
      </c>
      <c r="Z64" s="2"/>
      <c r="AA64" s="2">
        <v>0</v>
      </c>
      <c r="AB64" s="2">
        <v>0</v>
      </c>
      <c r="AC64" s="2"/>
      <c r="AD64" s="2">
        <v>5</v>
      </c>
      <c r="AE64" s="2"/>
      <c r="AF64" s="2">
        <v>0</v>
      </c>
      <c r="AG64" s="2"/>
      <c r="AH64" s="2"/>
      <c r="AI64" s="2"/>
      <c r="AJ64" s="2">
        <v>0</v>
      </c>
      <c r="AK64" s="2">
        <v>0</v>
      </c>
      <c r="AL64" s="2">
        <v>49</v>
      </c>
      <c r="AM64" s="2">
        <v>43</v>
      </c>
      <c r="AN64" s="2">
        <v>0</v>
      </c>
      <c r="AO64" s="2">
        <v>67</v>
      </c>
      <c r="AP64" s="2">
        <v>6</v>
      </c>
      <c r="AQ64" s="2"/>
      <c r="AR64" s="2">
        <v>0</v>
      </c>
      <c r="AS64" s="2"/>
      <c r="AT64" s="2">
        <v>121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35</v>
      </c>
      <c r="BA64" s="2">
        <v>0</v>
      </c>
      <c r="BB64" s="2">
        <v>0</v>
      </c>
      <c r="BC64" s="2">
        <v>24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7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5</v>
      </c>
      <c r="BQ64" s="2">
        <v>0</v>
      </c>
      <c r="BR64" s="2">
        <v>0</v>
      </c>
      <c r="BS64" s="2"/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/>
      <c r="CE64" s="2">
        <v>0</v>
      </c>
      <c r="CF64" s="2">
        <v>0</v>
      </c>
      <c r="CG64" s="2">
        <v>1</v>
      </c>
      <c r="CH64" s="2">
        <v>3</v>
      </c>
      <c r="CI64" s="2">
        <v>3</v>
      </c>
      <c r="CJ64" s="2">
        <v>0</v>
      </c>
      <c r="CK64" s="2">
        <v>0</v>
      </c>
    </row>
    <row r="65" spans="1:89" ht="15" x14ac:dyDescent="0.25">
      <c r="A65" s="1" t="s">
        <v>151</v>
      </c>
      <c r="B65" s="2">
        <v>35620</v>
      </c>
      <c r="C65" s="2"/>
      <c r="D65" s="2"/>
      <c r="E65" s="2">
        <v>15</v>
      </c>
      <c r="F65" s="2">
        <v>324</v>
      </c>
      <c r="G65" s="2">
        <v>0</v>
      </c>
      <c r="H65" s="2">
        <v>5</v>
      </c>
      <c r="I65" s="2">
        <v>50</v>
      </c>
      <c r="J65" s="2">
        <v>6</v>
      </c>
      <c r="K65" s="2"/>
      <c r="L65" s="2">
        <v>1</v>
      </c>
      <c r="M65" s="2">
        <v>24</v>
      </c>
      <c r="N65" s="2">
        <v>7</v>
      </c>
      <c r="O65" s="2">
        <v>46</v>
      </c>
      <c r="P65" s="2">
        <v>59</v>
      </c>
      <c r="Q65" s="2">
        <v>0</v>
      </c>
      <c r="R65" s="2">
        <v>54</v>
      </c>
      <c r="S65" s="2">
        <v>90</v>
      </c>
      <c r="T65" s="2">
        <v>2</v>
      </c>
      <c r="U65" s="2">
        <v>15</v>
      </c>
      <c r="V65" s="2">
        <v>0</v>
      </c>
      <c r="W65" s="2">
        <v>17</v>
      </c>
      <c r="X65" s="2">
        <v>0</v>
      </c>
      <c r="Y65" s="2">
        <v>1</v>
      </c>
      <c r="Z65" s="2"/>
      <c r="AA65" s="2">
        <v>6</v>
      </c>
      <c r="AB65" s="2">
        <v>0</v>
      </c>
      <c r="AC65" s="2"/>
      <c r="AD65" s="2">
        <v>0</v>
      </c>
      <c r="AE65" s="2">
        <v>222</v>
      </c>
      <c r="AF65" s="2">
        <v>109</v>
      </c>
      <c r="AG65" s="2">
        <v>175</v>
      </c>
      <c r="AH65" s="2"/>
      <c r="AI65" s="2">
        <v>124</v>
      </c>
      <c r="AJ65" s="2">
        <v>7</v>
      </c>
      <c r="AK65" s="2"/>
      <c r="AL65" s="2">
        <v>36</v>
      </c>
      <c r="AM65" s="2">
        <v>73</v>
      </c>
      <c r="AN65" s="2">
        <v>185</v>
      </c>
      <c r="AO65" s="2">
        <v>50</v>
      </c>
      <c r="AP65" s="2">
        <v>6</v>
      </c>
      <c r="AQ65" s="2">
        <v>233</v>
      </c>
      <c r="AR65" s="2">
        <v>8</v>
      </c>
      <c r="AS65" s="2"/>
      <c r="AT65" s="2"/>
      <c r="AU65" s="2">
        <v>6</v>
      </c>
      <c r="AV65" s="2">
        <v>3</v>
      </c>
      <c r="AW65" s="2">
        <v>0</v>
      </c>
      <c r="AX65" s="2">
        <v>0</v>
      </c>
      <c r="AY65" s="2">
        <v>0</v>
      </c>
      <c r="AZ65" s="2">
        <v>37</v>
      </c>
      <c r="BA65" s="2">
        <v>0</v>
      </c>
      <c r="BB65" s="2">
        <v>0</v>
      </c>
      <c r="BC65" s="2">
        <v>1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2</v>
      </c>
      <c r="BM65" s="2">
        <v>0</v>
      </c>
      <c r="BN65" s="2">
        <v>0</v>
      </c>
      <c r="BO65" s="2">
        <v>0</v>
      </c>
      <c r="BP65" s="2">
        <v>6</v>
      </c>
      <c r="BQ65" s="2">
        <v>83</v>
      </c>
      <c r="BR65" s="2">
        <v>0</v>
      </c>
      <c r="BS65" s="2">
        <v>0</v>
      </c>
      <c r="BT65" s="2">
        <v>3</v>
      </c>
      <c r="BU65" s="2">
        <v>0</v>
      </c>
      <c r="BV65" s="2">
        <v>0</v>
      </c>
      <c r="BW65" s="2">
        <v>0</v>
      </c>
      <c r="BX65" s="2">
        <v>0</v>
      </c>
      <c r="BY65" s="2">
        <v>2</v>
      </c>
      <c r="BZ65" s="2">
        <v>15</v>
      </c>
      <c r="CA65" s="2">
        <v>0</v>
      </c>
      <c r="CB65" s="2">
        <v>60</v>
      </c>
      <c r="CC65" s="2">
        <v>0</v>
      </c>
      <c r="CD65" s="2">
        <v>13</v>
      </c>
      <c r="CE65" s="2">
        <v>0</v>
      </c>
      <c r="CF65" s="2">
        <v>0</v>
      </c>
      <c r="CG65" s="2">
        <v>387</v>
      </c>
      <c r="CH65" s="2">
        <v>15</v>
      </c>
      <c r="CI65" s="2">
        <v>0</v>
      </c>
      <c r="CJ65" s="2">
        <v>0</v>
      </c>
      <c r="CK65" s="2">
        <v>0</v>
      </c>
    </row>
    <row r="66" spans="1:89" ht="15" x14ac:dyDescent="0.25">
      <c r="A66" s="1" t="s">
        <v>152</v>
      </c>
      <c r="B66" s="2"/>
      <c r="C66" s="2"/>
      <c r="D66" s="2"/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/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/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</row>
    <row r="67" spans="1:89" ht="15" x14ac:dyDescent="0.25">
      <c r="A67" s="1" t="s">
        <v>153</v>
      </c>
      <c r="B67" s="2"/>
      <c r="C67" s="2"/>
      <c r="D67" s="2"/>
      <c r="E67" s="2">
        <v>0</v>
      </c>
      <c r="F67" s="2">
        <v>2</v>
      </c>
      <c r="G67" s="2">
        <v>0</v>
      </c>
      <c r="H67" s="2">
        <v>0</v>
      </c>
      <c r="I67" s="2">
        <v>0</v>
      </c>
      <c r="J67" s="2">
        <v>0</v>
      </c>
      <c r="K67" s="2"/>
      <c r="L67" s="2">
        <v>0</v>
      </c>
      <c r="M67" s="2">
        <v>0</v>
      </c>
      <c r="N67" s="2">
        <v>0</v>
      </c>
      <c r="O67" s="2">
        <v>0</v>
      </c>
      <c r="P67" s="2">
        <v>3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10</v>
      </c>
      <c r="AA67" s="2">
        <v>0</v>
      </c>
      <c r="AB67" s="2">
        <v>0</v>
      </c>
      <c r="AC67" s="2">
        <v>31</v>
      </c>
      <c r="AD67" s="2">
        <v>0</v>
      </c>
      <c r="AE67" s="2">
        <v>15</v>
      </c>
      <c r="AF67" s="2">
        <v>0</v>
      </c>
      <c r="AG67" s="2">
        <v>1</v>
      </c>
      <c r="AH67" s="2">
        <v>0</v>
      </c>
      <c r="AI67" s="2">
        <v>0</v>
      </c>
      <c r="AJ67" s="2">
        <v>0</v>
      </c>
      <c r="AK67" s="2">
        <v>0</v>
      </c>
      <c r="AL67" s="2">
        <v>10</v>
      </c>
      <c r="AM67" s="2">
        <v>0</v>
      </c>
      <c r="AN67" s="2">
        <v>0</v>
      </c>
      <c r="AO67" s="2">
        <v>0</v>
      </c>
      <c r="AP67" s="2">
        <v>1</v>
      </c>
      <c r="AQ67" s="2">
        <v>0</v>
      </c>
      <c r="AR67" s="2">
        <v>0</v>
      </c>
      <c r="AS67" s="2">
        <v>0</v>
      </c>
      <c r="AT67" s="2">
        <v>2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2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</row>
    <row r="68" spans="1:89" ht="15" x14ac:dyDescent="0.25">
      <c r="A68" s="1" t="s">
        <v>154</v>
      </c>
      <c r="B68" s="2">
        <v>66342</v>
      </c>
      <c r="C68" s="2">
        <v>63223</v>
      </c>
      <c r="D68" s="2">
        <v>3119</v>
      </c>
      <c r="E68" s="2">
        <v>0</v>
      </c>
      <c r="F68" s="2">
        <v>14</v>
      </c>
      <c r="G68" s="2">
        <v>0</v>
      </c>
      <c r="H68" s="2">
        <v>8</v>
      </c>
      <c r="I68" s="2">
        <v>0</v>
      </c>
      <c r="J68" s="2">
        <v>0</v>
      </c>
      <c r="K68" s="2">
        <v>911</v>
      </c>
      <c r="L68" s="2">
        <v>0</v>
      </c>
      <c r="M68" s="2">
        <v>41</v>
      </c>
      <c r="N68" s="2">
        <v>0</v>
      </c>
      <c r="O68" s="2">
        <v>1</v>
      </c>
      <c r="P68" s="2">
        <v>33</v>
      </c>
      <c r="Q68" s="2">
        <v>15</v>
      </c>
      <c r="R68" s="2"/>
      <c r="S68" s="2">
        <v>11</v>
      </c>
      <c r="T68" s="2">
        <v>0</v>
      </c>
      <c r="U68" s="2">
        <v>1</v>
      </c>
      <c r="V68" s="2">
        <v>0</v>
      </c>
      <c r="W68" s="2">
        <v>2</v>
      </c>
      <c r="X68" s="2">
        <v>2</v>
      </c>
      <c r="Y68" s="2">
        <v>0</v>
      </c>
      <c r="Z68" s="2">
        <v>303</v>
      </c>
      <c r="AA68" s="2">
        <v>4</v>
      </c>
      <c r="AB68" s="2">
        <v>0</v>
      </c>
      <c r="AC68" s="2"/>
      <c r="AD68" s="2">
        <v>0</v>
      </c>
      <c r="AE68" s="2">
        <v>573</v>
      </c>
      <c r="AF68" s="2">
        <v>0</v>
      </c>
      <c r="AG68" s="2"/>
      <c r="AH68" s="2">
        <v>24</v>
      </c>
      <c r="AI68" s="2">
        <v>15</v>
      </c>
      <c r="AJ68" s="2">
        <v>4</v>
      </c>
      <c r="AK68" s="2">
        <v>31</v>
      </c>
      <c r="AL68" s="2">
        <v>17</v>
      </c>
      <c r="AM68" s="2">
        <v>45</v>
      </c>
      <c r="AN68" s="2">
        <v>27</v>
      </c>
      <c r="AO68" s="2">
        <v>18</v>
      </c>
      <c r="AP68" s="2"/>
      <c r="AQ68" s="2">
        <v>44</v>
      </c>
      <c r="AR68" s="2">
        <v>0</v>
      </c>
      <c r="AS68" s="2">
        <v>208</v>
      </c>
      <c r="AT68" s="2">
        <v>6</v>
      </c>
      <c r="AU68" s="2">
        <v>0</v>
      </c>
      <c r="AV68" s="2">
        <v>0</v>
      </c>
      <c r="AW68" s="2">
        <v>0</v>
      </c>
      <c r="AX68" s="2">
        <v>3</v>
      </c>
      <c r="AY68" s="2">
        <v>0</v>
      </c>
      <c r="AZ68" s="2">
        <v>9</v>
      </c>
      <c r="BA68" s="2">
        <v>0</v>
      </c>
      <c r="BB68" s="2">
        <v>0</v>
      </c>
      <c r="BC68" s="2">
        <v>454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3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1</v>
      </c>
      <c r="CE68" s="2">
        <v>0</v>
      </c>
      <c r="CF68" s="2">
        <v>1</v>
      </c>
      <c r="CG68" s="2">
        <v>2</v>
      </c>
      <c r="CH68" s="2">
        <v>0</v>
      </c>
      <c r="CI68" s="2">
        <v>4</v>
      </c>
      <c r="CJ68" s="2">
        <v>0</v>
      </c>
      <c r="CK68" s="2">
        <v>0</v>
      </c>
    </row>
    <row r="69" spans="1:89" ht="15" x14ac:dyDescent="0.25">
      <c r="A69" s="1" t="s">
        <v>155</v>
      </c>
      <c r="B69" s="2"/>
      <c r="C69" s="2"/>
      <c r="D69" s="2"/>
      <c r="E69" s="2">
        <v>0</v>
      </c>
      <c r="F69" s="2">
        <v>0</v>
      </c>
      <c r="G69" s="2">
        <v>0</v>
      </c>
      <c r="H69" s="2">
        <v>0</v>
      </c>
      <c r="I69" s="2"/>
      <c r="J69" s="2">
        <v>0</v>
      </c>
      <c r="K69" s="2"/>
      <c r="L69" s="2">
        <v>0</v>
      </c>
      <c r="M69" s="2"/>
      <c r="N69" s="2">
        <v>2</v>
      </c>
      <c r="O69" s="2">
        <v>0</v>
      </c>
      <c r="P69" s="2"/>
      <c r="Q69" s="2">
        <v>0</v>
      </c>
      <c r="R69" s="2"/>
      <c r="S69" s="2">
        <v>0</v>
      </c>
      <c r="T69" s="2"/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/>
      <c r="AA69" s="2">
        <v>0</v>
      </c>
      <c r="AB69" s="2">
        <v>0</v>
      </c>
      <c r="AC69" s="2"/>
      <c r="AD69" s="2"/>
      <c r="AE69" s="2"/>
      <c r="AF69" s="2">
        <v>0</v>
      </c>
      <c r="AG69" s="2"/>
      <c r="AH69" s="2"/>
      <c r="AI69" s="2">
        <v>2</v>
      </c>
      <c r="AJ69" s="2">
        <v>0</v>
      </c>
      <c r="AK69" s="2">
        <v>5</v>
      </c>
      <c r="AL69" s="2"/>
      <c r="AM69" s="2">
        <v>0</v>
      </c>
      <c r="AN69" s="2">
        <v>2</v>
      </c>
      <c r="AO69" s="2">
        <v>4</v>
      </c>
      <c r="AP69" s="2"/>
      <c r="AQ69" s="2"/>
      <c r="AR69" s="2"/>
      <c r="AS69" s="2"/>
      <c r="AT69" s="2">
        <v>2</v>
      </c>
      <c r="AU69" s="2">
        <v>16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8</v>
      </c>
      <c r="CC69" s="2">
        <v>0</v>
      </c>
      <c r="CD69" s="2">
        <v>0</v>
      </c>
      <c r="CE69" s="2">
        <v>0</v>
      </c>
      <c r="CF69" s="2">
        <v>0</v>
      </c>
      <c r="CG69" s="2">
        <v>4</v>
      </c>
      <c r="CH69" s="2">
        <v>0</v>
      </c>
      <c r="CI69" s="2">
        <v>0</v>
      </c>
      <c r="CJ69" s="2">
        <v>0</v>
      </c>
      <c r="CK69" s="2">
        <v>0</v>
      </c>
    </row>
    <row r="70" spans="1:89" ht="15" x14ac:dyDescent="0.25">
      <c r="A70" s="1" t="s">
        <v>156</v>
      </c>
      <c r="B70" s="2">
        <v>195559</v>
      </c>
      <c r="C70" s="2">
        <v>183254</v>
      </c>
      <c r="D70" s="2">
        <v>12305</v>
      </c>
      <c r="E70" s="2">
        <v>3</v>
      </c>
      <c r="F70" s="2">
        <v>160</v>
      </c>
      <c r="G70" s="2">
        <v>1</v>
      </c>
      <c r="H70" s="2">
        <v>0</v>
      </c>
      <c r="I70" s="2">
        <v>298</v>
      </c>
      <c r="J70" s="2">
        <v>16</v>
      </c>
      <c r="K70" s="2">
        <v>4390</v>
      </c>
      <c r="L70" s="2">
        <v>1</v>
      </c>
      <c r="M70" s="2">
        <v>75</v>
      </c>
      <c r="N70" s="2">
        <v>5</v>
      </c>
      <c r="O70" s="2"/>
      <c r="P70" s="2">
        <v>210</v>
      </c>
      <c r="Q70" s="2">
        <v>7</v>
      </c>
      <c r="R70" s="2">
        <v>243</v>
      </c>
      <c r="S70" s="2">
        <v>16</v>
      </c>
      <c r="T70" s="2">
        <v>0</v>
      </c>
      <c r="U70" s="2">
        <v>19</v>
      </c>
      <c r="V70" s="2">
        <v>15</v>
      </c>
      <c r="W70" s="2">
        <v>99</v>
      </c>
      <c r="X70" s="2">
        <v>35</v>
      </c>
      <c r="Y70" s="2">
        <v>1</v>
      </c>
      <c r="Z70" s="2">
        <v>691</v>
      </c>
      <c r="AA70" s="2">
        <v>4</v>
      </c>
      <c r="AB70" s="2">
        <v>19</v>
      </c>
      <c r="AC70" s="2"/>
      <c r="AD70" s="2">
        <v>18</v>
      </c>
      <c r="AE70" s="2">
        <v>1012</v>
      </c>
      <c r="AF70" s="2">
        <v>12</v>
      </c>
      <c r="AG70" s="2">
        <v>618</v>
      </c>
      <c r="AH70" s="2"/>
      <c r="AI70" s="2">
        <v>86</v>
      </c>
      <c r="AJ70" s="2">
        <v>47</v>
      </c>
      <c r="AK70" s="2">
        <v>14</v>
      </c>
      <c r="AL70" s="2">
        <v>98</v>
      </c>
      <c r="AM70" s="2">
        <v>44</v>
      </c>
      <c r="AN70" s="2">
        <v>95</v>
      </c>
      <c r="AO70" s="2">
        <v>167</v>
      </c>
      <c r="AP70" s="2">
        <v>64</v>
      </c>
      <c r="AQ70" s="2">
        <v>427</v>
      </c>
      <c r="AR70" s="2">
        <v>28</v>
      </c>
      <c r="AS70" s="2">
        <v>503</v>
      </c>
      <c r="AT70" s="2">
        <v>28</v>
      </c>
      <c r="AU70" s="2"/>
      <c r="AV70" s="2">
        <v>0</v>
      </c>
      <c r="AW70" s="2">
        <v>0</v>
      </c>
      <c r="AX70" s="2">
        <v>0</v>
      </c>
      <c r="AY70" s="2">
        <v>195</v>
      </c>
      <c r="AZ70" s="2"/>
      <c r="BA70" s="2">
        <v>0</v>
      </c>
      <c r="BB70" s="2">
        <v>0</v>
      </c>
      <c r="BC70" s="2">
        <v>9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2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4</v>
      </c>
      <c r="BQ70" s="2">
        <v>0</v>
      </c>
      <c r="BR70" s="2">
        <v>0</v>
      </c>
      <c r="BS70" s="2">
        <v>1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46</v>
      </c>
      <c r="BZ70" s="2">
        <v>0</v>
      </c>
      <c r="CA70" s="2">
        <v>0</v>
      </c>
      <c r="CB70" s="2">
        <v>14</v>
      </c>
      <c r="CC70" s="2">
        <v>0</v>
      </c>
      <c r="CD70" s="2"/>
      <c r="CE70" s="2">
        <v>0</v>
      </c>
      <c r="CF70" s="2">
        <v>4</v>
      </c>
      <c r="CG70" s="2">
        <v>220</v>
      </c>
      <c r="CH70" s="2">
        <v>0</v>
      </c>
      <c r="CI70" s="2">
        <v>1</v>
      </c>
      <c r="CJ70" s="2">
        <v>0</v>
      </c>
      <c r="CK70" s="2">
        <v>0</v>
      </c>
    </row>
    <row r="71" spans="1:89" ht="15" x14ac:dyDescent="0.25">
      <c r="A71" s="1" t="s">
        <v>157</v>
      </c>
      <c r="B71" s="2"/>
      <c r="C71" s="2"/>
      <c r="D71" s="2">
        <v>1550</v>
      </c>
      <c r="E71" s="2">
        <v>0</v>
      </c>
      <c r="F71" s="2">
        <v>3</v>
      </c>
      <c r="G71" s="2">
        <v>0</v>
      </c>
      <c r="H71" s="2">
        <v>11</v>
      </c>
      <c r="I71" s="2">
        <v>9</v>
      </c>
      <c r="J71" s="2">
        <v>5</v>
      </c>
      <c r="K71" s="2">
        <v>490</v>
      </c>
      <c r="L71" s="2">
        <v>0</v>
      </c>
      <c r="M71" s="2">
        <v>4</v>
      </c>
      <c r="N71" s="2">
        <v>0</v>
      </c>
      <c r="O71" s="2">
        <v>0</v>
      </c>
      <c r="P71" s="2">
        <v>38</v>
      </c>
      <c r="Q71" s="2">
        <v>0</v>
      </c>
      <c r="R71" s="2">
        <v>6</v>
      </c>
      <c r="S71" s="2">
        <v>0</v>
      </c>
      <c r="T71" s="2">
        <v>0</v>
      </c>
      <c r="U71" s="2">
        <v>7</v>
      </c>
      <c r="V71" s="2">
        <v>1</v>
      </c>
      <c r="W71" s="2">
        <v>0</v>
      </c>
      <c r="X71" s="2">
        <v>15</v>
      </c>
      <c r="Y71" s="2">
        <v>1</v>
      </c>
      <c r="Z71" s="2">
        <v>99</v>
      </c>
      <c r="AA71" s="2">
        <v>5</v>
      </c>
      <c r="AB71" s="2">
        <v>0</v>
      </c>
      <c r="AC71" s="2"/>
      <c r="AD71" s="2">
        <v>0</v>
      </c>
      <c r="AE71" s="2">
        <v>98</v>
      </c>
      <c r="AF71" s="2">
        <v>0</v>
      </c>
      <c r="AG71" s="2"/>
      <c r="AH71" s="2">
        <v>2</v>
      </c>
      <c r="AI71" s="2">
        <v>6</v>
      </c>
      <c r="AJ71" s="2">
        <v>0</v>
      </c>
      <c r="AK71" s="2">
        <v>4</v>
      </c>
      <c r="AL71" s="2"/>
      <c r="AM71" s="2">
        <v>0</v>
      </c>
      <c r="AN71" s="2">
        <v>161</v>
      </c>
      <c r="AO71" s="2">
        <v>9</v>
      </c>
      <c r="AP71" s="2">
        <v>4</v>
      </c>
      <c r="AQ71" s="2">
        <v>241</v>
      </c>
      <c r="AR71" s="2">
        <v>0</v>
      </c>
      <c r="AS71" s="2">
        <v>1</v>
      </c>
      <c r="AT71" s="2">
        <v>2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14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1</v>
      </c>
      <c r="BZ71" s="2">
        <v>5</v>
      </c>
      <c r="CA71" s="2">
        <v>0</v>
      </c>
      <c r="CB71" s="2">
        <v>0</v>
      </c>
      <c r="CC71" s="2">
        <v>0</v>
      </c>
      <c r="CD71" s="2">
        <v>3</v>
      </c>
      <c r="CE71" s="2">
        <v>0</v>
      </c>
      <c r="CF71" s="2">
        <v>0</v>
      </c>
      <c r="CG71" s="2">
        <v>16</v>
      </c>
      <c r="CH71" s="2">
        <v>0</v>
      </c>
      <c r="CI71" s="2">
        <v>0</v>
      </c>
      <c r="CJ71" s="2">
        <v>0</v>
      </c>
      <c r="CK71" s="2">
        <v>0</v>
      </c>
    </row>
    <row r="72" spans="1:89" ht="15" x14ac:dyDescent="0.25">
      <c r="A72" s="1" t="s">
        <v>158</v>
      </c>
      <c r="B72" s="2"/>
      <c r="C72" s="2"/>
      <c r="D72" s="2"/>
      <c r="E72" s="2">
        <v>1</v>
      </c>
      <c r="F72" s="2">
        <v>0</v>
      </c>
      <c r="G72" s="2">
        <v>0</v>
      </c>
      <c r="H72" s="2">
        <v>0</v>
      </c>
      <c r="I72" s="2">
        <v>3</v>
      </c>
      <c r="J72" s="2">
        <v>0</v>
      </c>
      <c r="K72" s="2">
        <v>2189</v>
      </c>
      <c r="L72" s="2">
        <v>0</v>
      </c>
      <c r="M72" s="2">
        <v>86</v>
      </c>
      <c r="N72" s="2">
        <v>2</v>
      </c>
      <c r="O72" s="2">
        <v>0</v>
      </c>
      <c r="P72" s="2">
        <v>50</v>
      </c>
      <c r="Q72" s="2">
        <v>0</v>
      </c>
      <c r="R72" s="2">
        <v>260</v>
      </c>
      <c r="S72" s="2">
        <v>22</v>
      </c>
      <c r="T72" s="2">
        <v>0</v>
      </c>
      <c r="U72" s="2">
        <v>14</v>
      </c>
      <c r="V72" s="2">
        <v>1</v>
      </c>
      <c r="W72" s="2">
        <v>0</v>
      </c>
      <c r="X72" s="2">
        <v>15</v>
      </c>
      <c r="Y72" s="2">
        <v>1</v>
      </c>
      <c r="Z72" s="2">
        <v>92</v>
      </c>
      <c r="AA72" s="2">
        <v>5</v>
      </c>
      <c r="AB72" s="2">
        <v>0</v>
      </c>
      <c r="AC72" s="2"/>
      <c r="AD72" s="2">
        <v>17</v>
      </c>
      <c r="AE72" s="2">
        <v>175</v>
      </c>
      <c r="AF72" s="2">
        <v>321</v>
      </c>
      <c r="AG72" s="2"/>
      <c r="AH72" s="2"/>
      <c r="AI72" s="2">
        <v>22</v>
      </c>
      <c r="AJ72" s="2">
        <v>0</v>
      </c>
      <c r="AK72" s="2">
        <v>7</v>
      </c>
      <c r="AL72" s="2"/>
      <c r="AM72" s="2">
        <v>5</v>
      </c>
      <c r="AN72" s="2">
        <v>5</v>
      </c>
      <c r="AO72" s="2">
        <v>29</v>
      </c>
      <c r="AP72" s="2">
        <v>4</v>
      </c>
      <c r="AQ72" s="2">
        <v>76</v>
      </c>
      <c r="AR72" s="2">
        <v>0</v>
      </c>
      <c r="AS72" s="2">
        <v>89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18</v>
      </c>
      <c r="BA72" s="2">
        <v>4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4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2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8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12</v>
      </c>
      <c r="CH72" s="2">
        <v>3</v>
      </c>
      <c r="CI72" s="2">
        <v>1</v>
      </c>
      <c r="CJ72" s="2">
        <v>4</v>
      </c>
      <c r="CK72" s="2">
        <v>4</v>
      </c>
    </row>
    <row r="73" spans="1:89" ht="15" x14ac:dyDescent="0.25">
      <c r="A73" s="1" t="s">
        <v>159</v>
      </c>
      <c r="B73" s="2">
        <v>2139486</v>
      </c>
      <c r="C73" s="2">
        <v>1823563</v>
      </c>
      <c r="D73" s="2">
        <v>315923</v>
      </c>
      <c r="E73" s="2"/>
      <c r="F73" s="2">
        <v>1942</v>
      </c>
      <c r="G73" s="2"/>
      <c r="H73" s="2">
        <v>168</v>
      </c>
      <c r="I73" s="2">
        <v>573</v>
      </c>
      <c r="J73" s="2">
        <v>184</v>
      </c>
      <c r="K73" s="2">
        <v>150214</v>
      </c>
      <c r="L73" s="2">
        <v>29</v>
      </c>
      <c r="M73" s="2">
        <v>887</v>
      </c>
      <c r="N73" s="2">
        <v>1102</v>
      </c>
      <c r="O73" s="2"/>
      <c r="P73" s="2">
        <v>3870</v>
      </c>
      <c r="Q73" s="2">
        <v>465</v>
      </c>
      <c r="R73" s="2">
        <v>3719</v>
      </c>
      <c r="S73" s="2">
        <v>840</v>
      </c>
      <c r="T73" s="2">
        <v>120</v>
      </c>
      <c r="U73" s="2">
        <v>413</v>
      </c>
      <c r="V73" s="2">
        <v>86</v>
      </c>
      <c r="W73" s="2">
        <v>4608</v>
      </c>
      <c r="X73" s="2"/>
      <c r="Y73" s="2">
        <v>161</v>
      </c>
      <c r="Z73" s="2">
        <v>23329</v>
      </c>
      <c r="AA73" s="2">
        <v>119</v>
      </c>
      <c r="AB73" s="2"/>
      <c r="AC73" s="2">
        <v>28502</v>
      </c>
      <c r="AD73" s="2"/>
      <c r="AE73" s="2">
        <v>38365</v>
      </c>
      <c r="AF73" s="2">
        <v>496</v>
      </c>
      <c r="AG73" s="2">
        <v>4778</v>
      </c>
      <c r="AH73" s="2">
        <v>2594</v>
      </c>
      <c r="AI73" s="2">
        <v>1536</v>
      </c>
      <c r="AJ73" s="2">
        <v>57</v>
      </c>
      <c r="AK73" s="2">
        <v>1546</v>
      </c>
      <c r="AL73" s="2">
        <v>2935</v>
      </c>
      <c r="AM73" s="2">
        <v>958</v>
      </c>
      <c r="AN73" s="2">
        <v>2331</v>
      </c>
      <c r="AO73" s="2"/>
      <c r="AP73" s="2">
        <v>599</v>
      </c>
      <c r="AQ73" s="2">
        <v>6764</v>
      </c>
      <c r="AR73" s="2">
        <v>654</v>
      </c>
      <c r="AS73" s="2">
        <v>9021</v>
      </c>
      <c r="AT73" s="2"/>
      <c r="AU73" s="2"/>
      <c r="AV73" s="2">
        <v>128</v>
      </c>
      <c r="AW73" s="2">
        <v>3</v>
      </c>
      <c r="AX73" s="2">
        <v>243</v>
      </c>
      <c r="AY73" s="2">
        <v>8</v>
      </c>
      <c r="AZ73" s="2"/>
      <c r="BA73" s="2">
        <v>283</v>
      </c>
      <c r="BB73" s="2">
        <v>21</v>
      </c>
      <c r="BC73" s="2">
        <v>311</v>
      </c>
      <c r="BD73" s="2">
        <v>1</v>
      </c>
      <c r="BE73" s="2">
        <v>81</v>
      </c>
      <c r="BF73" s="2">
        <v>21</v>
      </c>
      <c r="BG73" s="2">
        <v>0</v>
      </c>
      <c r="BH73" s="2">
        <v>2</v>
      </c>
      <c r="BI73" s="2">
        <v>20</v>
      </c>
      <c r="BJ73" s="2"/>
      <c r="BK73" s="2">
        <v>59</v>
      </c>
      <c r="BL73" s="2">
        <v>2</v>
      </c>
      <c r="BM73" s="2">
        <v>4</v>
      </c>
      <c r="BN73" s="2">
        <v>61</v>
      </c>
      <c r="BO73" s="2">
        <v>113</v>
      </c>
      <c r="BP73" s="2"/>
      <c r="BQ73" s="2">
        <v>27</v>
      </c>
      <c r="BR73" s="2">
        <v>1</v>
      </c>
      <c r="BS73" s="2"/>
      <c r="BT73" s="2">
        <v>0</v>
      </c>
      <c r="BU73" s="2">
        <v>17</v>
      </c>
      <c r="BV73" s="2">
        <v>3</v>
      </c>
      <c r="BW73" s="2">
        <v>0</v>
      </c>
      <c r="BX73" s="2">
        <v>0</v>
      </c>
      <c r="BY73" s="2">
        <v>13</v>
      </c>
      <c r="BZ73" s="2">
        <v>207</v>
      </c>
      <c r="CA73" s="2"/>
      <c r="CB73" s="2"/>
      <c r="CC73" s="2">
        <v>1</v>
      </c>
      <c r="CD73" s="2">
        <v>872</v>
      </c>
      <c r="CE73" s="2">
        <v>1</v>
      </c>
      <c r="CF73" s="2"/>
      <c r="CG73" s="2">
        <v>3080</v>
      </c>
      <c r="CH73" s="2"/>
      <c r="CI73" s="2">
        <v>198</v>
      </c>
      <c r="CJ73" s="2">
        <v>21</v>
      </c>
      <c r="CK73" s="2">
        <v>14</v>
      </c>
    </row>
    <row r="74" spans="1:89" ht="15" x14ac:dyDescent="0.25">
      <c r="A74" s="1" t="s">
        <v>160</v>
      </c>
      <c r="B74" s="2">
        <v>1698428</v>
      </c>
      <c r="C74" s="2">
        <v>1462231</v>
      </c>
      <c r="D74" s="2">
        <v>236197</v>
      </c>
      <c r="E74" s="2">
        <v>14</v>
      </c>
      <c r="F74" s="2">
        <v>1298</v>
      </c>
      <c r="G74" s="2"/>
      <c r="H74" s="2">
        <v>68</v>
      </c>
      <c r="I74" s="2">
        <v>348</v>
      </c>
      <c r="J74" s="2">
        <v>82</v>
      </c>
      <c r="K74" s="2">
        <v>126188</v>
      </c>
      <c r="L74" s="2">
        <v>25</v>
      </c>
      <c r="M74" s="2">
        <v>381</v>
      </c>
      <c r="N74" s="2">
        <v>847</v>
      </c>
      <c r="O74" s="2">
        <v>312</v>
      </c>
      <c r="P74" s="2"/>
      <c r="Q74" s="2">
        <v>133</v>
      </c>
      <c r="R74" s="2"/>
      <c r="S74" s="2"/>
      <c r="T74" s="2">
        <v>43</v>
      </c>
      <c r="U74" s="2">
        <v>177</v>
      </c>
      <c r="V74" s="2">
        <v>73</v>
      </c>
      <c r="W74" s="2"/>
      <c r="X74" s="2"/>
      <c r="Y74" s="2"/>
      <c r="Z74" s="2"/>
      <c r="AA74" s="2">
        <v>83</v>
      </c>
      <c r="AB74" s="2">
        <v>116</v>
      </c>
      <c r="AC74" s="2">
        <v>15707</v>
      </c>
      <c r="AD74" s="2"/>
      <c r="AE74" s="2">
        <v>29287</v>
      </c>
      <c r="AF74" s="2"/>
      <c r="AG74" s="2">
        <v>2636</v>
      </c>
      <c r="AH74" s="2">
        <v>1128</v>
      </c>
      <c r="AI74" s="2">
        <v>844</v>
      </c>
      <c r="AJ74" s="2">
        <v>25</v>
      </c>
      <c r="AK74" s="2">
        <v>1007</v>
      </c>
      <c r="AL74" s="2">
        <v>1748</v>
      </c>
      <c r="AM74" s="2">
        <v>654</v>
      </c>
      <c r="AN74" s="2">
        <v>1108</v>
      </c>
      <c r="AO74" s="2"/>
      <c r="AP74" s="2">
        <v>332</v>
      </c>
      <c r="AQ74" s="2"/>
      <c r="AR74" s="2">
        <v>417</v>
      </c>
      <c r="AS74" s="2">
        <v>5050</v>
      </c>
      <c r="AT74" s="2"/>
      <c r="AU74" s="2"/>
      <c r="AV74" s="2"/>
      <c r="AW74" s="2">
        <v>3</v>
      </c>
      <c r="AX74" s="2">
        <v>135</v>
      </c>
      <c r="AY74" s="2">
        <v>8</v>
      </c>
      <c r="AZ74" s="2"/>
      <c r="BA74" s="2"/>
      <c r="BB74" s="2">
        <v>16</v>
      </c>
      <c r="BC74" s="2">
        <v>95</v>
      </c>
      <c r="BD74" s="2">
        <v>0</v>
      </c>
      <c r="BE74" s="2">
        <v>35</v>
      </c>
      <c r="BF74" s="2">
        <v>20</v>
      </c>
      <c r="BG74" s="2">
        <v>0</v>
      </c>
      <c r="BH74" s="2">
        <v>2</v>
      </c>
      <c r="BI74" s="2"/>
      <c r="BJ74" s="2">
        <v>77</v>
      </c>
      <c r="BK74" s="2">
        <v>51</v>
      </c>
      <c r="BL74" s="2">
        <v>2</v>
      </c>
      <c r="BM74" s="2">
        <v>2</v>
      </c>
      <c r="BN74" s="2">
        <v>60</v>
      </c>
      <c r="BO74" s="2"/>
      <c r="BP74" s="2"/>
      <c r="BQ74" s="2"/>
      <c r="BR74" s="2">
        <v>0</v>
      </c>
      <c r="BS74" s="2">
        <v>10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10</v>
      </c>
      <c r="BZ74" s="2">
        <v>102</v>
      </c>
      <c r="CA74" s="2">
        <v>45</v>
      </c>
      <c r="CB74" s="2">
        <v>62</v>
      </c>
      <c r="CC74" s="2">
        <v>1</v>
      </c>
      <c r="CD74" s="2">
        <v>333</v>
      </c>
      <c r="CE74" s="2">
        <v>1</v>
      </c>
      <c r="CF74" s="2"/>
      <c r="CG74" s="2">
        <v>1557</v>
      </c>
      <c r="CH74" s="2"/>
      <c r="CI74" s="2"/>
      <c r="CJ74" s="2"/>
      <c r="CK74" s="2">
        <v>14</v>
      </c>
    </row>
    <row r="75" spans="1:89" ht="15" x14ac:dyDescent="0.25">
      <c r="A75" s="1" t="s">
        <v>161</v>
      </c>
      <c r="B75" s="2"/>
      <c r="C75" s="2"/>
      <c r="D75" s="2"/>
      <c r="E75" s="2">
        <v>1</v>
      </c>
      <c r="F75" s="2">
        <v>11</v>
      </c>
      <c r="G75" s="2">
        <v>0</v>
      </c>
      <c r="H75" s="2">
        <v>0</v>
      </c>
      <c r="I75" s="2">
        <v>4</v>
      </c>
      <c r="J75" s="2">
        <v>0</v>
      </c>
      <c r="K75" s="2"/>
      <c r="L75" s="2">
        <v>0</v>
      </c>
      <c r="M75" s="2">
        <v>8</v>
      </c>
      <c r="N75" s="2">
        <v>10</v>
      </c>
      <c r="O75" s="2">
        <v>2</v>
      </c>
      <c r="P75" s="2">
        <v>49</v>
      </c>
      <c r="Q75" s="2">
        <v>2</v>
      </c>
      <c r="R75" s="2"/>
      <c r="S75" s="2"/>
      <c r="T75" s="2">
        <v>0</v>
      </c>
      <c r="U75" s="2">
        <v>18</v>
      </c>
      <c r="V75" s="2">
        <v>0</v>
      </c>
      <c r="W75" s="2"/>
      <c r="X75" s="2">
        <v>0</v>
      </c>
      <c r="Y75" s="2">
        <v>2</v>
      </c>
      <c r="Z75" s="2"/>
      <c r="AA75" s="2">
        <v>0</v>
      </c>
      <c r="AB75" s="2">
        <v>0</v>
      </c>
      <c r="AC75" s="2"/>
      <c r="AD75" s="2"/>
      <c r="AE75" s="2"/>
      <c r="AF75" s="2">
        <v>0</v>
      </c>
      <c r="AG75" s="2"/>
      <c r="AH75" s="2">
        <v>8</v>
      </c>
      <c r="AI75" s="2"/>
      <c r="AJ75" s="2">
        <v>0</v>
      </c>
      <c r="AK75" s="2">
        <v>12</v>
      </c>
      <c r="AL75" s="2"/>
      <c r="AM75" s="2">
        <v>31</v>
      </c>
      <c r="AN75" s="2">
        <v>8</v>
      </c>
      <c r="AO75" s="2"/>
      <c r="AP75" s="2">
        <v>44</v>
      </c>
      <c r="AQ75" s="2"/>
      <c r="AR75" s="2">
        <v>10</v>
      </c>
      <c r="AS75" s="2"/>
      <c r="AT75" s="2">
        <v>8</v>
      </c>
      <c r="AU75" s="2">
        <v>1</v>
      </c>
      <c r="AV75" s="2">
        <v>0</v>
      </c>
      <c r="AW75" s="2">
        <v>0</v>
      </c>
      <c r="AX75" s="2">
        <v>0</v>
      </c>
      <c r="AY75" s="2">
        <v>0</v>
      </c>
      <c r="AZ75" s="2"/>
      <c r="BA75" s="2">
        <v>3</v>
      </c>
      <c r="BB75" s="2">
        <v>0</v>
      </c>
      <c r="BC75" s="2">
        <v>4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9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4</v>
      </c>
      <c r="CA75" s="2">
        <v>0</v>
      </c>
      <c r="CB75" s="2">
        <v>5</v>
      </c>
      <c r="CC75" s="2">
        <v>0</v>
      </c>
      <c r="CD75" s="2">
        <v>21</v>
      </c>
      <c r="CE75" s="2">
        <v>0</v>
      </c>
      <c r="CF75" s="2">
        <v>0</v>
      </c>
      <c r="CG75" s="2"/>
      <c r="CH75" s="2"/>
      <c r="CI75" s="2">
        <v>0</v>
      </c>
      <c r="CJ75" s="2">
        <v>0</v>
      </c>
      <c r="CK75" s="2">
        <v>0</v>
      </c>
    </row>
    <row r="76" spans="1:89" ht="15" x14ac:dyDescent="0.25">
      <c r="A76" s="1" t="s">
        <v>162</v>
      </c>
      <c r="B76" s="2"/>
      <c r="C76" s="2"/>
      <c r="D76" s="2"/>
      <c r="E76" s="2">
        <v>0</v>
      </c>
      <c r="F76" s="2">
        <v>3</v>
      </c>
      <c r="G76" s="2"/>
      <c r="H76" s="2">
        <v>1</v>
      </c>
      <c r="I76" s="2">
        <v>172</v>
      </c>
      <c r="J76" s="2">
        <v>4</v>
      </c>
      <c r="K76" s="2"/>
      <c r="L76" s="2">
        <v>0</v>
      </c>
      <c r="M76" s="2">
        <v>57</v>
      </c>
      <c r="N76" s="2">
        <v>5</v>
      </c>
      <c r="O76" s="2">
        <v>4</v>
      </c>
      <c r="P76" s="2"/>
      <c r="Q76" s="2">
        <v>1</v>
      </c>
      <c r="R76" s="2"/>
      <c r="S76" s="2"/>
      <c r="T76" s="2">
        <v>0</v>
      </c>
      <c r="U76" s="2">
        <v>2</v>
      </c>
      <c r="V76" s="2">
        <v>12</v>
      </c>
      <c r="W76" s="2"/>
      <c r="X76" s="2">
        <v>24</v>
      </c>
      <c r="Y76" s="2">
        <v>0</v>
      </c>
      <c r="Z76" s="2"/>
      <c r="AA76" s="2">
        <v>0</v>
      </c>
      <c r="AB76" s="2"/>
      <c r="AC76" s="2"/>
      <c r="AD76" s="2">
        <v>0</v>
      </c>
      <c r="AE76" s="2"/>
      <c r="AF76" s="2">
        <v>17</v>
      </c>
      <c r="AG76" s="2"/>
      <c r="AH76" s="2"/>
      <c r="AI76" s="2"/>
      <c r="AJ76" s="2">
        <v>4</v>
      </c>
      <c r="AK76" s="2"/>
      <c r="AL76" s="2">
        <v>26</v>
      </c>
      <c r="AM76" s="2">
        <v>225</v>
      </c>
      <c r="AN76" s="2"/>
      <c r="AO76" s="2"/>
      <c r="AP76" s="2"/>
      <c r="AQ76" s="2"/>
      <c r="AR76" s="2"/>
      <c r="AS76" s="2"/>
      <c r="AT76" s="2">
        <v>0</v>
      </c>
      <c r="AU76" s="2"/>
      <c r="AV76" s="2">
        <v>2</v>
      </c>
      <c r="AW76" s="2">
        <v>0</v>
      </c>
      <c r="AX76" s="2">
        <v>2</v>
      </c>
      <c r="AY76" s="2">
        <v>0</v>
      </c>
      <c r="AZ76" s="2">
        <v>13</v>
      </c>
      <c r="BA76" s="2">
        <v>0</v>
      </c>
      <c r="BB76" s="2">
        <v>0</v>
      </c>
      <c r="BC76" s="2">
        <v>0</v>
      </c>
      <c r="BD76" s="2">
        <v>0</v>
      </c>
      <c r="BE76" s="2">
        <v>20</v>
      </c>
      <c r="BF76" s="2">
        <v>0</v>
      </c>
      <c r="BG76" s="2">
        <v>0</v>
      </c>
      <c r="BH76" s="2">
        <v>0</v>
      </c>
      <c r="BI76" s="2"/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2</v>
      </c>
      <c r="BP76" s="2"/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1</v>
      </c>
      <c r="CA76" s="2">
        <v>0</v>
      </c>
      <c r="CB76" s="2">
        <v>1</v>
      </c>
      <c r="CC76" s="2">
        <v>0</v>
      </c>
      <c r="CD76" s="2">
        <v>2</v>
      </c>
      <c r="CE76" s="2">
        <v>0</v>
      </c>
      <c r="CF76" s="2">
        <v>2</v>
      </c>
      <c r="CG76" s="2"/>
      <c r="CH76" s="2"/>
      <c r="CI76" s="2"/>
      <c r="CJ76" s="2">
        <v>0</v>
      </c>
      <c r="CK76" s="2">
        <v>0</v>
      </c>
    </row>
    <row r="77" spans="1:89" ht="15" x14ac:dyDescent="0.25">
      <c r="A77" s="1" t="s">
        <v>163</v>
      </c>
      <c r="B77" s="2">
        <v>163561</v>
      </c>
      <c r="C77" s="2">
        <v>138480</v>
      </c>
      <c r="D77" s="2">
        <v>25081</v>
      </c>
      <c r="E77" s="2">
        <v>0</v>
      </c>
      <c r="F77" s="2">
        <v>303</v>
      </c>
      <c r="G77" s="2">
        <v>0</v>
      </c>
      <c r="H77" s="2">
        <v>0</v>
      </c>
      <c r="I77" s="2">
        <v>14</v>
      </c>
      <c r="J77" s="2">
        <v>4</v>
      </c>
      <c r="K77" s="2">
        <v>12202</v>
      </c>
      <c r="L77" s="2">
        <v>0</v>
      </c>
      <c r="M77" s="2">
        <v>14</v>
      </c>
      <c r="N77" s="2">
        <v>75</v>
      </c>
      <c r="O77" s="2">
        <v>8</v>
      </c>
      <c r="P77" s="2">
        <v>558</v>
      </c>
      <c r="Q77" s="2">
        <v>4</v>
      </c>
      <c r="R77" s="2">
        <v>207</v>
      </c>
      <c r="S77" s="2">
        <v>24</v>
      </c>
      <c r="T77" s="2">
        <v>4</v>
      </c>
      <c r="U77" s="2">
        <v>2</v>
      </c>
      <c r="V77" s="2">
        <v>32</v>
      </c>
      <c r="W77" s="2">
        <v>426</v>
      </c>
      <c r="X77" s="2">
        <v>219</v>
      </c>
      <c r="Y77" s="2">
        <v>68</v>
      </c>
      <c r="Z77" s="2">
        <v>1383</v>
      </c>
      <c r="AA77" s="2">
        <v>0</v>
      </c>
      <c r="AB77" s="2"/>
      <c r="AC77" s="2"/>
      <c r="AD77" s="2">
        <v>2</v>
      </c>
      <c r="AE77" s="2"/>
      <c r="AF77" s="2">
        <v>19</v>
      </c>
      <c r="AG77" s="2">
        <v>153</v>
      </c>
      <c r="AH77" s="2"/>
      <c r="AI77" s="2"/>
      <c r="AJ77" s="2">
        <v>0</v>
      </c>
      <c r="AK77" s="2">
        <v>555</v>
      </c>
      <c r="AL77" s="2">
        <v>100</v>
      </c>
      <c r="AM77" s="2">
        <v>78</v>
      </c>
      <c r="AN77" s="2">
        <v>244</v>
      </c>
      <c r="AO77" s="2">
        <v>92</v>
      </c>
      <c r="AP77" s="2"/>
      <c r="AQ77" s="2">
        <v>218</v>
      </c>
      <c r="AR77" s="2">
        <v>4</v>
      </c>
      <c r="AS77" s="2">
        <v>343</v>
      </c>
      <c r="AT77" s="2">
        <v>10</v>
      </c>
      <c r="AU77" s="2">
        <v>7</v>
      </c>
      <c r="AV77" s="2">
        <v>0</v>
      </c>
      <c r="AW77" s="2">
        <v>0</v>
      </c>
      <c r="AX77" s="2">
        <v>1</v>
      </c>
      <c r="AY77" s="2">
        <v>0</v>
      </c>
      <c r="AZ77" s="2"/>
      <c r="BA77" s="2">
        <v>2</v>
      </c>
      <c r="BB77" s="2">
        <v>0</v>
      </c>
      <c r="BC77" s="2">
        <v>29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2</v>
      </c>
      <c r="BL77" s="2">
        <v>0</v>
      </c>
      <c r="BM77" s="2">
        <v>0</v>
      </c>
      <c r="BN77" s="2">
        <v>6</v>
      </c>
      <c r="BO77" s="2">
        <v>0</v>
      </c>
      <c r="BP77" s="2">
        <v>94</v>
      </c>
      <c r="BQ77" s="2">
        <v>0</v>
      </c>
      <c r="BR77" s="2">
        <v>0</v>
      </c>
      <c r="BS77" s="2">
        <v>4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3</v>
      </c>
      <c r="CA77" s="2">
        <v>0</v>
      </c>
      <c r="CB77" s="2">
        <v>2</v>
      </c>
      <c r="CC77" s="2">
        <v>0</v>
      </c>
      <c r="CD77" s="2">
        <v>34</v>
      </c>
      <c r="CE77" s="2">
        <v>0</v>
      </c>
      <c r="CF77" s="2">
        <v>94</v>
      </c>
      <c r="CG77" s="2">
        <v>102</v>
      </c>
      <c r="CH77" s="2">
        <v>9</v>
      </c>
      <c r="CI77" s="2">
        <v>3</v>
      </c>
      <c r="CJ77" s="2">
        <v>4</v>
      </c>
      <c r="CK77" s="2">
        <v>2</v>
      </c>
    </row>
    <row r="78" spans="1:89" ht="15" x14ac:dyDescent="0.25">
      <c r="A78" s="1" t="s">
        <v>164</v>
      </c>
      <c r="B78" s="2">
        <v>18363</v>
      </c>
      <c r="C78" s="2"/>
      <c r="D78" s="2"/>
      <c r="E78" s="2">
        <v>0</v>
      </c>
      <c r="F78" s="2">
        <v>24</v>
      </c>
      <c r="G78" s="2">
        <v>2</v>
      </c>
      <c r="H78" s="2">
        <v>0</v>
      </c>
      <c r="I78" s="2">
        <v>1</v>
      </c>
      <c r="J78" s="2">
        <v>0</v>
      </c>
      <c r="K78" s="2"/>
      <c r="L78" s="2">
        <v>0</v>
      </c>
      <c r="M78" s="2">
        <v>5</v>
      </c>
      <c r="N78" s="2">
        <v>7</v>
      </c>
      <c r="O78" s="2">
        <v>0</v>
      </c>
      <c r="P78" s="2">
        <v>36</v>
      </c>
      <c r="Q78" s="2">
        <v>0</v>
      </c>
      <c r="R78" s="2">
        <v>39</v>
      </c>
      <c r="S78" s="2">
        <v>2</v>
      </c>
      <c r="T78" s="2">
        <v>0</v>
      </c>
      <c r="U78" s="2">
        <v>2</v>
      </c>
      <c r="V78" s="2">
        <v>1</v>
      </c>
      <c r="W78" s="2">
        <v>12</v>
      </c>
      <c r="X78" s="2">
        <v>18</v>
      </c>
      <c r="Y78" s="2">
        <v>0</v>
      </c>
      <c r="Z78" s="2">
        <v>187</v>
      </c>
      <c r="AA78" s="2">
        <v>0</v>
      </c>
      <c r="AB78" s="2">
        <v>0</v>
      </c>
      <c r="AC78" s="2">
        <v>412</v>
      </c>
      <c r="AD78" s="2">
        <v>1</v>
      </c>
      <c r="AE78" s="2">
        <v>288</v>
      </c>
      <c r="AF78" s="2">
        <v>2</v>
      </c>
      <c r="AG78" s="2">
        <v>85</v>
      </c>
      <c r="AH78" s="2">
        <v>1</v>
      </c>
      <c r="AI78" s="2">
        <v>6</v>
      </c>
      <c r="AJ78" s="2">
        <v>0</v>
      </c>
      <c r="AK78" s="2">
        <v>1</v>
      </c>
      <c r="AL78" s="2">
        <v>27</v>
      </c>
      <c r="AM78" s="2">
        <v>9</v>
      </c>
      <c r="AN78" s="2">
        <v>37</v>
      </c>
      <c r="AO78" s="2">
        <v>24</v>
      </c>
      <c r="AP78" s="2">
        <v>6</v>
      </c>
      <c r="AQ78" s="2">
        <v>32</v>
      </c>
      <c r="AR78" s="2">
        <v>104</v>
      </c>
      <c r="AS78" s="2">
        <v>260</v>
      </c>
      <c r="AT78" s="2">
        <v>8</v>
      </c>
      <c r="AU78" s="2">
        <v>2</v>
      </c>
      <c r="AV78" s="2">
        <v>0</v>
      </c>
      <c r="AW78" s="2">
        <v>0</v>
      </c>
      <c r="AX78" s="2">
        <v>0</v>
      </c>
      <c r="AY78" s="2">
        <v>0</v>
      </c>
      <c r="AZ78" s="2">
        <v>28</v>
      </c>
      <c r="BA78" s="2">
        <v>1</v>
      </c>
      <c r="BB78" s="2">
        <v>0</v>
      </c>
      <c r="BC78" s="2">
        <v>3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15</v>
      </c>
      <c r="CH78" s="2">
        <v>4</v>
      </c>
      <c r="CI78" s="2">
        <v>4</v>
      </c>
      <c r="CJ78" s="2">
        <v>0</v>
      </c>
      <c r="CK78" s="2">
        <v>0</v>
      </c>
    </row>
    <row r="79" spans="1:89" ht="15" x14ac:dyDescent="0.25">
      <c r="A79" s="1" t="s">
        <v>165</v>
      </c>
      <c r="B79" s="2"/>
      <c r="C79" s="2"/>
      <c r="D79" s="2"/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/>
      <c r="L79" s="2">
        <v>0</v>
      </c>
      <c r="M79" s="2">
        <v>0</v>
      </c>
      <c r="N79" s="2">
        <v>0</v>
      </c>
      <c r="O79" s="2">
        <v>0</v>
      </c>
      <c r="P79" s="2"/>
      <c r="Q79" s="2">
        <v>0</v>
      </c>
      <c r="R79" s="2"/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/>
      <c r="AA79" s="2">
        <v>0</v>
      </c>
      <c r="AB79" s="2">
        <v>0</v>
      </c>
      <c r="AC79" s="2"/>
      <c r="AD79" s="2">
        <v>0</v>
      </c>
      <c r="AE79" s="2"/>
      <c r="AF79" s="2">
        <v>0</v>
      </c>
      <c r="AG79" s="2"/>
      <c r="AH79" s="2"/>
      <c r="AI79" s="2">
        <v>0</v>
      </c>
      <c r="AJ79" s="2">
        <v>0</v>
      </c>
      <c r="AK79" s="2">
        <v>0</v>
      </c>
      <c r="AL79" s="2"/>
      <c r="AM79" s="2">
        <v>0</v>
      </c>
      <c r="AN79" s="2">
        <v>0</v>
      </c>
      <c r="AO79" s="2"/>
      <c r="AP79" s="2">
        <v>0</v>
      </c>
      <c r="AQ79" s="2"/>
      <c r="AR79" s="2">
        <v>0</v>
      </c>
      <c r="AS79" s="2"/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/>
      <c r="CH79" s="2">
        <v>0</v>
      </c>
      <c r="CI79" s="2">
        <v>0</v>
      </c>
      <c r="CJ79" s="2"/>
      <c r="CK79" s="2">
        <v>0</v>
      </c>
    </row>
    <row r="80" spans="1:89" ht="15" x14ac:dyDescent="0.25">
      <c r="A80" s="1" t="s">
        <v>166</v>
      </c>
      <c r="B80" s="2">
        <v>1063011</v>
      </c>
      <c r="C80" s="2">
        <v>884614</v>
      </c>
      <c r="D80" s="2">
        <v>178397</v>
      </c>
      <c r="E80" s="2">
        <v>12</v>
      </c>
      <c r="F80" s="2">
        <v>831</v>
      </c>
      <c r="G80" s="2">
        <v>44</v>
      </c>
      <c r="H80" s="2">
        <v>52</v>
      </c>
      <c r="I80" s="2">
        <v>99</v>
      </c>
      <c r="J80" s="2">
        <v>65</v>
      </c>
      <c r="K80" s="2">
        <v>100465</v>
      </c>
      <c r="L80" s="2">
        <v>9</v>
      </c>
      <c r="M80" s="2">
        <v>228</v>
      </c>
      <c r="N80" s="2">
        <v>719</v>
      </c>
      <c r="O80" s="2">
        <v>185</v>
      </c>
      <c r="P80" s="2"/>
      <c r="Q80" s="2">
        <v>73</v>
      </c>
      <c r="R80" s="2">
        <v>1514</v>
      </c>
      <c r="S80" s="2"/>
      <c r="T80" s="2">
        <v>33</v>
      </c>
      <c r="U80" s="2">
        <v>129</v>
      </c>
      <c r="V80" s="2">
        <v>26</v>
      </c>
      <c r="W80" s="2"/>
      <c r="X80" s="2"/>
      <c r="Y80" s="2"/>
      <c r="Z80" s="2"/>
      <c r="AA80" s="2">
        <v>83</v>
      </c>
      <c r="AB80" s="2">
        <v>29</v>
      </c>
      <c r="AC80" s="2">
        <v>11390</v>
      </c>
      <c r="AD80" s="2"/>
      <c r="AE80" s="2">
        <v>20811</v>
      </c>
      <c r="AF80" s="2"/>
      <c r="AG80" s="2"/>
      <c r="AH80" s="2">
        <v>674</v>
      </c>
      <c r="AI80" s="2">
        <v>517</v>
      </c>
      <c r="AJ80" s="2">
        <v>3</v>
      </c>
      <c r="AK80" s="2"/>
      <c r="AL80" s="2">
        <v>1401</v>
      </c>
      <c r="AM80" s="2">
        <v>172</v>
      </c>
      <c r="AN80" s="2"/>
      <c r="AO80" s="2"/>
      <c r="AP80" s="2">
        <v>189</v>
      </c>
      <c r="AQ80" s="2">
        <v>1410</v>
      </c>
      <c r="AR80" s="2">
        <v>70</v>
      </c>
      <c r="AS80" s="2">
        <v>1950</v>
      </c>
      <c r="AT80" s="2">
        <v>1861</v>
      </c>
      <c r="AU80" s="2"/>
      <c r="AV80" s="2"/>
      <c r="AW80" s="2">
        <v>3</v>
      </c>
      <c r="AX80" s="2">
        <v>130</v>
      </c>
      <c r="AY80" s="2">
        <v>6</v>
      </c>
      <c r="AZ80" s="2">
        <v>3439</v>
      </c>
      <c r="BA80" s="2">
        <v>94</v>
      </c>
      <c r="BB80" s="2">
        <v>16</v>
      </c>
      <c r="BC80" s="2">
        <v>57</v>
      </c>
      <c r="BD80" s="2">
        <v>0</v>
      </c>
      <c r="BE80" s="2">
        <v>12</v>
      </c>
      <c r="BF80" s="2">
        <v>20</v>
      </c>
      <c r="BG80" s="2">
        <v>0</v>
      </c>
      <c r="BH80" s="2">
        <v>2</v>
      </c>
      <c r="BI80" s="2">
        <v>0</v>
      </c>
      <c r="BJ80" s="2">
        <v>77</v>
      </c>
      <c r="BK80" s="2">
        <v>40</v>
      </c>
      <c r="BL80" s="2">
        <v>2</v>
      </c>
      <c r="BM80" s="2">
        <v>2</v>
      </c>
      <c r="BN80" s="2">
        <v>35</v>
      </c>
      <c r="BO80" s="2"/>
      <c r="BP80" s="2"/>
      <c r="BQ80" s="2"/>
      <c r="BR80" s="2">
        <v>0</v>
      </c>
      <c r="BS80" s="2">
        <v>2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8</v>
      </c>
      <c r="BZ80" s="2">
        <v>72</v>
      </c>
      <c r="CA80" s="2">
        <v>44</v>
      </c>
      <c r="CB80" s="2">
        <v>43</v>
      </c>
      <c r="CC80" s="2">
        <v>1</v>
      </c>
      <c r="CD80" s="2">
        <v>238</v>
      </c>
      <c r="CE80" s="2">
        <v>1</v>
      </c>
      <c r="CF80" s="2"/>
      <c r="CG80" s="2">
        <v>1249</v>
      </c>
      <c r="CH80" s="2">
        <v>114</v>
      </c>
      <c r="CI80" s="2"/>
      <c r="CJ80" s="2">
        <v>6</v>
      </c>
      <c r="CK80" s="2">
        <v>12</v>
      </c>
    </row>
    <row r="81" spans="1:89" ht="15" x14ac:dyDescent="0.25">
      <c r="A81" s="1" t="s">
        <v>167</v>
      </c>
      <c r="B81" s="2">
        <v>53000</v>
      </c>
      <c r="C81" s="2">
        <v>42048</v>
      </c>
      <c r="D81" s="2">
        <v>10952</v>
      </c>
      <c r="E81" s="2">
        <v>0</v>
      </c>
      <c r="F81" s="2"/>
      <c r="G81" s="2">
        <v>78</v>
      </c>
      <c r="H81" s="2">
        <v>15</v>
      </c>
      <c r="I81" s="2">
        <v>48</v>
      </c>
      <c r="J81" s="2">
        <v>2</v>
      </c>
      <c r="K81" s="2">
        <v>3378</v>
      </c>
      <c r="L81" s="2">
        <v>16</v>
      </c>
      <c r="M81" s="2">
        <v>68</v>
      </c>
      <c r="N81" s="2">
        <v>8</v>
      </c>
      <c r="O81" s="2">
        <v>100</v>
      </c>
      <c r="P81" s="2">
        <v>187</v>
      </c>
      <c r="Q81" s="2">
        <v>8</v>
      </c>
      <c r="R81" s="2">
        <v>84</v>
      </c>
      <c r="S81" s="2"/>
      <c r="T81" s="2">
        <v>6</v>
      </c>
      <c r="U81" s="2">
        <v>22</v>
      </c>
      <c r="V81" s="2">
        <v>0</v>
      </c>
      <c r="W81" s="2"/>
      <c r="X81" s="2"/>
      <c r="Y81" s="2">
        <v>0</v>
      </c>
      <c r="Z81" s="2">
        <v>549</v>
      </c>
      <c r="AA81" s="2">
        <v>0</v>
      </c>
      <c r="AB81" s="2"/>
      <c r="AC81" s="2">
        <v>634</v>
      </c>
      <c r="AD81" s="2"/>
      <c r="AE81" s="2">
        <v>1005</v>
      </c>
      <c r="AF81" s="2">
        <v>55</v>
      </c>
      <c r="AG81" s="2">
        <v>356</v>
      </c>
      <c r="AH81" s="2"/>
      <c r="AI81" s="2"/>
      <c r="AJ81" s="2">
        <v>14</v>
      </c>
      <c r="AK81" s="2">
        <v>132</v>
      </c>
      <c r="AL81" s="2">
        <v>133</v>
      </c>
      <c r="AM81" s="2">
        <v>131</v>
      </c>
      <c r="AN81" s="2">
        <v>136</v>
      </c>
      <c r="AO81" s="2">
        <v>108</v>
      </c>
      <c r="AP81" s="2">
        <v>59</v>
      </c>
      <c r="AQ81" s="2">
        <v>1614</v>
      </c>
      <c r="AR81" s="2">
        <v>37</v>
      </c>
      <c r="AS81" s="2"/>
      <c r="AT81" s="2"/>
      <c r="AU81" s="2">
        <v>7</v>
      </c>
      <c r="AV81" s="2">
        <v>0</v>
      </c>
      <c r="AW81" s="2">
        <v>0</v>
      </c>
      <c r="AX81" s="2">
        <v>2</v>
      </c>
      <c r="AY81" s="2">
        <v>1</v>
      </c>
      <c r="AZ81" s="2">
        <v>32</v>
      </c>
      <c r="BA81" s="2">
        <v>4</v>
      </c>
      <c r="BB81" s="2">
        <v>0</v>
      </c>
      <c r="BC81" s="2">
        <v>2</v>
      </c>
      <c r="BD81" s="2">
        <v>0</v>
      </c>
      <c r="BE81" s="2">
        <v>2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3</v>
      </c>
      <c r="BO81" s="2">
        <v>7</v>
      </c>
      <c r="BP81" s="2">
        <v>31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2</v>
      </c>
      <c r="BZ81" s="2">
        <v>14</v>
      </c>
      <c r="CA81" s="2">
        <v>1</v>
      </c>
      <c r="CB81" s="2">
        <v>5</v>
      </c>
      <c r="CC81" s="2">
        <v>0</v>
      </c>
      <c r="CD81" s="2">
        <v>38</v>
      </c>
      <c r="CE81" s="2">
        <v>0</v>
      </c>
      <c r="CF81" s="2">
        <v>3</v>
      </c>
      <c r="CG81" s="2">
        <v>72</v>
      </c>
      <c r="CH81" s="2">
        <v>10</v>
      </c>
      <c r="CI81" s="2">
        <v>3</v>
      </c>
      <c r="CJ81" s="2">
        <v>0</v>
      </c>
      <c r="CK81" s="2">
        <v>0</v>
      </c>
    </row>
    <row r="82" spans="1:89" ht="15" x14ac:dyDescent="0.25">
      <c r="A82" s="1" t="s">
        <v>168</v>
      </c>
      <c r="B82" s="2"/>
      <c r="C82" s="2"/>
      <c r="D82" s="2"/>
      <c r="E82" s="2">
        <v>0</v>
      </c>
      <c r="F82" s="2"/>
      <c r="G82" s="2">
        <v>0</v>
      </c>
      <c r="H82" s="2">
        <v>0</v>
      </c>
      <c r="I82" s="2">
        <v>0</v>
      </c>
      <c r="J82" s="2">
        <v>0</v>
      </c>
      <c r="K82" s="2"/>
      <c r="L82" s="2">
        <v>0</v>
      </c>
      <c r="M82" s="2">
        <v>0</v>
      </c>
      <c r="N82" s="2">
        <v>0</v>
      </c>
      <c r="O82" s="2">
        <v>0</v>
      </c>
      <c r="P82" s="2"/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3</v>
      </c>
      <c r="AA82" s="2">
        <v>0</v>
      </c>
      <c r="AB82" s="2">
        <v>0</v>
      </c>
      <c r="AC82" s="2"/>
      <c r="AD82" s="2">
        <v>0</v>
      </c>
      <c r="AE82" s="2"/>
      <c r="AF82" s="2">
        <v>0</v>
      </c>
      <c r="AG82" s="2"/>
      <c r="AH82" s="2">
        <v>0</v>
      </c>
      <c r="AI82" s="2">
        <v>21</v>
      </c>
      <c r="AJ82" s="2">
        <v>0</v>
      </c>
      <c r="AK82" s="2">
        <v>0</v>
      </c>
      <c r="AL82" s="2"/>
      <c r="AM82" s="2">
        <v>0</v>
      </c>
      <c r="AN82" s="2">
        <v>0</v>
      </c>
      <c r="AO82" s="2"/>
      <c r="AP82" s="2"/>
      <c r="AQ82" s="2"/>
      <c r="AR82" s="2">
        <v>0</v>
      </c>
      <c r="AS82" s="2">
        <v>4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/>
      <c r="CH82" s="2">
        <v>2</v>
      </c>
      <c r="CI82" s="2">
        <v>0</v>
      </c>
      <c r="CJ82" s="2">
        <v>0</v>
      </c>
      <c r="CK82" s="2">
        <v>0</v>
      </c>
    </row>
    <row r="83" spans="1:89" ht="15" x14ac:dyDescent="0.25">
      <c r="A83" s="1" t="s">
        <v>169</v>
      </c>
      <c r="B83" s="2"/>
      <c r="C83" s="2"/>
      <c r="D83" s="2"/>
      <c r="E83" s="2">
        <v>0</v>
      </c>
      <c r="F83" s="2">
        <v>1</v>
      </c>
      <c r="G83" s="2">
        <v>0</v>
      </c>
      <c r="H83" s="2">
        <v>0</v>
      </c>
      <c r="I83" s="2">
        <v>0</v>
      </c>
      <c r="J83" s="2">
        <v>0</v>
      </c>
      <c r="K83" s="2"/>
      <c r="L83" s="2">
        <v>0</v>
      </c>
      <c r="M83" s="2">
        <v>0</v>
      </c>
      <c r="N83" s="2">
        <v>0</v>
      </c>
      <c r="O83" s="2">
        <v>0</v>
      </c>
      <c r="P83" s="2">
        <v>8</v>
      </c>
      <c r="Q83" s="2">
        <v>0</v>
      </c>
      <c r="R83" s="2">
        <v>2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2</v>
      </c>
      <c r="AA83" s="2">
        <v>0</v>
      </c>
      <c r="AB83" s="2">
        <v>0</v>
      </c>
      <c r="AC83" s="2">
        <v>28</v>
      </c>
      <c r="AD83" s="2">
        <v>0</v>
      </c>
      <c r="AE83" s="2">
        <v>100</v>
      </c>
      <c r="AF83" s="2">
        <v>0</v>
      </c>
      <c r="AG83" s="2">
        <v>3</v>
      </c>
      <c r="AH83" s="2">
        <v>0</v>
      </c>
      <c r="AI83" s="2">
        <v>0</v>
      </c>
      <c r="AJ83" s="2">
        <v>0</v>
      </c>
      <c r="AK83" s="2">
        <v>0</v>
      </c>
      <c r="AL83" s="2">
        <v>2</v>
      </c>
      <c r="AM83" s="2">
        <v>0</v>
      </c>
      <c r="AN83" s="2">
        <v>0</v>
      </c>
      <c r="AO83" s="2">
        <v>12</v>
      </c>
      <c r="AP83" s="2">
        <v>0</v>
      </c>
      <c r="AQ83" s="2">
        <v>2</v>
      </c>
      <c r="AR83" s="2">
        <v>20</v>
      </c>
      <c r="AS83" s="2">
        <v>139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29</v>
      </c>
      <c r="CH83" s="2">
        <v>0</v>
      </c>
      <c r="CI83" s="2">
        <v>0</v>
      </c>
      <c r="CJ83" s="2">
        <v>0</v>
      </c>
      <c r="CK83" s="2">
        <v>0</v>
      </c>
    </row>
    <row r="84" spans="1:89" ht="15" x14ac:dyDescent="0.25">
      <c r="A84" s="1" t="s">
        <v>170</v>
      </c>
      <c r="B84" s="2"/>
      <c r="C84" s="2"/>
      <c r="D84" s="2"/>
      <c r="E84" s="2">
        <v>0</v>
      </c>
      <c r="F84" s="2">
        <v>2</v>
      </c>
      <c r="G84" s="2">
        <v>2</v>
      </c>
      <c r="H84" s="2">
        <v>0</v>
      </c>
      <c r="I84" s="2">
        <v>0</v>
      </c>
      <c r="J84" s="2">
        <v>0</v>
      </c>
      <c r="K84" s="2"/>
      <c r="L84" s="2">
        <v>0</v>
      </c>
      <c r="M84" s="2">
        <v>0</v>
      </c>
      <c r="N84" s="2">
        <v>2</v>
      </c>
      <c r="O84" s="2">
        <v>0</v>
      </c>
      <c r="P84" s="2">
        <v>9</v>
      </c>
      <c r="Q84" s="2">
        <v>2</v>
      </c>
      <c r="R84" s="2">
        <v>13</v>
      </c>
      <c r="S84" s="2">
        <v>4</v>
      </c>
      <c r="T84" s="2">
        <v>0</v>
      </c>
      <c r="U84" s="2">
        <v>0</v>
      </c>
      <c r="V84" s="2">
        <v>2</v>
      </c>
      <c r="W84" s="2">
        <v>5</v>
      </c>
      <c r="X84" s="2">
        <v>0</v>
      </c>
      <c r="Y84" s="2">
        <v>0</v>
      </c>
      <c r="Z84" s="2"/>
      <c r="AA84" s="2">
        <v>0</v>
      </c>
      <c r="AB84" s="2">
        <v>0</v>
      </c>
      <c r="AC84" s="2"/>
      <c r="AD84" s="2">
        <v>0</v>
      </c>
      <c r="AE84" s="2"/>
      <c r="AF84" s="2">
        <v>0</v>
      </c>
      <c r="AG84" s="2"/>
      <c r="AH84" s="2"/>
      <c r="AI84" s="2">
        <v>0</v>
      </c>
      <c r="AJ84" s="2">
        <v>0</v>
      </c>
      <c r="AK84" s="2">
        <v>9</v>
      </c>
      <c r="AL84" s="2">
        <v>1</v>
      </c>
      <c r="AM84" s="2">
        <v>0</v>
      </c>
      <c r="AN84" s="2">
        <v>4</v>
      </c>
      <c r="AO84" s="2">
        <v>4</v>
      </c>
      <c r="AP84" s="2"/>
      <c r="AQ84" s="2"/>
      <c r="AR84" s="2"/>
      <c r="AS84" s="2"/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1</v>
      </c>
      <c r="AZ84" s="2">
        <v>1</v>
      </c>
      <c r="BA84" s="2"/>
      <c r="BB84" s="2">
        <v>0</v>
      </c>
      <c r="BC84" s="2">
        <v>0</v>
      </c>
      <c r="BD84" s="2">
        <v>0</v>
      </c>
      <c r="BE84" s="2">
        <v>1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16</v>
      </c>
      <c r="BO84" s="2">
        <v>0</v>
      </c>
      <c r="BP84" s="2">
        <v>1</v>
      </c>
      <c r="BQ84" s="2">
        <v>0</v>
      </c>
      <c r="BR84" s="2">
        <v>0</v>
      </c>
      <c r="BS84" s="2">
        <v>4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8</v>
      </c>
      <c r="CA84" s="2">
        <v>0</v>
      </c>
      <c r="CB84" s="2">
        <v>6</v>
      </c>
      <c r="CC84" s="2">
        <v>0</v>
      </c>
      <c r="CD84" s="2">
        <v>0</v>
      </c>
      <c r="CE84" s="2">
        <v>0</v>
      </c>
      <c r="CF84" s="2">
        <v>0</v>
      </c>
      <c r="CG84" s="2">
        <v>3</v>
      </c>
      <c r="CH84" s="2">
        <v>12</v>
      </c>
      <c r="CI84" s="2">
        <v>23</v>
      </c>
      <c r="CJ84" s="2">
        <v>0</v>
      </c>
      <c r="CK84" s="2">
        <v>0</v>
      </c>
    </row>
    <row r="85" spans="1:89" ht="15" x14ac:dyDescent="0.25">
      <c r="A85" s="1" t="s">
        <v>171</v>
      </c>
      <c r="B85" s="2"/>
      <c r="C85" s="2"/>
      <c r="D85" s="2"/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/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/>
      <c r="X85" s="2">
        <v>0</v>
      </c>
      <c r="Y85" s="2">
        <v>0</v>
      </c>
      <c r="Z85" s="2"/>
      <c r="AA85" s="2">
        <v>0</v>
      </c>
      <c r="AB85" s="2"/>
      <c r="AC85" s="2">
        <v>0</v>
      </c>
      <c r="AD85" s="2">
        <v>0</v>
      </c>
      <c r="AE85" s="2"/>
      <c r="AF85" s="2">
        <v>0</v>
      </c>
      <c r="AG85" s="2">
        <v>0</v>
      </c>
      <c r="AH85" s="2">
        <v>0</v>
      </c>
      <c r="AI85" s="2">
        <v>2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/>
      <c r="AP85" s="2">
        <v>0</v>
      </c>
      <c r="AQ85" s="2">
        <v>0</v>
      </c>
      <c r="AR85" s="2">
        <v>0</v>
      </c>
      <c r="AS85" s="2"/>
      <c r="AT85" s="2"/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/>
      <c r="CH85" s="2">
        <v>0</v>
      </c>
      <c r="CI85" s="2">
        <v>0</v>
      </c>
      <c r="CJ85" s="2">
        <v>0</v>
      </c>
      <c r="CK85" s="2">
        <v>0</v>
      </c>
    </row>
    <row r="86" spans="1:89" ht="15" x14ac:dyDescent="0.25">
      <c r="A86" s="1" t="s">
        <v>172</v>
      </c>
      <c r="B86" s="2">
        <v>7356</v>
      </c>
      <c r="C86" s="2"/>
      <c r="D86" s="2"/>
      <c r="E86" s="2">
        <v>1</v>
      </c>
      <c r="F86" s="2">
        <v>3</v>
      </c>
      <c r="G86" s="2">
        <v>0</v>
      </c>
      <c r="H86" s="2">
        <v>0</v>
      </c>
      <c r="I86" s="2">
        <v>5</v>
      </c>
      <c r="J86" s="2">
        <v>0</v>
      </c>
      <c r="K86" s="2"/>
      <c r="L86" s="2">
        <v>0</v>
      </c>
      <c r="M86" s="2">
        <v>0</v>
      </c>
      <c r="N86" s="2">
        <v>6</v>
      </c>
      <c r="O86" s="2">
        <v>6</v>
      </c>
      <c r="P86" s="2">
        <v>7</v>
      </c>
      <c r="Q86" s="2">
        <v>0</v>
      </c>
      <c r="R86" s="2">
        <v>0</v>
      </c>
      <c r="S86" s="2">
        <v>2</v>
      </c>
      <c r="T86" s="2">
        <v>0</v>
      </c>
      <c r="U86" s="2">
        <v>0</v>
      </c>
      <c r="V86" s="2">
        <v>0</v>
      </c>
      <c r="W86" s="2">
        <v>13</v>
      </c>
      <c r="X86" s="2">
        <v>4</v>
      </c>
      <c r="Y86" s="2">
        <v>0</v>
      </c>
      <c r="Z86" s="2">
        <v>11</v>
      </c>
      <c r="AA86" s="2">
        <v>0</v>
      </c>
      <c r="AB86" s="2">
        <v>1</v>
      </c>
      <c r="AC86" s="2">
        <v>64</v>
      </c>
      <c r="AD86" s="2">
        <v>0</v>
      </c>
      <c r="AE86" s="2">
        <v>107</v>
      </c>
      <c r="AF86" s="2">
        <v>12</v>
      </c>
      <c r="AG86" s="2">
        <v>4</v>
      </c>
      <c r="AH86" s="2">
        <v>28</v>
      </c>
      <c r="AI86" s="2">
        <v>20</v>
      </c>
      <c r="AJ86" s="2">
        <v>0</v>
      </c>
      <c r="AK86" s="2">
        <v>0</v>
      </c>
      <c r="AL86" s="2">
        <v>1</v>
      </c>
      <c r="AM86" s="2">
        <v>2</v>
      </c>
      <c r="AN86" s="2">
        <v>0</v>
      </c>
      <c r="AO86" s="2">
        <v>54</v>
      </c>
      <c r="AP86" s="2">
        <v>2</v>
      </c>
      <c r="AQ86" s="2">
        <v>0</v>
      </c>
      <c r="AR86" s="2">
        <v>5</v>
      </c>
      <c r="AS86" s="2">
        <v>35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2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4</v>
      </c>
      <c r="CH86" s="2">
        <v>0</v>
      </c>
      <c r="CI86" s="2">
        <v>0</v>
      </c>
      <c r="CJ86" s="2">
        <v>0</v>
      </c>
      <c r="CK86" s="2">
        <v>0</v>
      </c>
    </row>
    <row r="87" spans="1:89" ht="15" x14ac:dyDescent="0.25">
      <c r="A87" s="1" t="s">
        <v>173</v>
      </c>
      <c r="B87" s="2">
        <v>30598</v>
      </c>
      <c r="C87" s="2"/>
      <c r="D87" s="2"/>
      <c r="E87" s="2">
        <v>0</v>
      </c>
      <c r="F87" s="2"/>
      <c r="G87" s="2">
        <v>3</v>
      </c>
      <c r="H87" s="2">
        <v>0</v>
      </c>
      <c r="I87" s="2">
        <v>5</v>
      </c>
      <c r="J87" s="2">
        <v>7</v>
      </c>
      <c r="K87" s="2"/>
      <c r="L87" s="2">
        <v>0</v>
      </c>
      <c r="M87" s="2">
        <v>1</v>
      </c>
      <c r="N87" s="2">
        <v>15</v>
      </c>
      <c r="O87" s="2">
        <v>7</v>
      </c>
      <c r="P87" s="2">
        <v>1</v>
      </c>
      <c r="Q87" s="2">
        <v>43</v>
      </c>
      <c r="R87" s="2">
        <v>8</v>
      </c>
      <c r="S87" s="2">
        <v>11</v>
      </c>
      <c r="T87" s="2">
        <v>0</v>
      </c>
      <c r="U87" s="2">
        <v>2</v>
      </c>
      <c r="V87" s="2">
        <v>0</v>
      </c>
      <c r="W87" s="2">
        <v>43</v>
      </c>
      <c r="X87" s="2">
        <v>9</v>
      </c>
      <c r="Y87" s="2">
        <v>0</v>
      </c>
      <c r="Z87" s="2"/>
      <c r="AA87" s="2">
        <v>0</v>
      </c>
      <c r="AB87" s="2">
        <v>2</v>
      </c>
      <c r="AC87" s="2">
        <v>86</v>
      </c>
      <c r="AD87" s="2">
        <v>7</v>
      </c>
      <c r="AE87" s="2">
        <v>276</v>
      </c>
      <c r="AF87" s="2">
        <v>4</v>
      </c>
      <c r="AG87" s="2"/>
      <c r="AH87" s="2">
        <v>39</v>
      </c>
      <c r="AI87" s="2">
        <v>7</v>
      </c>
      <c r="AJ87" s="2">
        <v>4</v>
      </c>
      <c r="AK87" s="2">
        <v>14</v>
      </c>
      <c r="AL87" s="2">
        <v>24</v>
      </c>
      <c r="AM87" s="2">
        <v>6</v>
      </c>
      <c r="AN87" s="2">
        <v>28</v>
      </c>
      <c r="AO87" s="2">
        <v>22</v>
      </c>
      <c r="AP87" s="2">
        <v>4</v>
      </c>
      <c r="AQ87" s="2">
        <v>33</v>
      </c>
      <c r="AR87" s="2">
        <v>49</v>
      </c>
      <c r="AS87" s="2"/>
      <c r="AT87" s="2">
        <v>15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2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1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20</v>
      </c>
      <c r="CH87" s="2">
        <v>0</v>
      </c>
      <c r="CI87" s="2">
        <v>0</v>
      </c>
      <c r="CJ87" s="2">
        <v>0</v>
      </c>
      <c r="CK87" s="2">
        <v>0</v>
      </c>
    </row>
    <row r="88" spans="1:89" ht="15" x14ac:dyDescent="0.25">
      <c r="A88" s="1" t="s">
        <v>174</v>
      </c>
      <c r="B88" s="2">
        <v>441058</v>
      </c>
      <c r="C88" s="2">
        <v>361332</v>
      </c>
      <c r="D88" s="2">
        <v>79726</v>
      </c>
      <c r="E88" s="2"/>
      <c r="F88" s="2">
        <v>644</v>
      </c>
      <c r="G88" s="2"/>
      <c r="H88" s="2">
        <v>100</v>
      </c>
      <c r="I88" s="2">
        <v>225</v>
      </c>
      <c r="J88" s="2">
        <v>102</v>
      </c>
      <c r="K88" s="2">
        <v>24026</v>
      </c>
      <c r="L88" s="2">
        <v>4</v>
      </c>
      <c r="M88" s="2">
        <v>506</v>
      </c>
      <c r="N88" s="2">
        <v>255</v>
      </c>
      <c r="O88" s="2"/>
      <c r="P88" s="2"/>
      <c r="Q88" s="2">
        <v>332</v>
      </c>
      <c r="R88" s="2"/>
      <c r="S88" s="2"/>
      <c r="T88" s="2">
        <v>77</v>
      </c>
      <c r="U88" s="2">
        <v>236</v>
      </c>
      <c r="V88" s="2">
        <v>13</v>
      </c>
      <c r="W88" s="2"/>
      <c r="X88" s="2"/>
      <c r="Y88" s="2"/>
      <c r="Z88" s="2"/>
      <c r="AA88" s="2">
        <v>36</v>
      </c>
      <c r="AB88" s="2"/>
      <c r="AC88" s="2">
        <v>12795</v>
      </c>
      <c r="AD88" s="2"/>
      <c r="AE88" s="2">
        <v>9078</v>
      </c>
      <c r="AF88" s="2"/>
      <c r="AG88" s="2">
        <v>2142</v>
      </c>
      <c r="AH88" s="2">
        <v>1466</v>
      </c>
      <c r="AI88" s="2">
        <v>692</v>
      </c>
      <c r="AJ88" s="2">
        <v>32</v>
      </c>
      <c r="AK88" s="2">
        <v>539</v>
      </c>
      <c r="AL88" s="2">
        <v>1187</v>
      </c>
      <c r="AM88" s="2">
        <v>304</v>
      </c>
      <c r="AN88" s="2">
        <v>1223</v>
      </c>
      <c r="AO88" s="2">
        <v>530</v>
      </c>
      <c r="AP88" s="2">
        <v>267</v>
      </c>
      <c r="AQ88" s="2"/>
      <c r="AR88" s="2">
        <v>237</v>
      </c>
      <c r="AS88" s="2">
        <v>3971</v>
      </c>
      <c r="AT88" s="2">
        <v>268</v>
      </c>
      <c r="AU88" s="2"/>
      <c r="AV88" s="2"/>
      <c r="AW88" s="2">
        <v>0</v>
      </c>
      <c r="AX88" s="2">
        <v>108</v>
      </c>
      <c r="AY88" s="2">
        <v>0</v>
      </c>
      <c r="AZ88" s="2"/>
      <c r="BA88" s="2"/>
      <c r="BB88" s="2">
        <v>5</v>
      </c>
      <c r="BC88" s="2">
        <v>216</v>
      </c>
      <c r="BD88" s="2">
        <v>1</v>
      </c>
      <c r="BE88" s="2">
        <v>46</v>
      </c>
      <c r="BF88" s="2">
        <v>1</v>
      </c>
      <c r="BG88" s="2">
        <v>0</v>
      </c>
      <c r="BH88" s="2">
        <v>0</v>
      </c>
      <c r="BI88" s="2"/>
      <c r="BJ88" s="2"/>
      <c r="BK88" s="2">
        <v>8</v>
      </c>
      <c r="BL88" s="2">
        <v>0</v>
      </c>
      <c r="BM88" s="2">
        <v>2</v>
      </c>
      <c r="BN88" s="2">
        <v>1</v>
      </c>
      <c r="BO88" s="2"/>
      <c r="BP88" s="2"/>
      <c r="BQ88" s="2"/>
      <c r="BR88" s="2">
        <v>1</v>
      </c>
      <c r="BS88" s="2"/>
      <c r="BT88" s="2">
        <v>0</v>
      </c>
      <c r="BU88" s="2">
        <v>17</v>
      </c>
      <c r="BV88" s="2">
        <v>3</v>
      </c>
      <c r="BW88" s="2">
        <v>0</v>
      </c>
      <c r="BX88" s="2">
        <v>0</v>
      </c>
      <c r="BY88" s="2">
        <v>3</v>
      </c>
      <c r="BZ88" s="2">
        <v>105</v>
      </c>
      <c r="CA88" s="2"/>
      <c r="CB88" s="2"/>
      <c r="CC88" s="2">
        <v>0</v>
      </c>
      <c r="CD88" s="2">
        <v>539</v>
      </c>
      <c r="CE88" s="2">
        <v>0</v>
      </c>
      <c r="CF88" s="2">
        <v>102</v>
      </c>
      <c r="CG88" s="2">
        <v>1523</v>
      </c>
      <c r="CH88" s="2">
        <v>98</v>
      </c>
      <c r="CI88" s="2"/>
      <c r="CJ88" s="2"/>
      <c r="CK88" s="2">
        <v>0</v>
      </c>
    </row>
    <row r="89" spans="1:89" ht="15" x14ac:dyDescent="0.25">
      <c r="A89" s="1" t="s">
        <v>175</v>
      </c>
      <c r="B89" s="2"/>
      <c r="C89" s="2"/>
      <c r="D89" s="2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/>
      <c r="L89" s="2">
        <v>0</v>
      </c>
      <c r="M89" s="2">
        <v>0</v>
      </c>
      <c r="N89" s="2">
        <v>0</v>
      </c>
      <c r="O89" s="2">
        <v>0</v>
      </c>
      <c r="P89" s="2"/>
      <c r="Q89" s="2">
        <v>0</v>
      </c>
      <c r="R89" s="2"/>
      <c r="S89" s="2">
        <v>27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/>
      <c r="AA89" s="2">
        <v>0</v>
      </c>
      <c r="AB89" s="2">
        <v>0</v>
      </c>
      <c r="AC89" s="2"/>
      <c r="AD89" s="2">
        <v>0</v>
      </c>
      <c r="AE89" s="2"/>
      <c r="AF89" s="2">
        <v>0</v>
      </c>
      <c r="AG89" s="2"/>
      <c r="AH89" s="2"/>
      <c r="AI89" s="2">
        <v>0</v>
      </c>
      <c r="AJ89" s="2">
        <v>0</v>
      </c>
      <c r="AK89" s="2"/>
      <c r="AL89" s="2"/>
      <c r="AM89" s="2">
        <v>0</v>
      </c>
      <c r="AN89" s="2">
        <v>0</v>
      </c>
      <c r="AO89" s="2">
        <v>2</v>
      </c>
      <c r="AP89" s="2"/>
      <c r="AQ89" s="2">
        <v>0</v>
      </c>
      <c r="AR89" s="2">
        <v>0</v>
      </c>
      <c r="AS89" s="2"/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3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/>
      <c r="CH89" s="2">
        <v>0</v>
      </c>
      <c r="CI89" s="2">
        <v>0</v>
      </c>
      <c r="CJ89" s="2">
        <v>0</v>
      </c>
      <c r="CK89" s="2">
        <v>0</v>
      </c>
    </row>
    <row r="90" spans="1:89" ht="15" x14ac:dyDescent="0.25">
      <c r="A90" s="1" t="s">
        <v>176</v>
      </c>
      <c r="B90" s="2">
        <v>184252</v>
      </c>
      <c r="C90" s="2">
        <v>135071</v>
      </c>
      <c r="D90" s="2">
        <v>49181</v>
      </c>
      <c r="E90" s="2"/>
      <c r="F90" s="2">
        <v>477</v>
      </c>
      <c r="G90" s="2"/>
      <c r="H90" s="2"/>
      <c r="I90" s="2">
        <v>142</v>
      </c>
      <c r="J90" s="2">
        <v>82</v>
      </c>
      <c r="K90" s="2">
        <v>11830</v>
      </c>
      <c r="L90" s="2">
        <v>2</v>
      </c>
      <c r="M90" s="2">
        <v>430</v>
      </c>
      <c r="N90" s="2">
        <v>178</v>
      </c>
      <c r="O90" s="2"/>
      <c r="P90" s="2"/>
      <c r="Q90" s="2"/>
      <c r="R90" s="2"/>
      <c r="S90" s="2"/>
      <c r="T90" s="2">
        <v>72</v>
      </c>
      <c r="U90" s="2">
        <v>216</v>
      </c>
      <c r="V90" s="2">
        <v>13</v>
      </c>
      <c r="W90" s="2"/>
      <c r="X90" s="2"/>
      <c r="Y90" s="2"/>
      <c r="Z90" s="2">
        <v>2377</v>
      </c>
      <c r="AA90" s="2">
        <v>32</v>
      </c>
      <c r="AB90" s="2"/>
      <c r="AC90" s="2">
        <v>8710</v>
      </c>
      <c r="AD90" s="2"/>
      <c r="AE90" s="2">
        <v>4809</v>
      </c>
      <c r="AF90" s="2"/>
      <c r="AG90" s="2">
        <v>1428</v>
      </c>
      <c r="AH90" s="2"/>
      <c r="AI90" s="2">
        <v>538</v>
      </c>
      <c r="AJ90" s="2">
        <v>28</v>
      </c>
      <c r="AK90" s="2">
        <v>430</v>
      </c>
      <c r="AL90" s="2"/>
      <c r="AM90" s="2"/>
      <c r="AN90" s="2">
        <v>881</v>
      </c>
      <c r="AO90" s="2">
        <v>429</v>
      </c>
      <c r="AP90" s="2">
        <v>203</v>
      </c>
      <c r="AQ90" s="2"/>
      <c r="AR90" s="2">
        <v>214</v>
      </c>
      <c r="AS90" s="2">
        <v>2962</v>
      </c>
      <c r="AT90" s="2">
        <v>262</v>
      </c>
      <c r="AU90" s="2"/>
      <c r="AV90" s="2"/>
      <c r="AW90" s="2">
        <v>0</v>
      </c>
      <c r="AX90" s="2">
        <v>98</v>
      </c>
      <c r="AY90" s="2">
        <v>0</v>
      </c>
      <c r="AZ90" s="2"/>
      <c r="BA90" s="2"/>
      <c r="BB90" s="2">
        <v>5</v>
      </c>
      <c r="BC90" s="2">
        <v>209</v>
      </c>
      <c r="BD90" s="2">
        <v>1</v>
      </c>
      <c r="BE90" s="2">
        <v>42</v>
      </c>
      <c r="BF90" s="2">
        <v>1</v>
      </c>
      <c r="BG90" s="2">
        <v>0</v>
      </c>
      <c r="BH90" s="2">
        <v>0</v>
      </c>
      <c r="BI90" s="2"/>
      <c r="BJ90" s="2"/>
      <c r="BK90" s="2">
        <v>8</v>
      </c>
      <c r="BL90" s="2">
        <v>0</v>
      </c>
      <c r="BM90" s="2">
        <v>0</v>
      </c>
      <c r="BN90" s="2">
        <v>1</v>
      </c>
      <c r="BO90" s="2"/>
      <c r="BP90" s="2">
        <v>90</v>
      </c>
      <c r="BQ90" s="2"/>
      <c r="BR90" s="2">
        <v>0</v>
      </c>
      <c r="BS90" s="2"/>
      <c r="BT90" s="2">
        <v>0</v>
      </c>
      <c r="BU90" s="2">
        <v>17</v>
      </c>
      <c r="BV90" s="2">
        <v>3</v>
      </c>
      <c r="BW90" s="2">
        <v>0</v>
      </c>
      <c r="BX90" s="2">
        <v>0</v>
      </c>
      <c r="BY90" s="2">
        <v>3</v>
      </c>
      <c r="BZ90" s="2">
        <v>81</v>
      </c>
      <c r="CA90" s="2"/>
      <c r="CB90" s="2">
        <v>108</v>
      </c>
      <c r="CC90" s="2">
        <v>0</v>
      </c>
      <c r="CD90" s="2">
        <v>521</v>
      </c>
      <c r="CE90" s="2">
        <v>0</v>
      </c>
      <c r="CF90" s="2">
        <v>82</v>
      </c>
      <c r="CG90" s="2">
        <v>1359</v>
      </c>
      <c r="CH90" s="2">
        <v>88</v>
      </c>
      <c r="CI90" s="2"/>
      <c r="CJ90" s="2"/>
      <c r="CK90" s="2">
        <v>0</v>
      </c>
    </row>
    <row r="91" spans="1:89" ht="15" x14ac:dyDescent="0.25">
      <c r="A91" s="1" t="s">
        <v>177</v>
      </c>
      <c r="B91" s="2">
        <v>130233</v>
      </c>
      <c r="C91" s="2">
        <v>92984</v>
      </c>
      <c r="D91" s="2">
        <v>37249</v>
      </c>
      <c r="E91" s="2"/>
      <c r="F91" s="2"/>
      <c r="G91" s="2"/>
      <c r="H91" s="2">
        <v>12</v>
      </c>
      <c r="I91" s="2"/>
      <c r="J91" s="2">
        <v>82</v>
      </c>
      <c r="K91" s="2">
        <v>7587</v>
      </c>
      <c r="L91" s="2">
        <v>2</v>
      </c>
      <c r="M91" s="2"/>
      <c r="N91" s="2"/>
      <c r="O91" s="2">
        <v>187</v>
      </c>
      <c r="P91" s="2">
        <v>1285</v>
      </c>
      <c r="Q91" s="2"/>
      <c r="R91" s="2">
        <v>683</v>
      </c>
      <c r="S91" s="2">
        <v>72</v>
      </c>
      <c r="T91" s="2">
        <v>72</v>
      </c>
      <c r="U91" s="2"/>
      <c r="V91" s="2">
        <v>13</v>
      </c>
      <c r="W91" s="2"/>
      <c r="X91" s="2">
        <v>50</v>
      </c>
      <c r="Y91" s="2">
        <v>18</v>
      </c>
      <c r="Z91" s="2"/>
      <c r="AA91" s="2">
        <v>32</v>
      </c>
      <c r="AB91" s="2">
        <v>9</v>
      </c>
      <c r="AC91" s="2"/>
      <c r="AD91" s="2">
        <v>344</v>
      </c>
      <c r="AE91" s="2"/>
      <c r="AF91" s="2"/>
      <c r="AG91" s="2"/>
      <c r="AH91" s="2">
        <v>625</v>
      </c>
      <c r="AI91" s="2"/>
      <c r="AJ91" s="2">
        <v>27</v>
      </c>
      <c r="AK91" s="2"/>
      <c r="AL91" s="2"/>
      <c r="AM91" s="2"/>
      <c r="AN91" s="2"/>
      <c r="AO91" s="2"/>
      <c r="AP91" s="2"/>
      <c r="AQ91" s="2"/>
      <c r="AR91" s="2"/>
      <c r="AS91" s="2">
        <v>1839</v>
      </c>
      <c r="AT91" s="2">
        <v>254</v>
      </c>
      <c r="AU91" s="2">
        <v>58</v>
      </c>
      <c r="AV91" s="2"/>
      <c r="AW91" s="2">
        <v>0</v>
      </c>
      <c r="AX91" s="2"/>
      <c r="AY91" s="2">
        <v>0</v>
      </c>
      <c r="AZ91" s="2"/>
      <c r="BA91" s="2"/>
      <c r="BB91" s="2">
        <v>2</v>
      </c>
      <c r="BC91" s="2"/>
      <c r="BD91" s="2">
        <v>1</v>
      </c>
      <c r="BE91" s="2"/>
      <c r="BF91" s="2">
        <v>1</v>
      </c>
      <c r="BG91" s="2">
        <v>0</v>
      </c>
      <c r="BH91" s="2">
        <v>0</v>
      </c>
      <c r="BI91" s="2"/>
      <c r="BJ91" s="2"/>
      <c r="BK91" s="2"/>
      <c r="BL91" s="2">
        <v>0</v>
      </c>
      <c r="BM91" s="2">
        <v>0</v>
      </c>
      <c r="BN91" s="2">
        <v>1</v>
      </c>
      <c r="BO91" s="2"/>
      <c r="BP91" s="2"/>
      <c r="BQ91" s="2"/>
      <c r="BR91" s="2">
        <v>0</v>
      </c>
      <c r="BS91" s="2"/>
      <c r="BT91" s="2">
        <v>0</v>
      </c>
      <c r="BU91" s="2">
        <v>17</v>
      </c>
      <c r="BV91" s="2">
        <v>3</v>
      </c>
      <c r="BW91" s="2">
        <v>0</v>
      </c>
      <c r="BX91" s="2">
        <v>0</v>
      </c>
      <c r="BY91" s="2">
        <v>3</v>
      </c>
      <c r="BZ91" s="2">
        <v>79</v>
      </c>
      <c r="CA91" s="2">
        <v>0</v>
      </c>
      <c r="CB91" s="2">
        <v>107</v>
      </c>
      <c r="CC91" s="2">
        <v>0</v>
      </c>
      <c r="CD91" s="2"/>
      <c r="CE91" s="2">
        <v>0</v>
      </c>
      <c r="CF91" s="2"/>
      <c r="CG91" s="2"/>
      <c r="CH91" s="2"/>
      <c r="CI91" s="2">
        <v>12</v>
      </c>
      <c r="CJ91" s="2"/>
      <c r="CK91" s="2">
        <v>0</v>
      </c>
    </row>
    <row r="92" spans="1:89" ht="15" x14ac:dyDescent="0.25">
      <c r="A92" s="1" t="s">
        <v>178</v>
      </c>
      <c r="B92" s="2">
        <v>17526</v>
      </c>
      <c r="C92" s="2"/>
      <c r="D92" s="2"/>
      <c r="E92" s="2">
        <v>0</v>
      </c>
      <c r="F92" s="2"/>
      <c r="G92" s="2">
        <v>0</v>
      </c>
      <c r="H92" s="2">
        <v>0</v>
      </c>
      <c r="I92" s="2">
        <v>3</v>
      </c>
      <c r="J92" s="2">
        <v>0</v>
      </c>
      <c r="K92" s="2"/>
      <c r="L92" s="2">
        <v>0</v>
      </c>
      <c r="M92" s="2">
        <v>2</v>
      </c>
      <c r="N92" s="2">
        <v>2</v>
      </c>
      <c r="O92" s="2">
        <v>3</v>
      </c>
      <c r="P92" s="2">
        <v>32</v>
      </c>
      <c r="Q92" s="2">
        <v>8</v>
      </c>
      <c r="R92" s="2"/>
      <c r="S92" s="2">
        <v>5</v>
      </c>
      <c r="T92" s="2">
        <v>0</v>
      </c>
      <c r="U92" s="2"/>
      <c r="V92" s="2">
        <v>0</v>
      </c>
      <c r="W92" s="2">
        <v>31</v>
      </c>
      <c r="X92" s="2">
        <v>17</v>
      </c>
      <c r="Y92" s="2">
        <v>0</v>
      </c>
      <c r="Z92" s="2">
        <v>96</v>
      </c>
      <c r="AA92" s="2">
        <v>0</v>
      </c>
      <c r="AB92" s="2">
        <v>1</v>
      </c>
      <c r="AC92" s="2">
        <v>302</v>
      </c>
      <c r="AD92" s="2"/>
      <c r="AE92" s="2">
        <v>359</v>
      </c>
      <c r="AF92" s="2">
        <v>8</v>
      </c>
      <c r="AG92" s="2">
        <v>19</v>
      </c>
      <c r="AH92" s="2"/>
      <c r="AI92" s="2">
        <v>62</v>
      </c>
      <c r="AJ92" s="2">
        <v>1</v>
      </c>
      <c r="AK92" s="2">
        <v>10</v>
      </c>
      <c r="AL92" s="2">
        <v>20</v>
      </c>
      <c r="AM92" s="2">
        <v>17</v>
      </c>
      <c r="AN92" s="2">
        <v>39</v>
      </c>
      <c r="AO92" s="2">
        <v>13</v>
      </c>
      <c r="AP92" s="2">
        <v>26</v>
      </c>
      <c r="AQ92" s="2">
        <v>24</v>
      </c>
      <c r="AR92" s="2">
        <v>0</v>
      </c>
      <c r="AS92" s="2"/>
      <c r="AT92" s="2">
        <v>8</v>
      </c>
      <c r="AU92" s="2">
        <v>2</v>
      </c>
      <c r="AV92" s="2">
        <v>10</v>
      </c>
      <c r="AW92" s="2">
        <v>0</v>
      </c>
      <c r="AX92" s="2">
        <v>4</v>
      </c>
      <c r="AY92" s="2">
        <v>0</v>
      </c>
      <c r="AZ92" s="2">
        <v>12</v>
      </c>
      <c r="BA92" s="2">
        <v>0</v>
      </c>
      <c r="BB92" s="2">
        <v>3</v>
      </c>
      <c r="BC92" s="2">
        <v>1</v>
      </c>
      <c r="BD92" s="2">
        <v>0</v>
      </c>
      <c r="BE92" s="2">
        <v>24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35</v>
      </c>
      <c r="BQ92" s="2">
        <v>0</v>
      </c>
      <c r="BR92" s="2">
        <v>0</v>
      </c>
      <c r="BS92" s="2">
        <v>2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2</v>
      </c>
      <c r="CA92" s="2">
        <v>0</v>
      </c>
      <c r="CB92" s="2">
        <v>1</v>
      </c>
      <c r="CC92" s="2">
        <v>0</v>
      </c>
      <c r="CD92" s="2">
        <v>0</v>
      </c>
      <c r="CE92" s="2">
        <v>0</v>
      </c>
      <c r="CF92" s="2">
        <v>0</v>
      </c>
      <c r="CG92" s="2"/>
      <c r="CH92" s="2">
        <v>14</v>
      </c>
      <c r="CI92" s="2">
        <v>0</v>
      </c>
      <c r="CJ92" s="2">
        <v>0</v>
      </c>
      <c r="CK92" s="2">
        <v>0</v>
      </c>
    </row>
    <row r="93" spans="1:89" ht="15" x14ac:dyDescent="0.25">
      <c r="A93" s="1" t="s">
        <v>179</v>
      </c>
      <c r="B93" s="2"/>
      <c r="C93" s="2"/>
      <c r="D93" s="2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/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/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</row>
    <row r="94" spans="1:89" ht="15" x14ac:dyDescent="0.25">
      <c r="A94" s="1" t="s">
        <v>180</v>
      </c>
      <c r="B94" s="2"/>
      <c r="C94" s="2"/>
      <c r="D94" s="2"/>
      <c r="E94" s="2"/>
      <c r="F94" s="2"/>
      <c r="G94" s="2"/>
      <c r="H94" s="2"/>
      <c r="I94" s="2"/>
      <c r="J94" s="2">
        <v>0</v>
      </c>
      <c r="K94" s="2"/>
      <c r="L94" s="2">
        <v>0</v>
      </c>
      <c r="M94" s="2"/>
      <c r="N94" s="2"/>
      <c r="O94" s="2"/>
      <c r="P94" s="2"/>
      <c r="Q94" s="2"/>
      <c r="R94" s="2"/>
      <c r="S94" s="2"/>
      <c r="T94" s="2">
        <v>0</v>
      </c>
      <c r="U94" s="2"/>
      <c r="V94" s="2">
        <v>0</v>
      </c>
      <c r="W94" s="2"/>
      <c r="X94" s="2"/>
      <c r="Y94" s="2"/>
      <c r="Z94" s="2"/>
      <c r="AA94" s="2">
        <v>0</v>
      </c>
      <c r="AB94" s="2"/>
      <c r="AC94" s="2"/>
      <c r="AD94" s="2"/>
      <c r="AE94" s="2"/>
      <c r="AF94" s="2"/>
      <c r="AG94" s="2"/>
      <c r="AH94" s="2"/>
      <c r="AI94" s="2"/>
      <c r="AJ94" s="2">
        <v>0</v>
      </c>
      <c r="AK94" s="2"/>
      <c r="AL94" s="2"/>
      <c r="AM94" s="2"/>
      <c r="AN94" s="2"/>
      <c r="AO94" s="2"/>
      <c r="AP94" s="2"/>
      <c r="AQ94" s="2"/>
      <c r="AR94" s="2"/>
      <c r="AS94" s="2"/>
      <c r="AT94" s="2">
        <v>0</v>
      </c>
      <c r="AU94" s="2"/>
      <c r="AV94" s="2"/>
      <c r="AW94" s="2">
        <v>0</v>
      </c>
      <c r="AX94" s="2"/>
      <c r="AY94" s="2">
        <v>0</v>
      </c>
      <c r="AZ94" s="2"/>
      <c r="BA94" s="2"/>
      <c r="BB94" s="2">
        <v>0</v>
      </c>
      <c r="BC94" s="2"/>
      <c r="BD94" s="2">
        <v>0</v>
      </c>
      <c r="BE94" s="2"/>
      <c r="BF94" s="2">
        <v>0</v>
      </c>
      <c r="BG94" s="2">
        <v>0</v>
      </c>
      <c r="BH94" s="2">
        <v>0</v>
      </c>
      <c r="BI94" s="2"/>
      <c r="BJ94" s="2"/>
      <c r="BK94" s="2"/>
      <c r="BL94" s="2">
        <v>0</v>
      </c>
      <c r="BM94" s="2">
        <v>0</v>
      </c>
      <c r="BN94" s="2">
        <v>0</v>
      </c>
      <c r="BO94" s="2"/>
      <c r="BP94" s="2"/>
      <c r="BQ94" s="2"/>
      <c r="BR94" s="2">
        <v>0</v>
      </c>
      <c r="BS94" s="2"/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/>
      <c r="CB94" s="2">
        <v>0</v>
      </c>
      <c r="CC94" s="2">
        <v>0</v>
      </c>
      <c r="CD94" s="2"/>
      <c r="CE94" s="2">
        <v>0</v>
      </c>
      <c r="CF94" s="2"/>
      <c r="CG94" s="2"/>
      <c r="CH94" s="2"/>
      <c r="CI94" s="2"/>
      <c r="CJ94" s="2"/>
      <c r="CK94" s="2">
        <v>0</v>
      </c>
    </row>
    <row r="95" spans="1:89" ht="15" x14ac:dyDescent="0.25">
      <c r="A95" s="1" t="s">
        <v>181</v>
      </c>
      <c r="B95" s="2">
        <v>52073</v>
      </c>
      <c r="C95" s="2">
        <v>49932</v>
      </c>
      <c r="D95" s="2">
        <v>2141</v>
      </c>
      <c r="E95" s="2">
        <v>0</v>
      </c>
      <c r="F95" s="2">
        <v>7</v>
      </c>
      <c r="G95" s="2">
        <v>0</v>
      </c>
      <c r="H95" s="2">
        <v>0</v>
      </c>
      <c r="I95" s="2">
        <v>24</v>
      </c>
      <c r="J95" s="2">
        <v>0</v>
      </c>
      <c r="K95" s="2">
        <v>1014</v>
      </c>
      <c r="L95" s="2">
        <v>0</v>
      </c>
      <c r="M95" s="2">
        <v>10</v>
      </c>
      <c r="N95" s="2">
        <v>0</v>
      </c>
      <c r="O95" s="2">
        <v>0</v>
      </c>
      <c r="P95" s="2">
        <v>5</v>
      </c>
      <c r="Q95" s="2">
        <v>12</v>
      </c>
      <c r="R95" s="2">
        <v>37</v>
      </c>
      <c r="S95" s="2">
        <v>0</v>
      </c>
      <c r="T95" s="2">
        <v>0</v>
      </c>
      <c r="U95" s="2">
        <v>0</v>
      </c>
      <c r="V95" s="2">
        <v>0</v>
      </c>
      <c r="W95" s="2">
        <v>19</v>
      </c>
      <c r="X95" s="2">
        <v>6</v>
      </c>
      <c r="Y95" s="2">
        <v>2</v>
      </c>
      <c r="Z95" s="2">
        <v>281</v>
      </c>
      <c r="AA95" s="2">
        <v>4</v>
      </c>
      <c r="AB95" s="2">
        <v>0</v>
      </c>
      <c r="AC95" s="2">
        <v>286</v>
      </c>
      <c r="AD95" s="2">
        <v>0</v>
      </c>
      <c r="AE95" s="2"/>
      <c r="AF95" s="2">
        <v>6</v>
      </c>
      <c r="AG95" s="2"/>
      <c r="AH95" s="2">
        <v>41</v>
      </c>
      <c r="AI95" s="2"/>
      <c r="AJ95" s="2">
        <v>0</v>
      </c>
      <c r="AK95" s="2">
        <v>6</v>
      </c>
      <c r="AL95" s="2">
        <v>49</v>
      </c>
      <c r="AM95" s="2">
        <v>16</v>
      </c>
      <c r="AN95" s="2">
        <v>12</v>
      </c>
      <c r="AO95" s="2">
        <v>14</v>
      </c>
      <c r="AP95" s="2">
        <v>2</v>
      </c>
      <c r="AQ95" s="2">
        <v>40</v>
      </c>
      <c r="AR95" s="2">
        <v>8</v>
      </c>
      <c r="AS95" s="2">
        <v>53</v>
      </c>
      <c r="AT95" s="2">
        <v>0</v>
      </c>
      <c r="AU95" s="2">
        <v>0</v>
      </c>
      <c r="AV95" s="2">
        <v>0</v>
      </c>
      <c r="AW95" s="2">
        <v>0</v>
      </c>
      <c r="AX95" s="2">
        <v>1</v>
      </c>
      <c r="AY95" s="2">
        <v>0</v>
      </c>
      <c r="AZ95" s="2">
        <v>4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1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1</v>
      </c>
      <c r="CC95" s="2">
        <v>0</v>
      </c>
      <c r="CD95" s="2">
        <v>0</v>
      </c>
      <c r="CE95" s="2">
        <v>0</v>
      </c>
      <c r="CF95" s="2">
        <v>0</v>
      </c>
      <c r="CG95" s="2">
        <v>4</v>
      </c>
      <c r="CH95" s="2">
        <v>3</v>
      </c>
      <c r="CI95" s="2">
        <v>0</v>
      </c>
      <c r="CJ95" s="2">
        <v>0</v>
      </c>
      <c r="CK95" s="2">
        <v>0</v>
      </c>
    </row>
    <row r="96" spans="1:89" ht="15" x14ac:dyDescent="0.25">
      <c r="A96" s="1" t="s">
        <v>182</v>
      </c>
      <c r="B96" s="2">
        <v>73004</v>
      </c>
      <c r="C96" s="2"/>
      <c r="D96" s="2"/>
      <c r="E96" s="2">
        <v>10</v>
      </c>
      <c r="F96" s="2">
        <v>10</v>
      </c>
      <c r="G96" s="2"/>
      <c r="H96" s="2">
        <v>63</v>
      </c>
      <c r="I96" s="2">
        <v>27</v>
      </c>
      <c r="J96" s="2">
        <v>20</v>
      </c>
      <c r="K96" s="2">
        <v>2639</v>
      </c>
      <c r="L96" s="2">
        <v>2</v>
      </c>
      <c r="M96" s="2">
        <v>31</v>
      </c>
      <c r="N96" s="2">
        <v>19</v>
      </c>
      <c r="O96" s="2">
        <v>15</v>
      </c>
      <c r="P96" s="2">
        <v>163</v>
      </c>
      <c r="Q96" s="2">
        <v>4</v>
      </c>
      <c r="R96" s="2">
        <v>31</v>
      </c>
      <c r="S96" s="2"/>
      <c r="T96" s="2">
        <v>3</v>
      </c>
      <c r="U96" s="2">
        <v>2</v>
      </c>
      <c r="V96" s="2">
        <v>0</v>
      </c>
      <c r="W96" s="2">
        <v>39</v>
      </c>
      <c r="X96" s="2">
        <v>18</v>
      </c>
      <c r="Y96" s="2">
        <v>0</v>
      </c>
      <c r="Z96" s="2"/>
      <c r="AA96" s="2">
        <v>0</v>
      </c>
      <c r="AB96" s="2">
        <v>2</v>
      </c>
      <c r="AC96" s="2"/>
      <c r="AD96" s="2">
        <v>3</v>
      </c>
      <c r="AE96" s="2">
        <v>784</v>
      </c>
      <c r="AF96" s="2">
        <v>22</v>
      </c>
      <c r="AG96" s="2">
        <v>237</v>
      </c>
      <c r="AH96" s="2"/>
      <c r="AI96" s="2"/>
      <c r="AJ96" s="2">
        <v>2</v>
      </c>
      <c r="AK96" s="2"/>
      <c r="AL96" s="2"/>
      <c r="AM96" s="2"/>
      <c r="AN96" s="2">
        <v>244</v>
      </c>
      <c r="AO96" s="2">
        <v>18</v>
      </c>
      <c r="AP96" s="2"/>
      <c r="AQ96" s="2"/>
      <c r="AR96" s="2">
        <v>12</v>
      </c>
      <c r="AS96" s="2">
        <v>708</v>
      </c>
      <c r="AT96" s="2">
        <v>3</v>
      </c>
      <c r="AU96" s="2">
        <v>6</v>
      </c>
      <c r="AV96" s="2">
        <v>6</v>
      </c>
      <c r="AW96" s="2">
        <v>0</v>
      </c>
      <c r="AX96" s="2">
        <v>9</v>
      </c>
      <c r="AY96" s="2">
        <v>0</v>
      </c>
      <c r="AZ96" s="2">
        <v>8</v>
      </c>
      <c r="BA96" s="2">
        <v>2</v>
      </c>
      <c r="BB96" s="2">
        <v>0</v>
      </c>
      <c r="BC96" s="2">
        <v>6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4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3</v>
      </c>
      <c r="BP96" s="2"/>
      <c r="BQ96" s="2">
        <v>0</v>
      </c>
      <c r="BR96" s="2">
        <v>1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24</v>
      </c>
      <c r="CA96" s="2">
        <v>0</v>
      </c>
      <c r="CB96" s="2"/>
      <c r="CC96" s="2">
        <v>0</v>
      </c>
      <c r="CD96" s="2">
        <v>18</v>
      </c>
      <c r="CE96" s="2">
        <v>0</v>
      </c>
      <c r="CF96" s="2">
        <v>19</v>
      </c>
      <c r="CG96" s="2">
        <v>84</v>
      </c>
      <c r="CH96" s="2">
        <v>0</v>
      </c>
      <c r="CI96" s="2">
        <v>0</v>
      </c>
      <c r="CJ96" s="2">
        <v>0</v>
      </c>
      <c r="CK96" s="2">
        <v>0</v>
      </c>
    </row>
    <row r="97" spans="1:89" ht="15" x14ac:dyDescent="0.25">
      <c r="A97" s="1" t="s">
        <v>183</v>
      </c>
      <c r="B97" s="2">
        <v>25887</v>
      </c>
      <c r="C97" s="2">
        <v>23894</v>
      </c>
      <c r="D97" s="2">
        <v>1993</v>
      </c>
      <c r="E97" s="2">
        <v>0</v>
      </c>
      <c r="F97" s="2">
        <v>9</v>
      </c>
      <c r="G97" s="2">
        <v>0</v>
      </c>
      <c r="H97" s="2">
        <v>0</v>
      </c>
      <c r="I97" s="2">
        <v>3</v>
      </c>
      <c r="J97" s="2">
        <v>0</v>
      </c>
      <c r="K97" s="2"/>
      <c r="L97" s="2">
        <v>0</v>
      </c>
      <c r="M97" s="2">
        <v>4</v>
      </c>
      <c r="N97" s="2">
        <v>2</v>
      </c>
      <c r="O97" s="2">
        <v>2</v>
      </c>
      <c r="P97" s="2">
        <v>18</v>
      </c>
      <c r="Q97" s="2">
        <v>0</v>
      </c>
      <c r="R97" s="2">
        <v>47</v>
      </c>
      <c r="S97" s="2"/>
      <c r="T97" s="2">
        <v>0</v>
      </c>
      <c r="U97" s="2">
        <v>0</v>
      </c>
      <c r="V97" s="2">
        <v>0</v>
      </c>
      <c r="W97" s="2">
        <v>8</v>
      </c>
      <c r="X97" s="2">
        <v>4</v>
      </c>
      <c r="Y97" s="2">
        <v>0</v>
      </c>
      <c r="Z97" s="2">
        <v>473</v>
      </c>
      <c r="AA97" s="2">
        <v>0</v>
      </c>
      <c r="AB97" s="2">
        <v>0</v>
      </c>
      <c r="AC97" s="2"/>
      <c r="AD97" s="2">
        <v>1</v>
      </c>
      <c r="AE97" s="2"/>
      <c r="AF97" s="2">
        <v>0</v>
      </c>
      <c r="AG97" s="2"/>
      <c r="AH97" s="2">
        <v>2</v>
      </c>
      <c r="AI97" s="2">
        <v>1</v>
      </c>
      <c r="AJ97" s="2">
        <v>1</v>
      </c>
      <c r="AK97" s="2">
        <v>16</v>
      </c>
      <c r="AL97" s="2">
        <v>9</v>
      </c>
      <c r="AM97" s="2">
        <v>2</v>
      </c>
      <c r="AN97" s="2">
        <v>1</v>
      </c>
      <c r="AO97" s="2">
        <v>4</v>
      </c>
      <c r="AP97" s="2">
        <v>0</v>
      </c>
      <c r="AQ97" s="2">
        <v>23</v>
      </c>
      <c r="AR97" s="2">
        <v>2</v>
      </c>
      <c r="AS97" s="2"/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10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2</v>
      </c>
      <c r="BN97" s="2">
        <v>0</v>
      </c>
      <c r="BO97" s="2">
        <v>0</v>
      </c>
      <c r="BP97" s="2">
        <v>11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8</v>
      </c>
      <c r="CH97" s="2">
        <v>0</v>
      </c>
      <c r="CI97" s="2">
        <v>0</v>
      </c>
      <c r="CJ97" s="2">
        <v>0</v>
      </c>
      <c r="CK97" s="2">
        <v>0</v>
      </c>
    </row>
    <row r="98" spans="1:89" ht="15" x14ac:dyDescent="0.25">
      <c r="A98" s="1" t="s">
        <v>184</v>
      </c>
      <c r="B98" s="2"/>
      <c r="C98" s="2"/>
      <c r="D98" s="2"/>
      <c r="E98" s="2">
        <v>0</v>
      </c>
      <c r="F98" s="2">
        <v>1</v>
      </c>
      <c r="G98" s="2">
        <v>0</v>
      </c>
      <c r="H98" s="2">
        <v>0</v>
      </c>
      <c r="I98" s="2">
        <v>0</v>
      </c>
      <c r="J98" s="2">
        <v>0</v>
      </c>
      <c r="K98" s="2"/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/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/>
      <c r="X98" s="2">
        <v>0</v>
      </c>
      <c r="Y98" s="2">
        <v>0</v>
      </c>
      <c r="Z98" s="2"/>
      <c r="AA98" s="2">
        <v>0</v>
      </c>
      <c r="AB98" s="2">
        <v>0</v>
      </c>
      <c r="AC98" s="2"/>
      <c r="AD98" s="2">
        <v>0</v>
      </c>
      <c r="AE98" s="2"/>
      <c r="AF98" s="2">
        <v>0</v>
      </c>
      <c r="AG98" s="2">
        <v>0</v>
      </c>
      <c r="AH98" s="2"/>
      <c r="AI98" s="2"/>
      <c r="AJ98" s="2">
        <v>0</v>
      </c>
      <c r="AK98" s="2"/>
      <c r="AL98" s="2"/>
      <c r="AM98" s="2">
        <v>0</v>
      </c>
      <c r="AN98" s="2">
        <v>1</v>
      </c>
      <c r="AO98" s="2">
        <v>0</v>
      </c>
      <c r="AP98" s="2">
        <v>0</v>
      </c>
      <c r="AQ98" s="2">
        <v>0</v>
      </c>
      <c r="AR98" s="2">
        <v>0</v>
      </c>
      <c r="AS98" s="2"/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/>
      <c r="CH98" s="2">
        <v>0</v>
      </c>
      <c r="CI98" s="2">
        <v>0</v>
      </c>
      <c r="CJ98" s="2">
        <v>0</v>
      </c>
      <c r="CK98" s="2">
        <v>0</v>
      </c>
    </row>
    <row r="99" spans="1:89" ht="15" x14ac:dyDescent="0.25">
      <c r="A99" s="1" t="s">
        <v>185</v>
      </c>
      <c r="B99" s="2">
        <v>79216</v>
      </c>
      <c r="C99" s="2">
        <v>62483</v>
      </c>
      <c r="D99" s="2">
        <v>16733</v>
      </c>
      <c r="E99" s="2">
        <v>0</v>
      </c>
      <c r="F99" s="2">
        <v>133</v>
      </c>
      <c r="G99" s="2"/>
      <c r="H99" s="2"/>
      <c r="I99" s="2">
        <v>19</v>
      </c>
      <c r="J99" s="2">
        <v>0</v>
      </c>
      <c r="K99" s="2"/>
      <c r="L99" s="2">
        <v>0</v>
      </c>
      <c r="M99" s="2">
        <v>31</v>
      </c>
      <c r="N99" s="2">
        <v>49</v>
      </c>
      <c r="O99" s="2">
        <v>12</v>
      </c>
      <c r="P99" s="2">
        <v>202</v>
      </c>
      <c r="Q99" s="2">
        <v>0</v>
      </c>
      <c r="R99" s="2"/>
      <c r="S99" s="2">
        <v>61</v>
      </c>
      <c r="T99" s="2">
        <v>2</v>
      </c>
      <c r="U99" s="2">
        <v>18</v>
      </c>
      <c r="V99" s="2">
        <v>0</v>
      </c>
      <c r="W99" s="2">
        <v>187</v>
      </c>
      <c r="X99" s="2">
        <v>225</v>
      </c>
      <c r="Y99" s="2">
        <v>4</v>
      </c>
      <c r="Z99" s="2">
        <v>1654</v>
      </c>
      <c r="AA99" s="2">
        <v>0</v>
      </c>
      <c r="AB99" s="2">
        <v>0</v>
      </c>
      <c r="AC99" s="2"/>
      <c r="AD99" s="2">
        <v>0</v>
      </c>
      <c r="AE99" s="2">
        <v>2782</v>
      </c>
      <c r="AF99" s="2">
        <v>2</v>
      </c>
      <c r="AG99" s="2"/>
      <c r="AH99" s="2">
        <v>35</v>
      </c>
      <c r="AI99" s="2">
        <v>69</v>
      </c>
      <c r="AJ99" s="2">
        <v>1</v>
      </c>
      <c r="AK99" s="2">
        <v>34</v>
      </c>
      <c r="AL99" s="2">
        <v>30</v>
      </c>
      <c r="AM99" s="2">
        <v>10</v>
      </c>
      <c r="AN99" s="2">
        <v>76</v>
      </c>
      <c r="AO99" s="2">
        <v>56</v>
      </c>
      <c r="AP99" s="2">
        <v>9</v>
      </c>
      <c r="AQ99" s="2">
        <v>415</v>
      </c>
      <c r="AR99" s="2">
        <v>1</v>
      </c>
      <c r="AS99" s="2">
        <v>124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87</v>
      </c>
      <c r="BA99" s="2">
        <v>2</v>
      </c>
      <c r="BB99" s="2">
        <v>0</v>
      </c>
      <c r="BC99" s="2">
        <v>1</v>
      </c>
      <c r="BD99" s="2">
        <v>0</v>
      </c>
      <c r="BE99" s="2">
        <v>4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26</v>
      </c>
      <c r="CC99" s="2">
        <v>0</v>
      </c>
      <c r="CD99" s="2">
        <v>0</v>
      </c>
      <c r="CE99" s="2">
        <v>0</v>
      </c>
      <c r="CF99" s="2">
        <v>1</v>
      </c>
      <c r="CG99" s="2"/>
      <c r="CH99" s="2">
        <v>7</v>
      </c>
      <c r="CI99" s="2">
        <v>0</v>
      </c>
      <c r="CJ99" s="2">
        <v>0</v>
      </c>
      <c r="CK99" s="2">
        <v>0</v>
      </c>
    </row>
    <row r="100" spans="1:89" ht="15" x14ac:dyDescent="0.25">
      <c r="A100" s="1" t="s">
        <v>186</v>
      </c>
      <c r="B100" s="2"/>
      <c r="C100" s="2"/>
      <c r="D100" s="2"/>
      <c r="E100" s="2">
        <v>0</v>
      </c>
      <c r="F100" s="2">
        <v>7</v>
      </c>
      <c r="G100" s="2">
        <v>5</v>
      </c>
      <c r="H100" s="2">
        <v>0</v>
      </c>
      <c r="I100" s="2">
        <v>10</v>
      </c>
      <c r="J100" s="2">
        <v>0</v>
      </c>
      <c r="K100" s="2"/>
      <c r="L100" s="2">
        <v>0</v>
      </c>
      <c r="M100" s="2">
        <v>0</v>
      </c>
      <c r="N100" s="2">
        <v>7</v>
      </c>
      <c r="O100" s="2">
        <v>0</v>
      </c>
      <c r="P100" s="2">
        <v>25</v>
      </c>
      <c r="Q100" s="2">
        <v>0</v>
      </c>
      <c r="R100" s="2">
        <v>7</v>
      </c>
      <c r="S100" s="2">
        <v>0</v>
      </c>
      <c r="T100" s="2">
        <v>0</v>
      </c>
      <c r="U100" s="2">
        <v>0</v>
      </c>
      <c r="V100" s="2">
        <v>0</v>
      </c>
      <c r="W100" s="2">
        <v>11</v>
      </c>
      <c r="X100" s="2">
        <v>0</v>
      </c>
      <c r="Y100" s="2">
        <v>0</v>
      </c>
      <c r="Z100" s="2"/>
      <c r="AA100" s="2">
        <v>0</v>
      </c>
      <c r="AB100" s="2">
        <v>0</v>
      </c>
      <c r="AC100" s="2">
        <v>154</v>
      </c>
      <c r="AD100" s="2">
        <v>0</v>
      </c>
      <c r="AE100" s="2"/>
      <c r="AF100" s="2">
        <v>0</v>
      </c>
      <c r="AG100" s="2">
        <v>21</v>
      </c>
      <c r="AH100" s="2">
        <v>64</v>
      </c>
      <c r="AI100" s="2">
        <v>5</v>
      </c>
      <c r="AJ100" s="2">
        <v>0</v>
      </c>
      <c r="AK100" s="2"/>
      <c r="AL100" s="2">
        <v>9</v>
      </c>
      <c r="AM100" s="2">
        <v>0</v>
      </c>
      <c r="AN100" s="2">
        <v>8</v>
      </c>
      <c r="AO100" s="2">
        <v>7</v>
      </c>
      <c r="AP100" s="2">
        <v>3</v>
      </c>
      <c r="AQ100" s="2">
        <v>16</v>
      </c>
      <c r="AR100" s="2">
        <v>0</v>
      </c>
      <c r="AS100" s="2">
        <v>78</v>
      </c>
      <c r="AT100" s="2">
        <v>3</v>
      </c>
      <c r="AU100" s="2">
        <v>1</v>
      </c>
      <c r="AV100" s="2">
        <v>0</v>
      </c>
      <c r="AW100" s="2">
        <v>0</v>
      </c>
      <c r="AX100" s="2">
        <v>0</v>
      </c>
      <c r="AY100" s="2">
        <v>0</v>
      </c>
      <c r="AZ100" s="2">
        <v>4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5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/>
      <c r="CH100" s="2">
        <v>0</v>
      </c>
      <c r="CI100" s="2">
        <v>0</v>
      </c>
      <c r="CJ100" s="2">
        <v>0</v>
      </c>
      <c r="CK100" s="2">
        <v>0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00"/>
  <sheetViews>
    <sheetView topLeftCell="A70" workbookViewId="0">
      <selection activeCell="L1" sqref="L1:L1048576"/>
    </sheetView>
  </sheetViews>
  <sheetFormatPr defaultRowHeight="12.75" x14ac:dyDescent="0.2"/>
  <cols>
    <col min="2" max="2" width="27.85546875"/>
    <col min="3" max="3" width="23.5703125"/>
    <col min="4" max="4" width="18.140625"/>
    <col min="5" max="5" width="20.5703125"/>
    <col min="6" max="8" width="14.85546875"/>
    <col min="9" max="9" width="19.42578125"/>
    <col min="10" max="10" width="14.85546875"/>
    <col min="11" max="11" width="18.140625"/>
    <col min="12" max="12" width="15.28515625"/>
    <col min="13" max="22" width="14.85546875"/>
    <col min="23" max="23" width="15"/>
    <col min="24" max="27" width="14.85546875"/>
    <col min="28" max="28" width="7"/>
    <col min="29" max="36" width="14.85546875"/>
    <col min="37" max="37" width="20"/>
    <col min="38" max="38" width="14.85546875"/>
    <col min="39" max="39" width="18"/>
    <col min="40" max="46" width="14.85546875"/>
    <col min="47" max="47" width="21.5703125"/>
    <col min="48" max="48" width="22.140625"/>
    <col min="49" max="49" width="14.85546875"/>
    <col min="50" max="50" width="10.140625"/>
    <col min="51" max="54" width="14.85546875"/>
    <col min="55" max="55" width="10.140625"/>
    <col min="56" max="56" width="14.85546875"/>
    <col min="57" max="57" width="7"/>
    <col min="58" max="58" width="14.85546875"/>
    <col min="59" max="59" width="8.5703125"/>
    <col min="60" max="60" width="8.28515625"/>
    <col min="61" max="61" width="7"/>
    <col min="62" max="63" width="14.85546875"/>
    <col min="64" max="64" width="22.85546875"/>
    <col min="65" max="65" width="14.85546875"/>
    <col min="66" max="66" width="7.5703125"/>
    <col min="67" max="67" width="8"/>
    <col min="68" max="68" width="14.85546875"/>
    <col min="69" max="69" width="19.140625"/>
    <col min="70" max="70" width="14.85546875"/>
    <col min="71" max="71" width="8"/>
    <col min="72" max="72" width="20.140625"/>
    <col min="73" max="73" width="9.5703125"/>
    <col min="74" max="74" width="7"/>
    <col min="75" max="75" width="8"/>
    <col min="76" max="76" width="9.7109375"/>
    <col min="78" max="78" width="8.140625"/>
    <col min="79" max="79" width="19.140625"/>
    <col min="80" max="81" width="14.85546875"/>
    <col min="82" max="82" width="22.5703125"/>
    <col min="83" max="83" width="14.85546875"/>
    <col min="84" max="84" width="7"/>
    <col min="85" max="85" width="14.85546875"/>
    <col min="86" max="86" width="21.5703125"/>
    <col min="87" max="87" width="21.28515625"/>
    <col min="88" max="89" width="14.85546875"/>
    <col min="90" max="90" width="8.42578125"/>
  </cols>
  <sheetData>
    <row r="1" spans="1:90" ht="15" x14ac:dyDescent="0.25">
      <c r="B1" s="1" t="s">
        <v>0</v>
      </c>
      <c r="C1" s="1" t="s">
        <v>1</v>
      </c>
    </row>
    <row r="2" spans="1:90" x14ac:dyDescent="0.2">
      <c r="B2" t="s">
        <v>190</v>
      </c>
      <c r="C2">
        <v>2021</v>
      </c>
    </row>
    <row r="3" spans="1:90" ht="15" x14ac:dyDescent="0.25">
      <c r="B3" s="1" t="s">
        <v>2</v>
      </c>
      <c r="C3" s="1" t="s">
        <v>3</v>
      </c>
    </row>
    <row r="4" spans="1:90" ht="15" x14ac:dyDescent="0.25">
      <c r="B4" s="1" t="s">
        <v>4</v>
      </c>
      <c r="C4" s="1" t="s">
        <v>187</v>
      </c>
    </row>
    <row r="6" spans="1:90" ht="15" x14ac:dyDescent="0.25">
      <c r="A6" s="1"/>
      <c r="B6" s="1" t="s">
        <v>191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P6" s="1" t="s">
        <v>18</v>
      </c>
      <c r="Q6" s="1" t="s">
        <v>19</v>
      </c>
      <c r="R6" s="1" t="s">
        <v>20</v>
      </c>
      <c r="S6" s="1" t="s">
        <v>21</v>
      </c>
      <c r="T6" s="1" t="s">
        <v>22</v>
      </c>
      <c r="U6" s="1" t="s">
        <v>23</v>
      </c>
      <c r="V6" s="1" t="s">
        <v>24</v>
      </c>
      <c r="W6" s="1" t="s">
        <v>25</v>
      </c>
      <c r="X6" s="1" t="s">
        <v>26</v>
      </c>
      <c r="Y6" s="1" t="s">
        <v>27</v>
      </c>
      <c r="Z6" s="1" t="s">
        <v>28</v>
      </c>
      <c r="AA6" s="1" t="s">
        <v>29</v>
      </c>
      <c r="AB6" s="1" t="s">
        <v>30</v>
      </c>
      <c r="AC6" s="1" t="s">
        <v>31</v>
      </c>
      <c r="AD6" s="1" t="s">
        <v>32</v>
      </c>
      <c r="AE6" s="1" t="s">
        <v>33</v>
      </c>
      <c r="AF6" s="1" t="s">
        <v>34</v>
      </c>
      <c r="AG6" s="1" t="s">
        <v>35</v>
      </c>
      <c r="AH6" s="1" t="s">
        <v>36</v>
      </c>
      <c r="AI6" s="1" t="s">
        <v>37</v>
      </c>
      <c r="AJ6" s="1" t="s">
        <v>38</v>
      </c>
      <c r="AK6" s="1" t="s">
        <v>39</v>
      </c>
      <c r="AL6" s="1" t="s">
        <v>40</v>
      </c>
      <c r="AM6" s="1" t="s">
        <v>41</v>
      </c>
      <c r="AN6" s="1" t="s">
        <v>42</v>
      </c>
      <c r="AO6" s="1" t="s">
        <v>43</v>
      </c>
      <c r="AP6" s="1" t="s">
        <v>44</v>
      </c>
      <c r="AQ6" s="1" t="s">
        <v>45</v>
      </c>
      <c r="AR6" s="1" t="s">
        <v>46</v>
      </c>
      <c r="AS6" s="1" t="s">
        <v>47</v>
      </c>
      <c r="AT6" s="1" t="s">
        <v>48</v>
      </c>
      <c r="AU6" s="1" t="s">
        <v>49</v>
      </c>
      <c r="AV6" s="1" t="s">
        <v>50</v>
      </c>
      <c r="AW6" s="1" t="s">
        <v>51</v>
      </c>
      <c r="AX6" s="1" t="s">
        <v>52</v>
      </c>
      <c r="AY6" s="1" t="s">
        <v>53</v>
      </c>
      <c r="AZ6" s="1" t="s">
        <v>54</v>
      </c>
      <c r="BA6" s="1" t="s">
        <v>55</v>
      </c>
      <c r="BB6" s="1" t="s">
        <v>56</v>
      </c>
      <c r="BC6" s="1" t="s">
        <v>57</v>
      </c>
      <c r="BD6" s="1" t="s">
        <v>58</v>
      </c>
      <c r="BE6" s="1" t="s">
        <v>59</v>
      </c>
      <c r="BF6" s="1" t="s">
        <v>60</v>
      </c>
      <c r="BG6" s="1" t="s">
        <v>61</v>
      </c>
      <c r="BH6" s="1" t="s">
        <v>62</v>
      </c>
      <c r="BI6" s="1" t="s">
        <v>63</v>
      </c>
      <c r="BJ6" s="1" t="s">
        <v>64</v>
      </c>
      <c r="BK6" s="1" t="s">
        <v>65</v>
      </c>
      <c r="BL6" s="1" t="s">
        <v>66</v>
      </c>
      <c r="BM6" s="1" t="s">
        <v>67</v>
      </c>
      <c r="BN6" s="1" t="s">
        <v>68</v>
      </c>
      <c r="BO6" s="1" t="s">
        <v>69</v>
      </c>
      <c r="BP6" s="1" t="s">
        <v>70</v>
      </c>
      <c r="BQ6" s="1" t="s">
        <v>71</v>
      </c>
      <c r="BR6" s="1" t="s">
        <v>72</v>
      </c>
      <c r="BS6" s="1" t="s">
        <v>73</v>
      </c>
      <c r="BT6" s="1" t="s">
        <v>74</v>
      </c>
      <c r="BU6" s="1" t="s">
        <v>75</v>
      </c>
      <c r="BV6" s="1" t="s">
        <v>76</v>
      </c>
      <c r="BW6" s="1" t="s">
        <v>77</v>
      </c>
      <c r="BX6" s="1" t="s">
        <v>78</v>
      </c>
      <c r="BY6" s="1" t="s">
        <v>79</v>
      </c>
      <c r="BZ6" s="1" t="s">
        <v>80</v>
      </c>
      <c r="CA6" s="1" t="s">
        <v>81</v>
      </c>
      <c r="CB6" s="1" t="s">
        <v>82</v>
      </c>
      <c r="CC6" s="1" t="s">
        <v>83</v>
      </c>
      <c r="CD6" s="1" t="s">
        <v>84</v>
      </c>
      <c r="CE6" s="1" t="s">
        <v>85</v>
      </c>
      <c r="CF6" s="1" t="s">
        <v>86</v>
      </c>
      <c r="CG6" s="1" t="s">
        <v>87</v>
      </c>
      <c r="CH6" s="1" t="s">
        <v>88</v>
      </c>
      <c r="CI6" s="1" t="s">
        <v>89</v>
      </c>
      <c r="CJ6" s="1" t="s">
        <v>90</v>
      </c>
      <c r="CK6" s="1" t="s">
        <v>91</v>
      </c>
      <c r="CL6" s="1" t="s">
        <v>92</v>
      </c>
    </row>
    <row r="7" spans="1:90" ht="15" x14ac:dyDescent="0.25">
      <c r="B7" s="1" t="s">
        <v>93</v>
      </c>
      <c r="C7" s="2">
        <v>2724587</v>
      </c>
      <c r="D7" s="2">
        <v>2148900</v>
      </c>
      <c r="E7" s="2">
        <v>575687</v>
      </c>
      <c r="F7" s="2">
        <v>661</v>
      </c>
      <c r="G7" s="2">
        <v>6089</v>
      </c>
      <c r="H7" s="2"/>
      <c r="I7" s="2">
        <v>597</v>
      </c>
      <c r="J7" s="2">
        <v>2313</v>
      </c>
      <c r="K7" s="2">
        <v>763</v>
      </c>
      <c r="L7" s="2">
        <v>229671</v>
      </c>
      <c r="M7" s="2"/>
      <c r="N7" s="2">
        <v>2852</v>
      </c>
      <c r="O7" s="2">
        <v>1649</v>
      </c>
      <c r="P7" s="2">
        <v>1899</v>
      </c>
      <c r="Q7" s="2">
        <v>10821</v>
      </c>
      <c r="R7" s="2">
        <v>2417</v>
      </c>
      <c r="S7" s="2">
        <v>9720</v>
      </c>
      <c r="T7" s="2">
        <v>3150</v>
      </c>
      <c r="U7" s="2"/>
      <c r="V7" s="2">
        <v>2983</v>
      </c>
      <c r="W7" s="2">
        <v>131</v>
      </c>
      <c r="X7" s="2">
        <v>4957</v>
      </c>
      <c r="Y7" s="2"/>
      <c r="Z7" s="2">
        <v>431</v>
      </c>
      <c r="AA7" s="2">
        <v>27631</v>
      </c>
      <c r="AB7" s="2">
        <v>588</v>
      </c>
      <c r="AC7" s="2">
        <v>270</v>
      </c>
      <c r="AD7" s="2">
        <v>52772</v>
      </c>
      <c r="AE7" s="2">
        <v>1285</v>
      </c>
      <c r="AF7" s="2">
        <v>59270</v>
      </c>
      <c r="AG7" s="2">
        <v>1903</v>
      </c>
      <c r="AH7" s="2">
        <v>26458</v>
      </c>
      <c r="AI7" s="2">
        <v>8299</v>
      </c>
      <c r="AJ7" s="2">
        <v>4318</v>
      </c>
      <c r="AK7" s="2">
        <v>821</v>
      </c>
      <c r="AL7" s="2">
        <v>4101</v>
      </c>
      <c r="AM7" s="2">
        <v>7899</v>
      </c>
      <c r="AN7" s="2">
        <v>3869</v>
      </c>
      <c r="AO7" s="2">
        <v>8803</v>
      </c>
      <c r="AP7" s="2">
        <v>5236</v>
      </c>
      <c r="AQ7" s="2">
        <v>3780</v>
      </c>
      <c r="AR7" s="2">
        <v>15283</v>
      </c>
      <c r="AS7" s="2">
        <v>1757</v>
      </c>
      <c r="AT7" s="2">
        <v>17515</v>
      </c>
      <c r="AU7" s="2">
        <v>2526</v>
      </c>
      <c r="AV7" s="2">
        <v>1041</v>
      </c>
      <c r="AW7" s="2">
        <v>384</v>
      </c>
      <c r="AX7" s="2">
        <v>69</v>
      </c>
      <c r="AY7" s="2">
        <v>1822</v>
      </c>
      <c r="AZ7" s="2"/>
      <c r="BA7" s="2">
        <v>7383</v>
      </c>
      <c r="BB7" s="2">
        <v>660</v>
      </c>
      <c r="BC7" s="2">
        <v>110</v>
      </c>
      <c r="BD7" s="2">
        <v>1572</v>
      </c>
      <c r="BE7" s="2">
        <v>10</v>
      </c>
      <c r="BF7" s="2">
        <v>369</v>
      </c>
      <c r="BG7" s="2">
        <v>85</v>
      </c>
      <c r="BH7" s="2">
        <v>7</v>
      </c>
      <c r="BI7" s="2">
        <v>38</v>
      </c>
      <c r="BJ7" s="2">
        <v>227</v>
      </c>
      <c r="BK7" s="2">
        <v>57</v>
      </c>
      <c r="BL7" s="2">
        <v>556</v>
      </c>
      <c r="BM7" s="2">
        <v>17</v>
      </c>
      <c r="BN7" s="2">
        <v>206</v>
      </c>
      <c r="BO7" s="2">
        <v>200</v>
      </c>
      <c r="BP7" s="2">
        <v>479</v>
      </c>
      <c r="BQ7" s="2">
        <v>3316</v>
      </c>
      <c r="BR7" s="2">
        <v>177</v>
      </c>
      <c r="BS7" s="2">
        <v>6</v>
      </c>
      <c r="BT7" s="2">
        <v>127</v>
      </c>
      <c r="BU7" s="2">
        <v>7</v>
      </c>
      <c r="BV7" s="2">
        <v>301</v>
      </c>
      <c r="BW7" s="2">
        <v>73</v>
      </c>
      <c r="BX7" s="2">
        <v>7</v>
      </c>
      <c r="BY7" s="2">
        <v>2</v>
      </c>
      <c r="BZ7" s="2">
        <v>140</v>
      </c>
      <c r="CA7" s="2">
        <v>569</v>
      </c>
      <c r="CB7" s="2">
        <v>250</v>
      </c>
      <c r="CC7" s="2">
        <v>706</v>
      </c>
      <c r="CD7" s="2">
        <v>49</v>
      </c>
      <c r="CE7" s="2">
        <v>1555</v>
      </c>
      <c r="CF7" s="2">
        <v>9</v>
      </c>
      <c r="CG7" s="2">
        <v>379</v>
      </c>
      <c r="CH7" s="2">
        <v>11371</v>
      </c>
      <c r="CI7" s="2">
        <v>857</v>
      </c>
      <c r="CJ7" s="2">
        <v>552</v>
      </c>
      <c r="CK7" s="2">
        <v>69</v>
      </c>
      <c r="CL7" s="2">
        <v>68</v>
      </c>
    </row>
    <row r="8" spans="1:90" ht="15" x14ac:dyDescent="0.25">
      <c r="B8" s="1" t="s">
        <v>94</v>
      </c>
      <c r="C8" s="2">
        <v>477897</v>
      </c>
      <c r="D8" s="2">
        <v>259469</v>
      </c>
      <c r="E8" s="2">
        <v>218428</v>
      </c>
      <c r="F8" s="2">
        <v>491</v>
      </c>
      <c r="G8" s="2"/>
      <c r="H8" s="2">
        <v>632</v>
      </c>
      <c r="I8" s="2">
        <v>366</v>
      </c>
      <c r="J8" s="2">
        <v>1473</v>
      </c>
      <c r="K8" s="2">
        <v>557</v>
      </c>
      <c r="L8" s="2">
        <v>47929</v>
      </c>
      <c r="M8" s="2"/>
      <c r="N8" s="2"/>
      <c r="O8" s="2">
        <v>564</v>
      </c>
      <c r="P8" s="2"/>
      <c r="Q8" s="2">
        <v>6341</v>
      </c>
      <c r="R8" s="2">
        <v>1887</v>
      </c>
      <c r="S8" s="2">
        <v>5037</v>
      </c>
      <c r="T8" s="2">
        <v>2009</v>
      </c>
      <c r="U8" s="2">
        <v>117</v>
      </c>
      <c r="V8" s="2">
        <v>2386</v>
      </c>
      <c r="W8" s="2">
        <v>65</v>
      </c>
      <c r="X8" s="2">
        <v>1106</v>
      </c>
      <c r="Y8" s="2"/>
      <c r="Z8" s="2">
        <v>224</v>
      </c>
      <c r="AA8" s="2">
        <v>7078</v>
      </c>
      <c r="AB8" s="2">
        <v>396</v>
      </c>
      <c r="AC8" s="2">
        <v>110</v>
      </c>
      <c r="AD8" s="2">
        <v>24104</v>
      </c>
      <c r="AE8" s="2">
        <v>737</v>
      </c>
      <c r="AF8" s="2">
        <v>20247</v>
      </c>
      <c r="AG8" s="2">
        <v>1391</v>
      </c>
      <c r="AH8" s="2">
        <v>14914</v>
      </c>
      <c r="AI8" s="2">
        <v>4613</v>
      </c>
      <c r="AJ8" s="2">
        <v>2729</v>
      </c>
      <c r="AK8" s="2">
        <v>346</v>
      </c>
      <c r="AL8" s="2">
        <v>1645</v>
      </c>
      <c r="AM8" s="2">
        <v>5150</v>
      </c>
      <c r="AN8" s="2">
        <v>2416</v>
      </c>
      <c r="AO8" s="2">
        <v>6466</v>
      </c>
      <c r="AP8" s="2">
        <v>2940</v>
      </c>
      <c r="AQ8" s="2">
        <v>2662</v>
      </c>
      <c r="AR8" s="2">
        <v>8577</v>
      </c>
      <c r="AS8" s="2">
        <v>1231</v>
      </c>
      <c r="AT8" s="2">
        <v>8903</v>
      </c>
      <c r="AU8" s="2">
        <v>1248</v>
      </c>
      <c r="AV8" s="2"/>
      <c r="AW8" s="2">
        <v>282</v>
      </c>
      <c r="AX8" s="2">
        <v>21</v>
      </c>
      <c r="AY8" s="2">
        <v>1540</v>
      </c>
      <c r="AZ8" s="2"/>
      <c r="BA8" s="2">
        <v>3127</v>
      </c>
      <c r="BB8" s="2">
        <v>366</v>
      </c>
      <c r="BC8" s="2">
        <v>97</v>
      </c>
      <c r="BD8" s="2">
        <v>655</v>
      </c>
      <c r="BE8" s="2">
        <v>8</v>
      </c>
      <c r="BF8" s="2">
        <v>272</v>
      </c>
      <c r="BG8" s="2">
        <v>44</v>
      </c>
      <c r="BH8" s="2">
        <v>7</v>
      </c>
      <c r="BI8" s="2">
        <v>32</v>
      </c>
      <c r="BJ8" s="2">
        <v>175</v>
      </c>
      <c r="BK8" s="2">
        <v>25</v>
      </c>
      <c r="BL8" s="2">
        <v>446</v>
      </c>
      <c r="BM8" s="2"/>
      <c r="BN8" s="2">
        <v>175</v>
      </c>
      <c r="BO8" s="2">
        <v>110</v>
      </c>
      <c r="BP8" s="2">
        <v>284</v>
      </c>
      <c r="BQ8" s="2">
        <v>1558</v>
      </c>
      <c r="BR8" s="2">
        <v>89</v>
      </c>
      <c r="BS8" s="2">
        <v>4</v>
      </c>
      <c r="BT8" s="2"/>
      <c r="BU8" s="2">
        <v>3</v>
      </c>
      <c r="BV8" s="2">
        <v>107</v>
      </c>
      <c r="BW8" s="2">
        <v>67</v>
      </c>
      <c r="BX8" s="2">
        <v>7</v>
      </c>
      <c r="BY8" s="2">
        <v>1</v>
      </c>
      <c r="BZ8" s="2">
        <v>89</v>
      </c>
      <c r="CA8" s="2">
        <v>404</v>
      </c>
      <c r="CB8" s="2"/>
      <c r="CC8" s="2"/>
      <c r="CD8" s="2">
        <v>24</v>
      </c>
      <c r="CE8" s="2"/>
      <c r="CF8" s="2">
        <v>3</v>
      </c>
      <c r="CG8" s="2">
        <v>244</v>
      </c>
      <c r="CH8" s="2">
        <v>8245</v>
      </c>
      <c r="CI8" s="2"/>
      <c r="CJ8" s="2"/>
      <c r="CK8" s="2">
        <v>28</v>
      </c>
      <c r="CL8" s="2">
        <v>40</v>
      </c>
    </row>
    <row r="9" spans="1:90" ht="15" x14ac:dyDescent="0.25">
      <c r="B9" s="1" t="s">
        <v>95</v>
      </c>
      <c r="C9" s="2">
        <v>477897</v>
      </c>
      <c r="D9" s="2">
        <v>259469</v>
      </c>
      <c r="E9" s="2">
        <v>218428</v>
      </c>
      <c r="F9" s="2">
        <v>491</v>
      </c>
      <c r="G9" s="2"/>
      <c r="H9" s="2">
        <v>632</v>
      </c>
      <c r="I9" s="2">
        <v>366</v>
      </c>
      <c r="J9" s="2">
        <v>1473</v>
      </c>
      <c r="K9" s="2">
        <v>557</v>
      </c>
      <c r="L9" s="2">
        <v>47929</v>
      </c>
      <c r="M9" s="2"/>
      <c r="N9" s="2"/>
      <c r="O9" s="2">
        <v>564</v>
      </c>
      <c r="P9" s="2"/>
      <c r="Q9" s="2">
        <v>6341</v>
      </c>
      <c r="R9" s="2">
        <v>1887</v>
      </c>
      <c r="S9" s="2">
        <v>5037</v>
      </c>
      <c r="T9" s="2">
        <v>2009</v>
      </c>
      <c r="U9" s="2">
        <v>117</v>
      </c>
      <c r="V9" s="2">
        <v>2386</v>
      </c>
      <c r="W9" s="2">
        <v>65</v>
      </c>
      <c r="X9" s="2">
        <v>1106</v>
      </c>
      <c r="Y9" s="2"/>
      <c r="Z9" s="2">
        <v>224</v>
      </c>
      <c r="AA9" s="2">
        <v>7078</v>
      </c>
      <c r="AB9" s="2">
        <v>396</v>
      </c>
      <c r="AC9" s="2">
        <v>110</v>
      </c>
      <c r="AD9" s="2">
        <v>24104</v>
      </c>
      <c r="AE9" s="2">
        <v>737</v>
      </c>
      <c r="AF9" s="2">
        <v>20247</v>
      </c>
      <c r="AG9" s="2">
        <v>1391</v>
      </c>
      <c r="AH9" s="2">
        <v>14914</v>
      </c>
      <c r="AI9" s="2">
        <v>4613</v>
      </c>
      <c r="AJ9" s="2">
        <v>2729</v>
      </c>
      <c r="AK9" s="2">
        <v>346</v>
      </c>
      <c r="AL9" s="2">
        <v>1645</v>
      </c>
      <c r="AM9" s="2">
        <v>5150</v>
      </c>
      <c r="AN9" s="2">
        <v>2416</v>
      </c>
      <c r="AO9" s="2">
        <v>6466</v>
      </c>
      <c r="AP9" s="2">
        <v>2940</v>
      </c>
      <c r="AQ9" s="2">
        <v>2662</v>
      </c>
      <c r="AR9" s="2">
        <v>8577</v>
      </c>
      <c r="AS9" s="2">
        <v>1231</v>
      </c>
      <c r="AT9" s="2">
        <v>8903</v>
      </c>
      <c r="AU9" s="2">
        <v>1248</v>
      </c>
      <c r="AV9" s="2"/>
      <c r="AW9" s="2">
        <v>282</v>
      </c>
      <c r="AX9" s="2">
        <v>21</v>
      </c>
      <c r="AY9" s="2">
        <v>1540</v>
      </c>
      <c r="AZ9" s="2"/>
      <c r="BA9" s="2">
        <v>3127</v>
      </c>
      <c r="BB9" s="2">
        <v>366</v>
      </c>
      <c r="BC9" s="2">
        <v>97</v>
      </c>
      <c r="BD9" s="2">
        <v>655</v>
      </c>
      <c r="BE9" s="2">
        <v>8</v>
      </c>
      <c r="BF9" s="2">
        <v>272</v>
      </c>
      <c r="BG9" s="2">
        <v>44</v>
      </c>
      <c r="BH9" s="2">
        <v>7</v>
      </c>
      <c r="BI9" s="2">
        <v>32</v>
      </c>
      <c r="BJ9" s="2">
        <v>175</v>
      </c>
      <c r="BK9" s="2">
        <v>25</v>
      </c>
      <c r="BL9" s="2">
        <v>446</v>
      </c>
      <c r="BM9" s="2"/>
      <c r="BN9" s="2">
        <v>175</v>
      </c>
      <c r="BO9" s="2">
        <v>110</v>
      </c>
      <c r="BP9" s="2">
        <v>284</v>
      </c>
      <c r="BQ9" s="2">
        <v>1558</v>
      </c>
      <c r="BR9" s="2">
        <v>89</v>
      </c>
      <c r="BS9" s="2">
        <v>4</v>
      </c>
      <c r="BT9" s="2"/>
      <c r="BU9" s="2">
        <v>3</v>
      </c>
      <c r="BV9" s="2">
        <v>107</v>
      </c>
      <c r="BW9" s="2">
        <v>67</v>
      </c>
      <c r="BX9" s="2">
        <v>7</v>
      </c>
      <c r="BY9" s="2">
        <v>1</v>
      </c>
      <c r="BZ9" s="2">
        <v>89</v>
      </c>
      <c r="CA9" s="2">
        <v>404</v>
      </c>
      <c r="CB9" s="2"/>
      <c r="CC9" s="2"/>
      <c r="CD9" s="2">
        <v>24</v>
      </c>
      <c r="CE9" s="2"/>
      <c r="CF9" s="2">
        <v>3</v>
      </c>
      <c r="CG9" s="2">
        <v>244</v>
      </c>
      <c r="CH9" s="2">
        <v>8245</v>
      </c>
      <c r="CI9" s="2"/>
      <c r="CJ9" s="2"/>
      <c r="CK9" s="2">
        <v>28</v>
      </c>
      <c r="CL9" s="2">
        <v>40</v>
      </c>
    </row>
    <row r="10" spans="1:90" ht="15" x14ac:dyDescent="0.25">
      <c r="B10" s="1" t="s">
        <v>96</v>
      </c>
      <c r="C10" s="2">
        <v>382888</v>
      </c>
      <c r="D10" s="2">
        <v>182561</v>
      </c>
      <c r="E10" s="2">
        <v>200327</v>
      </c>
      <c r="F10" s="2"/>
      <c r="G10" s="2"/>
      <c r="H10" s="2">
        <v>612</v>
      </c>
      <c r="I10" s="2">
        <v>327</v>
      </c>
      <c r="J10" s="2">
        <v>1294</v>
      </c>
      <c r="K10" s="2">
        <v>549</v>
      </c>
      <c r="L10" s="2">
        <v>39395</v>
      </c>
      <c r="M10" s="2"/>
      <c r="N10" s="2"/>
      <c r="O10" s="2">
        <v>540</v>
      </c>
      <c r="P10" s="2"/>
      <c r="Q10" s="2">
        <v>6073</v>
      </c>
      <c r="R10" s="2">
        <v>1853</v>
      </c>
      <c r="S10" s="2">
        <v>4834</v>
      </c>
      <c r="T10" s="2">
        <v>1838</v>
      </c>
      <c r="U10" s="2">
        <v>116</v>
      </c>
      <c r="V10" s="2">
        <v>2356</v>
      </c>
      <c r="W10" s="2">
        <v>64</v>
      </c>
      <c r="X10" s="2">
        <v>1031</v>
      </c>
      <c r="Y10" s="2"/>
      <c r="Z10" s="2">
        <v>215</v>
      </c>
      <c r="AA10" s="2">
        <v>6292</v>
      </c>
      <c r="AB10" s="2">
        <v>386</v>
      </c>
      <c r="AC10" s="2">
        <v>101</v>
      </c>
      <c r="AD10" s="2">
        <v>22481</v>
      </c>
      <c r="AE10" s="2">
        <v>680</v>
      </c>
      <c r="AF10" s="2">
        <v>18798</v>
      </c>
      <c r="AG10" s="2">
        <v>1358</v>
      </c>
      <c r="AH10" s="2">
        <v>13853</v>
      </c>
      <c r="AI10" s="2">
        <v>4093</v>
      </c>
      <c r="AJ10" s="2">
        <v>2640</v>
      </c>
      <c r="AK10" s="2">
        <v>301</v>
      </c>
      <c r="AL10" s="2">
        <v>1548</v>
      </c>
      <c r="AM10" s="2">
        <v>5039</v>
      </c>
      <c r="AN10" s="2">
        <v>2194</v>
      </c>
      <c r="AO10" s="2">
        <v>6343</v>
      </c>
      <c r="AP10" s="2">
        <v>2816</v>
      </c>
      <c r="AQ10" s="2">
        <v>2451</v>
      </c>
      <c r="AR10" s="2">
        <v>8283</v>
      </c>
      <c r="AS10" s="2">
        <v>1127</v>
      </c>
      <c r="AT10" s="2">
        <v>8203</v>
      </c>
      <c r="AU10" s="2">
        <v>1182</v>
      </c>
      <c r="AV10" s="2"/>
      <c r="AW10" s="2">
        <v>274</v>
      </c>
      <c r="AX10" s="2">
        <v>20</v>
      </c>
      <c r="AY10" s="2">
        <v>1512</v>
      </c>
      <c r="AZ10" s="2"/>
      <c r="BA10" s="2">
        <v>3094</v>
      </c>
      <c r="BB10" s="2">
        <v>363</v>
      </c>
      <c r="BC10" s="2">
        <v>97</v>
      </c>
      <c r="BD10" s="2">
        <v>641</v>
      </c>
      <c r="BE10" s="2">
        <v>8</v>
      </c>
      <c r="BF10" s="2">
        <v>267</v>
      </c>
      <c r="BG10" s="2">
        <v>44</v>
      </c>
      <c r="BH10" s="2">
        <v>7</v>
      </c>
      <c r="BI10" s="2">
        <v>32</v>
      </c>
      <c r="BJ10" s="2">
        <v>173</v>
      </c>
      <c r="BK10" s="2">
        <v>25</v>
      </c>
      <c r="BL10" s="2">
        <v>446</v>
      </c>
      <c r="BM10" s="2"/>
      <c r="BN10" s="2">
        <v>175</v>
      </c>
      <c r="BO10" s="2">
        <v>94</v>
      </c>
      <c r="BP10" s="2">
        <v>261</v>
      </c>
      <c r="BQ10" s="2"/>
      <c r="BR10" s="2">
        <v>89</v>
      </c>
      <c r="BS10" s="2">
        <v>4</v>
      </c>
      <c r="BT10" s="2"/>
      <c r="BU10" s="2">
        <v>3</v>
      </c>
      <c r="BV10" s="2">
        <v>107</v>
      </c>
      <c r="BW10" s="2">
        <v>67</v>
      </c>
      <c r="BX10" s="2">
        <v>7</v>
      </c>
      <c r="BY10" s="2">
        <v>1</v>
      </c>
      <c r="BZ10" s="2">
        <v>88</v>
      </c>
      <c r="CA10" s="2">
        <v>391</v>
      </c>
      <c r="CB10" s="2"/>
      <c r="CC10" s="2"/>
      <c r="CD10" s="2">
        <v>24</v>
      </c>
      <c r="CE10" s="2"/>
      <c r="CF10" s="2">
        <v>3</v>
      </c>
      <c r="CG10" s="2"/>
      <c r="CH10" s="2">
        <v>8146</v>
      </c>
      <c r="CI10" s="2">
        <v>545</v>
      </c>
      <c r="CJ10" s="2"/>
      <c r="CK10" s="2">
        <v>26</v>
      </c>
      <c r="CL10" s="2">
        <v>40</v>
      </c>
    </row>
    <row r="11" spans="1:90" ht="15" x14ac:dyDescent="0.25">
      <c r="B11" s="1" t="s">
        <v>97</v>
      </c>
      <c r="C11" s="2">
        <v>210870</v>
      </c>
      <c r="D11" s="2">
        <v>74155</v>
      </c>
      <c r="E11" s="2">
        <v>136715</v>
      </c>
      <c r="F11" s="2">
        <v>334</v>
      </c>
      <c r="G11" s="2"/>
      <c r="H11" s="2">
        <v>226</v>
      </c>
      <c r="I11" s="2">
        <v>176</v>
      </c>
      <c r="J11" s="2">
        <v>777</v>
      </c>
      <c r="K11" s="2">
        <v>471</v>
      </c>
      <c r="L11" s="2">
        <v>22926</v>
      </c>
      <c r="M11" s="2">
        <v>99</v>
      </c>
      <c r="N11" s="2"/>
      <c r="O11" s="2">
        <v>403</v>
      </c>
      <c r="P11" s="2"/>
      <c r="Q11" s="2">
        <v>5102</v>
      </c>
      <c r="R11" s="2">
        <v>1417</v>
      </c>
      <c r="S11" s="2">
        <v>3604</v>
      </c>
      <c r="T11" s="2">
        <v>1142</v>
      </c>
      <c r="U11" s="2">
        <v>101</v>
      </c>
      <c r="V11" s="2">
        <v>2105</v>
      </c>
      <c r="W11" s="2">
        <v>63</v>
      </c>
      <c r="X11" s="2">
        <v>516</v>
      </c>
      <c r="Y11" s="2">
        <v>311</v>
      </c>
      <c r="Z11" s="2">
        <v>183</v>
      </c>
      <c r="AA11" s="2"/>
      <c r="AB11" s="2">
        <v>280</v>
      </c>
      <c r="AC11" s="2">
        <v>53</v>
      </c>
      <c r="AD11" s="2">
        <v>16313</v>
      </c>
      <c r="AE11" s="2">
        <v>550</v>
      </c>
      <c r="AF11" s="2">
        <v>9991</v>
      </c>
      <c r="AG11" s="2">
        <v>1052</v>
      </c>
      <c r="AH11" s="2">
        <v>10775</v>
      </c>
      <c r="AI11" s="2">
        <v>2510</v>
      </c>
      <c r="AJ11" s="2"/>
      <c r="AK11" s="2">
        <v>123</v>
      </c>
      <c r="AL11" s="2">
        <v>994</v>
      </c>
      <c r="AM11" s="2">
        <v>4129</v>
      </c>
      <c r="AN11" s="2"/>
      <c r="AO11" s="2">
        <v>4954</v>
      </c>
      <c r="AP11" s="2">
        <v>2217</v>
      </c>
      <c r="AQ11" s="2">
        <v>1721</v>
      </c>
      <c r="AR11" s="2">
        <v>6177</v>
      </c>
      <c r="AS11" s="2">
        <v>860</v>
      </c>
      <c r="AT11" s="2"/>
      <c r="AU11" s="2">
        <v>1004</v>
      </c>
      <c r="AV11" s="2">
        <v>570</v>
      </c>
      <c r="AW11" s="2">
        <v>174</v>
      </c>
      <c r="AX11" s="2">
        <v>20</v>
      </c>
      <c r="AY11" s="2">
        <v>558</v>
      </c>
      <c r="AZ11" s="2"/>
      <c r="BA11" s="2">
        <v>2685</v>
      </c>
      <c r="BB11" s="2">
        <v>305</v>
      </c>
      <c r="BC11" s="2">
        <v>85</v>
      </c>
      <c r="BD11" s="2">
        <v>565</v>
      </c>
      <c r="BE11" s="2">
        <v>7</v>
      </c>
      <c r="BF11" s="2">
        <v>131</v>
      </c>
      <c r="BG11" s="2">
        <v>42</v>
      </c>
      <c r="BH11" s="2">
        <v>0</v>
      </c>
      <c r="BI11" s="2">
        <v>18</v>
      </c>
      <c r="BJ11" s="2">
        <v>147</v>
      </c>
      <c r="BK11" s="2">
        <v>22</v>
      </c>
      <c r="BL11" s="2">
        <v>411</v>
      </c>
      <c r="BM11" s="2">
        <v>8</v>
      </c>
      <c r="BN11" s="2">
        <v>157</v>
      </c>
      <c r="BO11" s="2">
        <v>87</v>
      </c>
      <c r="BP11" s="2">
        <v>157</v>
      </c>
      <c r="BQ11" s="2">
        <v>1059</v>
      </c>
      <c r="BR11" s="2">
        <v>69</v>
      </c>
      <c r="BS11" s="2">
        <v>3</v>
      </c>
      <c r="BT11" s="2"/>
      <c r="BU11" s="2">
        <v>0</v>
      </c>
      <c r="BV11" s="2">
        <v>30</v>
      </c>
      <c r="BW11" s="2">
        <v>38</v>
      </c>
      <c r="BX11" s="2">
        <v>4</v>
      </c>
      <c r="BY11" s="2">
        <v>1</v>
      </c>
      <c r="BZ11" s="2">
        <v>68</v>
      </c>
      <c r="CA11" s="2">
        <v>266</v>
      </c>
      <c r="CB11" s="2"/>
      <c r="CC11" s="2"/>
      <c r="CD11" s="2">
        <v>21</v>
      </c>
      <c r="CE11" s="2">
        <v>682</v>
      </c>
      <c r="CF11" s="2">
        <v>2</v>
      </c>
      <c r="CG11" s="2"/>
      <c r="CH11" s="2">
        <v>7291</v>
      </c>
      <c r="CI11" s="2"/>
      <c r="CJ11" s="2"/>
      <c r="CK11" s="2">
        <v>19</v>
      </c>
      <c r="CL11" s="2">
        <v>35</v>
      </c>
    </row>
    <row r="12" spans="1:90" ht="15" x14ac:dyDescent="0.25">
      <c r="B12" s="1" t="s">
        <v>98</v>
      </c>
      <c r="C12" s="2">
        <v>101076</v>
      </c>
      <c r="D12" s="2">
        <v>58046</v>
      </c>
      <c r="E12" s="2">
        <v>43030</v>
      </c>
      <c r="F12" s="2"/>
      <c r="G12" s="2">
        <v>491</v>
      </c>
      <c r="H12" s="2">
        <v>43</v>
      </c>
      <c r="I12" s="2">
        <v>99</v>
      </c>
      <c r="J12" s="2">
        <v>351</v>
      </c>
      <c r="K12" s="2">
        <v>59</v>
      </c>
      <c r="L12" s="2">
        <v>10455</v>
      </c>
      <c r="M12" s="2"/>
      <c r="N12" s="2">
        <v>276</v>
      </c>
      <c r="O12" s="2">
        <v>99</v>
      </c>
      <c r="P12" s="2">
        <v>119</v>
      </c>
      <c r="Q12" s="2">
        <v>661</v>
      </c>
      <c r="R12" s="2">
        <v>381</v>
      </c>
      <c r="S12" s="2">
        <v>969</v>
      </c>
      <c r="T12" s="2">
        <v>458</v>
      </c>
      <c r="U12" s="2">
        <v>11</v>
      </c>
      <c r="V12" s="2"/>
      <c r="W12" s="2">
        <v>1</v>
      </c>
      <c r="X12" s="2">
        <v>404</v>
      </c>
      <c r="Y12" s="2"/>
      <c r="Z12" s="2">
        <v>24</v>
      </c>
      <c r="AA12" s="2">
        <v>1641</v>
      </c>
      <c r="AB12" s="2">
        <v>95</v>
      </c>
      <c r="AC12" s="2">
        <v>20</v>
      </c>
      <c r="AD12" s="2">
        <v>4921</v>
      </c>
      <c r="AE12" s="2">
        <v>101</v>
      </c>
      <c r="AF12" s="2">
        <v>6094</v>
      </c>
      <c r="AG12" s="2">
        <v>234</v>
      </c>
      <c r="AH12" s="2">
        <v>2176</v>
      </c>
      <c r="AI12" s="2"/>
      <c r="AJ12" s="2">
        <v>478</v>
      </c>
      <c r="AK12" s="2">
        <v>154</v>
      </c>
      <c r="AL12" s="2">
        <v>371</v>
      </c>
      <c r="AM12" s="2">
        <v>536</v>
      </c>
      <c r="AN12" s="2">
        <v>671</v>
      </c>
      <c r="AO12" s="2">
        <v>1228</v>
      </c>
      <c r="AP12" s="2">
        <v>354</v>
      </c>
      <c r="AQ12" s="2">
        <v>523</v>
      </c>
      <c r="AR12" s="2"/>
      <c r="AS12" s="2">
        <v>195</v>
      </c>
      <c r="AT12" s="2">
        <v>2312</v>
      </c>
      <c r="AU12" s="2">
        <v>130</v>
      </c>
      <c r="AV12" s="2"/>
      <c r="AW12" s="2">
        <v>31</v>
      </c>
      <c r="AX12" s="2">
        <v>0</v>
      </c>
      <c r="AY12" s="2">
        <v>864</v>
      </c>
      <c r="AZ12" s="2">
        <v>6</v>
      </c>
      <c r="BA12" s="2">
        <v>301</v>
      </c>
      <c r="BB12" s="2">
        <v>47</v>
      </c>
      <c r="BC12" s="2">
        <v>9</v>
      </c>
      <c r="BD12" s="2">
        <v>43</v>
      </c>
      <c r="BE12" s="2">
        <v>1</v>
      </c>
      <c r="BF12" s="2">
        <v>11</v>
      </c>
      <c r="BG12" s="2">
        <v>2</v>
      </c>
      <c r="BH12" s="2">
        <v>7</v>
      </c>
      <c r="BI12" s="2">
        <v>14</v>
      </c>
      <c r="BJ12" s="2">
        <v>20</v>
      </c>
      <c r="BK12" s="2">
        <v>3</v>
      </c>
      <c r="BL12" s="2">
        <v>18</v>
      </c>
      <c r="BM12" s="2">
        <v>3</v>
      </c>
      <c r="BN12" s="2">
        <v>18</v>
      </c>
      <c r="BO12" s="2">
        <v>4</v>
      </c>
      <c r="BP12" s="2">
        <v>31</v>
      </c>
      <c r="BQ12" s="2"/>
      <c r="BR12" s="2">
        <v>10</v>
      </c>
      <c r="BS12" s="2">
        <v>1</v>
      </c>
      <c r="BT12" s="2"/>
      <c r="BU12" s="2">
        <v>0</v>
      </c>
      <c r="BV12" s="2">
        <v>10</v>
      </c>
      <c r="BW12" s="2">
        <v>24</v>
      </c>
      <c r="BX12" s="2">
        <v>3</v>
      </c>
      <c r="BY12" s="2">
        <v>0</v>
      </c>
      <c r="BZ12" s="2">
        <v>9</v>
      </c>
      <c r="CA12" s="2">
        <v>52</v>
      </c>
      <c r="CB12" s="2">
        <v>41</v>
      </c>
      <c r="CC12" s="2">
        <v>50</v>
      </c>
      <c r="CD12" s="2">
        <v>2</v>
      </c>
      <c r="CE12" s="2">
        <v>82</v>
      </c>
      <c r="CF12" s="2">
        <v>1</v>
      </c>
      <c r="CG12" s="2">
        <v>16</v>
      </c>
      <c r="CH12" s="2">
        <v>392</v>
      </c>
      <c r="CI12" s="2"/>
      <c r="CJ12" s="2">
        <v>20</v>
      </c>
      <c r="CK12" s="2">
        <v>2</v>
      </c>
      <c r="CL12" s="2">
        <v>1</v>
      </c>
    </row>
    <row r="13" spans="1:90" ht="15" x14ac:dyDescent="0.25">
      <c r="B13" s="1" t="s">
        <v>99</v>
      </c>
      <c r="C13" s="2">
        <v>46305</v>
      </c>
      <c r="D13" s="2">
        <v>32075</v>
      </c>
      <c r="E13" s="2">
        <v>14230</v>
      </c>
      <c r="F13" s="2">
        <v>15</v>
      </c>
      <c r="G13" s="2">
        <v>90</v>
      </c>
      <c r="H13" s="2">
        <v>308</v>
      </c>
      <c r="I13" s="2">
        <v>40</v>
      </c>
      <c r="J13" s="2">
        <v>126</v>
      </c>
      <c r="K13" s="2">
        <v>12</v>
      </c>
      <c r="L13" s="2">
        <v>3909</v>
      </c>
      <c r="M13" s="2">
        <v>2</v>
      </c>
      <c r="N13" s="2"/>
      <c r="O13" s="2">
        <v>25</v>
      </c>
      <c r="P13" s="2">
        <v>85</v>
      </c>
      <c r="Q13" s="2">
        <v>242</v>
      </c>
      <c r="R13" s="2">
        <v>39</v>
      </c>
      <c r="S13" s="2">
        <v>190</v>
      </c>
      <c r="T13" s="2">
        <v>196</v>
      </c>
      <c r="U13" s="2">
        <v>4</v>
      </c>
      <c r="V13" s="2">
        <v>59</v>
      </c>
      <c r="W13" s="2">
        <v>0</v>
      </c>
      <c r="X13" s="2">
        <v>56</v>
      </c>
      <c r="Y13" s="2">
        <v>31</v>
      </c>
      <c r="Z13" s="2">
        <v>6</v>
      </c>
      <c r="AA13" s="2">
        <v>566</v>
      </c>
      <c r="AB13" s="2">
        <v>10</v>
      </c>
      <c r="AC13" s="2">
        <v>23</v>
      </c>
      <c r="AD13" s="2">
        <v>812</v>
      </c>
      <c r="AE13" s="2">
        <v>22</v>
      </c>
      <c r="AF13" s="2">
        <v>1733</v>
      </c>
      <c r="AG13" s="2">
        <v>48</v>
      </c>
      <c r="AH13" s="2">
        <v>566</v>
      </c>
      <c r="AI13" s="2">
        <v>225</v>
      </c>
      <c r="AJ13" s="2">
        <v>252</v>
      </c>
      <c r="AK13" s="2">
        <v>18</v>
      </c>
      <c r="AL13" s="2">
        <v>108</v>
      </c>
      <c r="AM13" s="2">
        <v>322</v>
      </c>
      <c r="AN13" s="2">
        <v>262</v>
      </c>
      <c r="AO13" s="2"/>
      <c r="AP13" s="2">
        <v>203</v>
      </c>
      <c r="AQ13" s="2">
        <v>177</v>
      </c>
      <c r="AR13" s="2">
        <v>246</v>
      </c>
      <c r="AS13" s="2">
        <v>44</v>
      </c>
      <c r="AT13" s="2">
        <v>1434</v>
      </c>
      <c r="AU13" s="2">
        <v>33</v>
      </c>
      <c r="AV13" s="2">
        <v>24</v>
      </c>
      <c r="AW13" s="2">
        <v>63</v>
      </c>
      <c r="AX13" s="2">
        <v>0</v>
      </c>
      <c r="AY13" s="2">
        <v>38</v>
      </c>
      <c r="AZ13" s="2">
        <v>14</v>
      </c>
      <c r="BA13" s="2">
        <v>80</v>
      </c>
      <c r="BB13" s="2">
        <v>10</v>
      </c>
      <c r="BC13" s="2">
        <v>0</v>
      </c>
      <c r="BD13" s="2">
        <v>32</v>
      </c>
      <c r="BE13" s="2">
        <v>0</v>
      </c>
      <c r="BF13" s="2">
        <v>122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17</v>
      </c>
      <c r="BM13" s="2"/>
      <c r="BN13" s="2">
        <v>0</v>
      </c>
      <c r="BO13" s="2">
        <v>3</v>
      </c>
      <c r="BP13" s="2">
        <v>72</v>
      </c>
      <c r="BQ13" s="2">
        <v>95</v>
      </c>
      <c r="BR13" s="2">
        <v>4</v>
      </c>
      <c r="BS13" s="2">
        <v>0</v>
      </c>
      <c r="BT13" s="2">
        <v>2</v>
      </c>
      <c r="BU13" s="2">
        <v>0</v>
      </c>
      <c r="BV13" s="2">
        <v>0</v>
      </c>
      <c r="BW13" s="2">
        <v>4</v>
      </c>
      <c r="BX13" s="2">
        <v>0</v>
      </c>
      <c r="BY13" s="2">
        <v>0</v>
      </c>
      <c r="BZ13" s="2">
        <v>9</v>
      </c>
      <c r="CA13" s="2">
        <v>41</v>
      </c>
      <c r="CB13" s="2">
        <v>0</v>
      </c>
      <c r="CC13" s="2">
        <v>35</v>
      </c>
      <c r="CD13" s="2">
        <v>0</v>
      </c>
      <c r="CE13" s="2"/>
      <c r="CF13" s="2">
        <v>0</v>
      </c>
      <c r="CG13" s="2">
        <v>3</v>
      </c>
      <c r="CH13" s="2">
        <v>438</v>
      </c>
      <c r="CI13" s="2"/>
      <c r="CJ13" s="2">
        <v>43</v>
      </c>
      <c r="CK13" s="2">
        <v>5</v>
      </c>
      <c r="CL13" s="2">
        <v>2</v>
      </c>
    </row>
    <row r="14" spans="1:90" ht="15" x14ac:dyDescent="0.25">
      <c r="B14" s="1" t="s">
        <v>100</v>
      </c>
      <c r="C14" s="2"/>
      <c r="D14" s="2"/>
      <c r="E14" s="2"/>
      <c r="F14" s="2">
        <v>0</v>
      </c>
      <c r="G14" s="2">
        <v>22</v>
      </c>
      <c r="H14" s="2">
        <v>32</v>
      </c>
      <c r="I14" s="2">
        <v>5</v>
      </c>
      <c r="J14" s="2">
        <v>0</v>
      </c>
      <c r="K14" s="2">
        <v>0</v>
      </c>
      <c r="L14" s="2"/>
      <c r="M14" s="2">
        <v>0</v>
      </c>
      <c r="N14" s="2">
        <v>2</v>
      </c>
      <c r="O14" s="2">
        <v>2</v>
      </c>
      <c r="P14" s="2">
        <v>0</v>
      </c>
      <c r="Q14" s="2">
        <v>11</v>
      </c>
      <c r="R14" s="2">
        <v>5</v>
      </c>
      <c r="S14" s="2">
        <v>11</v>
      </c>
      <c r="T14" s="2">
        <v>7</v>
      </c>
      <c r="U14" s="2">
        <v>0</v>
      </c>
      <c r="V14" s="2">
        <v>1</v>
      </c>
      <c r="W14" s="2">
        <v>0</v>
      </c>
      <c r="X14" s="2">
        <v>1</v>
      </c>
      <c r="Y14" s="2">
        <v>0</v>
      </c>
      <c r="Z14" s="2">
        <v>0</v>
      </c>
      <c r="AA14" s="2"/>
      <c r="AB14" s="2">
        <v>0</v>
      </c>
      <c r="AC14" s="2">
        <v>2</v>
      </c>
      <c r="AD14" s="2">
        <v>106</v>
      </c>
      <c r="AE14" s="2">
        <v>2</v>
      </c>
      <c r="AF14" s="2">
        <v>67</v>
      </c>
      <c r="AG14" s="2">
        <v>2</v>
      </c>
      <c r="AH14" s="2">
        <v>50</v>
      </c>
      <c r="AI14" s="2">
        <v>4</v>
      </c>
      <c r="AJ14" s="2"/>
      <c r="AK14" s="2">
        <v>0</v>
      </c>
      <c r="AL14" s="2">
        <v>17</v>
      </c>
      <c r="AM14" s="2">
        <v>23</v>
      </c>
      <c r="AN14" s="2">
        <v>38</v>
      </c>
      <c r="AO14" s="2">
        <v>3</v>
      </c>
      <c r="AP14" s="2">
        <v>0</v>
      </c>
      <c r="AQ14" s="2">
        <v>3</v>
      </c>
      <c r="AR14" s="2">
        <v>32</v>
      </c>
      <c r="AS14" s="2">
        <v>5</v>
      </c>
      <c r="AT14" s="2">
        <v>130</v>
      </c>
      <c r="AU14" s="2">
        <v>8</v>
      </c>
      <c r="AV14" s="2">
        <v>38</v>
      </c>
      <c r="AW14" s="2">
        <v>3</v>
      </c>
      <c r="AX14" s="2">
        <v>0</v>
      </c>
      <c r="AY14" s="2">
        <v>49</v>
      </c>
      <c r="AZ14" s="2">
        <v>0</v>
      </c>
      <c r="BA14" s="2">
        <v>7</v>
      </c>
      <c r="BB14" s="2">
        <v>0</v>
      </c>
      <c r="BC14" s="2">
        <v>3</v>
      </c>
      <c r="BD14" s="2">
        <v>0</v>
      </c>
      <c r="BE14" s="2">
        <v>0</v>
      </c>
      <c r="BF14" s="2">
        <v>2</v>
      </c>
      <c r="BG14" s="2">
        <v>0</v>
      </c>
      <c r="BH14" s="2">
        <v>0</v>
      </c>
      <c r="BI14" s="2">
        <v>0</v>
      </c>
      <c r="BJ14" s="2">
        <v>6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70</v>
      </c>
      <c r="BR14" s="2">
        <v>5</v>
      </c>
      <c r="BS14" s="2">
        <v>0</v>
      </c>
      <c r="BT14" s="2">
        <v>0</v>
      </c>
      <c r="BU14" s="2">
        <v>0</v>
      </c>
      <c r="BV14" s="2">
        <v>22</v>
      </c>
      <c r="BW14" s="2">
        <v>1</v>
      </c>
      <c r="BX14" s="2">
        <v>0</v>
      </c>
      <c r="BY14" s="2">
        <v>0</v>
      </c>
      <c r="BZ14" s="2">
        <v>2</v>
      </c>
      <c r="CA14" s="2">
        <v>28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1</v>
      </c>
      <c r="CH14" s="2">
        <v>7</v>
      </c>
      <c r="CI14" s="2">
        <v>0</v>
      </c>
      <c r="CJ14" s="2">
        <v>0</v>
      </c>
      <c r="CK14" s="2">
        <v>0</v>
      </c>
      <c r="CL14" s="2">
        <v>0</v>
      </c>
    </row>
    <row r="15" spans="1:90" ht="15" x14ac:dyDescent="0.25">
      <c r="B15" s="1" t="s">
        <v>101</v>
      </c>
      <c r="C15" s="2"/>
      <c r="D15" s="2"/>
      <c r="E15" s="2"/>
      <c r="F15" s="2"/>
      <c r="G15" s="2"/>
      <c r="H15" s="2">
        <v>3</v>
      </c>
      <c r="I15" s="2">
        <v>7</v>
      </c>
      <c r="J15" s="2">
        <v>40</v>
      </c>
      <c r="K15" s="2">
        <v>7</v>
      </c>
      <c r="L15" s="2"/>
      <c r="M15" s="2">
        <v>4</v>
      </c>
      <c r="N15" s="2">
        <v>33</v>
      </c>
      <c r="O15" s="2">
        <v>11</v>
      </c>
      <c r="P15" s="2">
        <v>16</v>
      </c>
      <c r="Q15" s="2">
        <v>57</v>
      </c>
      <c r="R15" s="2">
        <v>11</v>
      </c>
      <c r="S15" s="2">
        <v>60</v>
      </c>
      <c r="T15" s="2">
        <v>35</v>
      </c>
      <c r="U15" s="2">
        <v>0</v>
      </c>
      <c r="V15" s="2"/>
      <c r="W15" s="2">
        <v>0</v>
      </c>
      <c r="X15" s="2">
        <v>54</v>
      </c>
      <c r="Y15" s="2">
        <v>16</v>
      </c>
      <c r="Z15" s="2">
        <v>2</v>
      </c>
      <c r="AA15" s="2">
        <v>251</v>
      </c>
      <c r="AB15" s="2">
        <v>1</v>
      </c>
      <c r="AC15" s="2">
        <v>3</v>
      </c>
      <c r="AD15" s="2">
        <v>329</v>
      </c>
      <c r="AE15" s="2">
        <v>5</v>
      </c>
      <c r="AF15" s="2">
        <v>913</v>
      </c>
      <c r="AG15" s="2">
        <v>22</v>
      </c>
      <c r="AH15" s="2">
        <v>286</v>
      </c>
      <c r="AI15" s="2"/>
      <c r="AJ15" s="2">
        <v>46</v>
      </c>
      <c r="AK15" s="2">
        <v>6</v>
      </c>
      <c r="AL15" s="2">
        <v>58</v>
      </c>
      <c r="AM15" s="2">
        <v>29</v>
      </c>
      <c r="AN15" s="2"/>
      <c r="AO15" s="2"/>
      <c r="AP15" s="2">
        <v>42</v>
      </c>
      <c r="AQ15" s="2">
        <v>27</v>
      </c>
      <c r="AR15" s="2"/>
      <c r="AS15" s="2">
        <v>23</v>
      </c>
      <c r="AT15" s="2"/>
      <c r="AU15" s="2">
        <v>7</v>
      </c>
      <c r="AV15" s="2">
        <v>9</v>
      </c>
      <c r="AW15" s="2">
        <v>3</v>
      </c>
      <c r="AX15" s="2">
        <v>0</v>
      </c>
      <c r="AY15" s="2">
        <v>3</v>
      </c>
      <c r="AZ15" s="2">
        <v>0</v>
      </c>
      <c r="BA15" s="2">
        <v>21</v>
      </c>
      <c r="BB15" s="2">
        <v>1</v>
      </c>
      <c r="BC15" s="2">
        <v>0</v>
      </c>
      <c r="BD15" s="2">
        <v>1</v>
      </c>
      <c r="BE15" s="2">
        <v>0</v>
      </c>
      <c r="BF15" s="2">
        <v>1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1</v>
      </c>
      <c r="BQ15" s="2"/>
      <c r="BR15" s="2">
        <v>1</v>
      </c>
      <c r="BS15" s="2">
        <v>0</v>
      </c>
      <c r="BT15" s="2">
        <v>0</v>
      </c>
      <c r="BU15" s="2">
        <v>3</v>
      </c>
      <c r="BV15" s="2">
        <v>45</v>
      </c>
      <c r="BW15" s="2">
        <v>0</v>
      </c>
      <c r="BX15" s="2">
        <v>0</v>
      </c>
      <c r="BY15" s="2">
        <v>0</v>
      </c>
      <c r="BZ15" s="2">
        <v>0</v>
      </c>
      <c r="CA15" s="2">
        <v>4</v>
      </c>
      <c r="CB15" s="2">
        <v>0</v>
      </c>
      <c r="CC15" s="2">
        <v>5</v>
      </c>
      <c r="CD15" s="2">
        <v>1</v>
      </c>
      <c r="CE15" s="2"/>
      <c r="CF15" s="2">
        <v>0</v>
      </c>
      <c r="CG15" s="2">
        <v>0</v>
      </c>
      <c r="CH15" s="2">
        <v>18</v>
      </c>
      <c r="CI15" s="2">
        <v>12</v>
      </c>
      <c r="CJ15" s="2">
        <v>0</v>
      </c>
      <c r="CK15" s="2">
        <v>0</v>
      </c>
      <c r="CL15" s="2">
        <v>2</v>
      </c>
    </row>
    <row r="16" spans="1:90" ht="15" x14ac:dyDescent="0.25">
      <c r="B16" s="1" t="s">
        <v>102</v>
      </c>
      <c r="C16" s="2">
        <v>18431</v>
      </c>
      <c r="D16" s="2">
        <v>12193</v>
      </c>
      <c r="E16" s="2">
        <v>6238</v>
      </c>
      <c r="F16" s="2">
        <v>19</v>
      </c>
      <c r="G16" s="2">
        <v>27</v>
      </c>
      <c r="H16" s="2">
        <v>0</v>
      </c>
      <c r="I16" s="2">
        <v>21</v>
      </c>
      <c r="J16" s="2">
        <v>119</v>
      </c>
      <c r="K16" s="2">
        <v>0</v>
      </c>
      <c r="L16" s="2">
        <v>1883</v>
      </c>
      <c r="M16" s="2">
        <v>7</v>
      </c>
      <c r="N16" s="2">
        <v>104</v>
      </c>
      <c r="O16" s="2">
        <v>16</v>
      </c>
      <c r="P16" s="2">
        <v>46</v>
      </c>
      <c r="Q16" s="2">
        <v>149</v>
      </c>
      <c r="R16" s="2">
        <v>23</v>
      </c>
      <c r="S16" s="2">
        <v>74</v>
      </c>
      <c r="T16" s="2">
        <v>44</v>
      </c>
      <c r="U16" s="2">
        <v>0</v>
      </c>
      <c r="V16" s="2">
        <v>13</v>
      </c>
      <c r="W16" s="2">
        <v>0</v>
      </c>
      <c r="X16" s="2">
        <v>17</v>
      </c>
      <c r="Y16" s="2">
        <v>6</v>
      </c>
      <c r="Z16" s="2">
        <v>0</v>
      </c>
      <c r="AA16" s="2">
        <v>194</v>
      </c>
      <c r="AB16" s="2">
        <v>0</v>
      </c>
      <c r="AC16" s="2">
        <v>3</v>
      </c>
      <c r="AD16" s="2">
        <v>1094</v>
      </c>
      <c r="AE16" s="2">
        <v>31</v>
      </c>
      <c r="AF16" s="2">
        <v>637</v>
      </c>
      <c r="AG16" s="2">
        <v>17</v>
      </c>
      <c r="AH16" s="2">
        <v>360</v>
      </c>
      <c r="AI16" s="2">
        <v>340</v>
      </c>
      <c r="AJ16" s="2">
        <v>15</v>
      </c>
      <c r="AK16" s="2">
        <v>14</v>
      </c>
      <c r="AL16" s="2">
        <v>15</v>
      </c>
      <c r="AM16" s="2">
        <v>17</v>
      </c>
      <c r="AN16" s="2">
        <v>113</v>
      </c>
      <c r="AO16" s="2">
        <v>48</v>
      </c>
      <c r="AP16" s="2">
        <v>26</v>
      </c>
      <c r="AQ16" s="2">
        <v>168</v>
      </c>
      <c r="AR16" s="2">
        <v>173</v>
      </c>
      <c r="AS16" s="2">
        <v>83</v>
      </c>
      <c r="AT16" s="2">
        <v>188</v>
      </c>
      <c r="AU16" s="2">
        <v>59</v>
      </c>
      <c r="AV16" s="2">
        <v>3</v>
      </c>
      <c r="AW16" s="2">
        <v>2</v>
      </c>
      <c r="AX16" s="2">
        <v>0</v>
      </c>
      <c r="AY16" s="2">
        <v>0</v>
      </c>
      <c r="AZ16" s="2">
        <v>0</v>
      </c>
      <c r="BA16" s="2">
        <v>5</v>
      </c>
      <c r="BB16" s="2">
        <v>1</v>
      </c>
      <c r="BC16" s="2">
        <v>0</v>
      </c>
      <c r="BD16" s="2">
        <v>0</v>
      </c>
      <c r="BE16" s="2">
        <v>0</v>
      </c>
      <c r="BF16" s="2">
        <v>3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19</v>
      </c>
      <c r="BQ16" s="2">
        <v>5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1</v>
      </c>
      <c r="CA16" s="2">
        <v>2</v>
      </c>
      <c r="CB16" s="2">
        <v>0</v>
      </c>
      <c r="CC16" s="2">
        <v>0</v>
      </c>
      <c r="CD16" s="2">
        <v>0</v>
      </c>
      <c r="CE16" s="2">
        <v>2</v>
      </c>
      <c r="CF16" s="2">
        <v>0</v>
      </c>
      <c r="CG16" s="2">
        <v>2</v>
      </c>
      <c r="CH16" s="2">
        <v>21</v>
      </c>
      <c r="CI16" s="2">
        <v>4</v>
      </c>
      <c r="CJ16" s="2">
        <v>3</v>
      </c>
      <c r="CK16" s="2">
        <v>2</v>
      </c>
      <c r="CL16" s="2">
        <v>0</v>
      </c>
    </row>
    <row r="17" spans="2:90" ht="15" x14ac:dyDescent="0.25">
      <c r="B17" s="1" t="s">
        <v>103</v>
      </c>
      <c r="C17" s="2">
        <v>41848</v>
      </c>
      <c r="D17" s="2">
        <v>37202</v>
      </c>
      <c r="E17" s="2">
        <v>4646</v>
      </c>
      <c r="F17" s="2">
        <v>0</v>
      </c>
      <c r="G17" s="2">
        <v>31</v>
      </c>
      <c r="H17" s="2">
        <v>3</v>
      </c>
      <c r="I17" s="2">
        <v>4</v>
      </c>
      <c r="J17" s="2">
        <v>38</v>
      </c>
      <c r="K17" s="2">
        <v>4</v>
      </c>
      <c r="L17" s="2">
        <v>2299</v>
      </c>
      <c r="M17" s="2">
        <v>1</v>
      </c>
      <c r="N17" s="2">
        <v>32</v>
      </c>
      <c r="O17" s="2">
        <v>0</v>
      </c>
      <c r="P17" s="2">
        <v>7</v>
      </c>
      <c r="Q17" s="2">
        <v>78</v>
      </c>
      <c r="R17" s="2">
        <v>6</v>
      </c>
      <c r="S17" s="2">
        <v>61</v>
      </c>
      <c r="T17" s="2">
        <v>41</v>
      </c>
      <c r="U17" s="2">
        <v>0</v>
      </c>
      <c r="V17" s="2">
        <v>4</v>
      </c>
      <c r="W17" s="2">
        <v>0</v>
      </c>
      <c r="X17" s="2">
        <v>23</v>
      </c>
      <c r="Y17" s="2">
        <v>4</v>
      </c>
      <c r="Z17" s="2">
        <v>3</v>
      </c>
      <c r="AA17" s="2">
        <v>171</v>
      </c>
      <c r="AB17" s="2">
        <v>7</v>
      </c>
      <c r="AC17" s="2">
        <v>0</v>
      </c>
      <c r="AD17" s="2">
        <v>260</v>
      </c>
      <c r="AE17" s="2">
        <v>11</v>
      </c>
      <c r="AF17" s="2">
        <v>399</v>
      </c>
      <c r="AG17" s="2">
        <v>4</v>
      </c>
      <c r="AH17" s="2">
        <v>403</v>
      </c>
      <c r="AI17" s="2">
        <v>63</v>
      </c>
      <c r="AJ17" s="2">
        <v>40</v>
      </c>
      <c r="AK17" s="2">
        <v>6</v>
      </c>
      <c r="AL17" s="2">
        <v>58</v>
      </c>
      <c r="AM17" s="2">
        <v>62</v>
      </c>
      <c r="AN17" s="2">
        <v>31</v>
      </c>
      <c r="AO17" s="2">
        <v>30</v>
      </c>
      <c r="AP17" s="2">
        <v>59</v>
      </c>
      <c r="AQ17" s="2">
        <v>31</v>
      </c>
      <c r="AR17" s="2">
        <v>82</v>
      </c>
      <c r="AS17" s="2">
        <v>6</v>
      </c>
      <c r="AT17" s="2">
        <v>121</v>
      </c>
      <c r="AU17" s="2">
        <v>5</v>
      </c>
      <c r="AV17" s="2">
        <v>0</v>
      </c>
      <c r="AW17" s="2">
        <v>6</v>
      </c>
      <c r="AX17" s="2">
        <v>1</v>
      </c>
      <c r="AY17" s="2">
        <v>1</v>
      </c>
      <c r="AZ17" s="2">
        <v>0</v>
      </c>
      <c r="BA17" s="2">
        <v>18</v>
      </c>
      <c r="BB17" s="2">
        <v>1</v>
      </c>
      <c r="BC17" s="2">
        <v>0</v>
      </c>
      <c r="BD17" s="2">
        <v>4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2</v>
      </c>
      <c r="BK17" s="2">
        <v>0</v>
      </c>
      <c r="BL17" s="2">
        <v>0</v>
      </c>
      <c r="BM17" s="2">
        <v>0</v>
      </c>
      <c r="BN17" s="2">
        <v>0</v>
      </c>
      <c r="BO17" s="2">
        <v>12</v>
      </c>
      <c r="BP17" s="2">
        <v>2</v>
      </c>
      <c r="BQ17" s="2"/>
      <c r="BR17" s="2">
        <v>0</v>
      </c>
      <c r="BS17" s="2">
        <v>0</v>
      </c>
      <c r="BT17" s="2">
        <v>2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7</v>
      </c>
      <c r="CB17" s="2">
        <v>0</v>
      </c>
      <c r="CC17" s="2">
        <v>5</v>
      </c>
      <c r="CD17" s="2">
        <v>0</v>
      </c>
      <c r="CE17" s="2">
        <v>5</v>
      </c>
      <c r="CF17" s="2">
        <v>0</v>
      </c>
      <c r="CG17" s="2"/>
      <c r="CH17" s="2">
        <v>42</v>
      </c>
      <c r="CI17" s="2"/>
      <c r="CJ17" s="2">
        <v>9</v>
      </c>
      <c r="CK17" s="2">
        <v>0</v>
      </c>
      <c r="CL17" s="2">
        <v>0</v>
      </c>
    </row>
    <row r="18" spans="2:90" ht="15" x14ac:dyDescent="0.25">
      <c r="B18" s="1" t="s">
        <v>104</v>
      </c>
      <c r="C18" s="2">
        <v>34730</v>
      </c>
      <c r="D18" s="2">
        <v>27513</v>
      </c>
      <c r="E18" s="2">
        <v>7217</v>
      </c>
      <c r="F18" s="2"/>
      <c r="G18" s="2">
        <v>24</v>
      </c>
      <c r="H18" s="2">
        <v>17</v>
      </c>
      <c r="I18" s="2">
        <v>14</v>
      </c>
      <c r="J18" s="2">
        <v>22</v>
      </c>
      <c r="K18" s="2">
        <v>4</v>
      </c>
      <c r="L18" s="2">
        <v>4352</v>
      </c>
      <c r="M18" s="2">
        <v>2</v>
      </c>
      <c r="N18" s="2">
        <v>5</v>
      </c>
      <c r="O18" s="2">
        <v>8</v>
      </c>
      <c r="P18" s="2">
        <v>3</v>
      </c>
      <c r="Q18" s="2">
        <v>41</v>
      </c>
      <c r="R18" s="2">
        <v>5</v>
      </c>
      <c r="S18" s="2">
        <v>68</v>
      </c>
      <c r="T18" s="2">
        <v>86</v>
      </c>
      <c r="U18" s="2">
        <v>1</v>
      </c>
      <c r="V18" s="2">
        <v>13</v>
      </c>
      <c r="W18" s="2">
        <v>1</v>
      </c>
      <c r="X18" s="2">
        <v>35</v>
      </c>
      <c r="Y18" s="2">
        <v>10</v>
      </c>
      <c r="Z18" s="2">
        <v>6</v>
      </c>
      <c r="AA18" s="2">
        <v>421</v>
      </c>
      <c r="AB18" s="2">
        <v>3</v>
      </c>
      <c r="AC18" s="2">
        <v>6</v>
      </c>
      <c r="AD18" s="2">
        <v>269</v>
      </c>
      <c r="AE18" s="2">
        <v>15</v>
      </c>
      <c r="AF18" s="2">
        <v>413</v>
      </c>
      <c r="AG18" s="2">
        <v>12</v>
      </c>
      <c r="AH18" s="2">
        <v>298</v>
      </c>
      <c r="AI18" s="2">
        <v>117</v>
      </c>
      <c r="AJ18" s="2">
        <v>34</v>
      </c>
      <c r="AK18" s="2">
        <v>25</v>
      </c>
      <c r="AL18" s="2">
        <v>24</v>
      </c>
      <c r="AM18" s="2">
        <v>32</v>
      </c>
      <c r="AN18" s="2">
        <v>78</v>
      </c>
      <c r="AO18" s="2">
        <v>45</v>
      </c>
      <c r="AP18" s="2">
        <v>39</v>
      </c>
      <c r="AQ18" s="2">
        <v>12</v>
      </c>
      <c r="AR18" s="2">
        <v>39</v>
      </c>
      <c r="AS18" s="2">
        <v>15</v>
      </c>
      <c r="AT18" s="2">
        <v>391</v>
      </c>
      <c r="AU18" s="2">
        <v>2</v>
      </c>
      <c r="AV18" s="2">
        <v>6</v>
      </c>
      <c r="AW18" s="2">
        <v>0</v>
      </c>
      <c r="AX18" s="2">
        <v>0</v>
      </c>
      <c r="AY18" s="2">
        <v>27</v>
      </c>
      <c r="AZ18" s="2">
        <v>0</v>
      </c>
      <c r="BA18" s="2">
        <v>10</v>
      </c>
      <c r="BB18" s="2">
        <v>1</v>
      </c>
      <c r="BC18" s="2">
        <v>0</v>
      </c>
      <c r="BD18" s="2">
        <v>10</v>
      </c>
      <c r="BE18" s="2">
        <v>0</v>
      </c>
      <c r="BF18" s="2">
        <v>2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4</v>
      </c>
      <c r="BP18" s="2">
        <v>2</v>
      </c>
      <c r="BQ18" s="2">
        <v>23</v>
      </c>
      <c r="BR18" s="2">
        <v>0</v>
      </c>
      <c r="BS18" s="2">
        <v>0</v>
      </c>
      <c r="BT18" s="2"/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4</v>
      </c>
      <c r="CB18" s="2">
        <v>2</v>
      </c>
      <c r="CC18" s="2">
        <v>9</v>
      </c>
      <c r="CD18" s="2">
        <v>0</v>
      </c>
      <c r="CE18" s="2">
        <v>9</v>
      </c>
      <c r="CF18" s="2">
        <v>0</v>
      </c>
      <c r="CG18" s="2">
        <v>2</v>
      </c>
      <c r="CH18" s="2">
        <v>36</v>
      </c>
      <c r="CI18" s="2">
        <v>39</v>
      </c>
      <c r="CJ18" s="2">
        <v>12</v>
      </c>
      <c r="CK18" s="2">
        <v>0</v>
      </c>
      <c r="CL18" s="2">
        <v>0</v>
      </c>
    </row>
    <row r="19" spans="2:90" ht="15" x14ac:dyDescent="0.25">
      <c r="B19" s="1" t="s">
        <v>105</v>
      </c>
      <c r="C19" s="2">
        <v>540341</v>
      </c>
      <c r="D19" s="2">
        <v>428288</v>
      </c>
      <c r="E19" s="2">
        <v>112053</v>
      </c>
      <c r="F19" s="2">
        <v>76</v>
      </c>
      <c r="G19" s="2"/>
      <c r="H19" s="2"/>
      <c r="I19" s="2">
        <v>127</v>
      </c>
      <c r="J19" s="2">
        <v>328</v>
      </c>
      <c r="K19" s="2">
        <v>93</v>
      </c>
      <c r="L19" s="2">
        <v>59826</v>
      </c>
      <c r="M19" s="2"/>
      <c r="N19" s="2">
        <v>369</v>
      </c>
      <c r="O19" s="2">
        <v>178</v>
      </c>
      <c r="P19" s="2"/>
      <c r="Q19" s="2">
        <v>1533</v>
      </c>
      <c r="R19" s="2">
        <v>272</v>
      </c>
      <c r="S19" s="2">
        <v>1431</v>
      </c>
      <c r="T19" s="2">
        <v>577</v>
      </c>
      <c r="U19" s="2">
        <v>32</v>
      </c>
      <c r="V19" s="2">
        <v>212</v>
      </c>
      <c r="W19" s="2">
        <v>18</v>
      </c>
      <c r="X19" s="2">
        <v>548</v>
      </c>
      <c r="Y19" s="2">
        <v>165</v>
      </c>
      <c r="Z19" s="2">
        <v>117</v>
      </c>
      <c r="AA19" s="2">
        <v>4873</v>
      </c>
      <c r="AB19" s="2">
        <v>112</v>
      </c>
      <c r="AC19" s="2"/>
      <c r="AD19" s="2">
        <v>11712</v>
      </c>
      <c r="AE19" s="2"/>
      <c r="AF19" s="2">
        <v>6345</v>
      </c>
      <c r="AG19" s="2">
        <v>145</v>
      </c>
      <c r="AH19" s="2">
        <v>6595</v>
      </c>
      <c r="AI19" s="2">
        <v>997</v>
      </c>
      <c r="AJ19" s="2">
        <v>524</v>
      </c>
      <c r="AK19" s="2">
        <v>387</v>
      </c>
      <c r="AL19" s="2">
        <v>553</v>
      </c>
      <c r="AM19" s="2">
        <v>810</v>
      </c>
      <c r="AN19" s="2">
        <v>616</v>
      </c>
      <c r="AO19" s="2">
        <v>790</v>
      </c>
      <c r="AP19" s="2">
        <v>898</v>
      </c>
      <c r="AQ19" s="2">
        <v>445</v>
      </c>
      <c r="AR19" s="2">
        <v>2976</v>
      </c>
      <c r="AS19" s="2"/>
      <c r="AT19" s="2">
        <v>1552</v>
      </c>
      <c r="AU19" s="2"/>
      <c r="AV19" s="2">
        <v>90</v>
      </c>
      <c r="AW19" s="2"/>
      <c r="AX19" s="2">
        <v>0</v>
      </c>
      <c r="AY19" s="2">
        <v>105</v>
      </c>
      <c r="AZ19" s="2"/>
      <c r="BA19" s="2">
        <v>702</v>
      </c>
      <c r="BB19" s="2">
        <v>173</v>
      </c>
      <c r="BC19" s="2">
        <v>2</v>
      </c>
      <c r="BD19" s="2">
        <v>303</v>
      </c>
      <c r="BE19" s="2">
        <v>1</v>
      </c>
      <c r="BF19" s="2">
        <v>32</v>
      </c>
      <c r="BG19" s="2">
        <v>29</v>
      </c>
      <c r="BH19" s="2">
        <v>0</v>
      </c>
      <c r="BI19" s="2">
        <v>2</v>
      </c>
      <c r="BJ19" s="2">
        <v>26</v>
      </c>
      <c r="BK19" s="2">
        <v>7</v>
      </c>
      <c r="BL19" s="2">
        <v>68</v>
      </c>
      <c r="BM19" s="2"/>
      <c r="BN19" s="2">
        <v>28</v>
      </c>
      <c r="BO19" s="2">
        <v>21</v>
      </c>
      <c r="BP19" s="2">
        <v>65</v>
      </c>
      <c r="BQ19" s="2"/>
      <c r="BR19" s="2">
        <v>52</v>
      </c>
      <c r="BS19" s="2">
        <v>1</v>
      </c>
      <c r="BT19" s="2"/>
      <c r="BU19" s="2">
        <v>3</v>
      </c>
      <c r="BV19" s="2">
        <v>171</v>
      </c>
      <c r="BW19" s="2">
        <v>3</v>
      </c>
      <c r="BX19" s="2">
        <v>0</v>
      </c>
      <c r="BY19" s="2">
        <v>0</v>
      </c>
      <c r="BZ19" s="2">
        <v>20</v>
      </c>
      <c r="CA19" s="2">
        <v>45</v>
      </c>
      <c r="CB19" s="2">
        <v>16</v>
      </c>
      <c r="CC19" s="2"/>
      <c r="CD19" s="2">
        <v>21</v>
      </c>
      <c r="CE19" s="2"/>
      <c r="CF19" s="2">
        <v>2</v>
      </c>
      <c r="CG19" s="2"/>
      <c r="CH19" s="2">
        <v>878</v>
      </c>
      <c r="CI19" s="2">
        <v>85</v>
      </c>
      <c r="CJ19" s="2">
        <v>67</v>
      </c>
      <c r="CK19" s="2">
        <v>10</v>
      </c>
      <c r="CL19" s="2">
        <v>10</v>
      </c>
    </row>
    <row r="20" spans="2:90" ht="15" x14ac:dyDescent="0.25">
      <c r="B20" s="1" t="s">
        <v>106</v>
      </c>
      <c r="C20" s="2">
        <v>213909</v>
      </c>
      <c r="D20" s="2">
        <v>155810</v>
      </c>
      <c r="E20" s="2">
        <v>58099</v>
      </c>
      <c r="F20" s="2"/>
      <c r="G20" s="2"/>
      <c r="H20" s="2">
        <v>100</v>
      </c>
      <c r="I20" s="2">
        <v>82</v>
      </c>
      <c r="J20" s="2"/>
      <c r="K20" s="2">
        <v>78</v>
      </c>
      <c r="L20" s="2">
        <v>32403</v>
      </c>
      <c r="M20" s="2">
        <v>11</v>
      </c>
      <c r="N20" s="2"/>
      <c r="O20" s="2"/>
      <c r="P20" s="2"/>
      <c r="Q20" s="2">
        <v>641</v>
      </c>
      <c r="R20" s="2"/>
      <c r="S20" s="2">
        <v>546</v>
      </c>
      <c r="T20" s="2">
        <v>320</v>
      </c>
      <c r="U20" s="2">
        <v>21</v>
      </c>
      <c r="V20" s="2"/>
      <c r="W20" s="2">
        <v>13</v>
      </c>
      <c r="X20" s="2">
        <v>210</v>
      </c>
      <c r="Y20" s="2">
        <v>67</v>
      </c>
      <c r="Z20" s="2">
        <v>75</v>
      </c>
      <c r="AA20" s="2">
        <v>2421</v>
      </c>
      <c r="AB20" s="2">
        <v>63</v>
      </c>
      <c r="AC20" s="2"/>
      <c r="AD20" s="2"/>
      <c r="AE20" s="2"/>
      <c r="AF20" s="2">
        <v>2826</v>
      </c>
      <c r="AG20" s="2">
        <v>65</v>
      </c>
      <c r="AH20" s="2">
        <v>3318</v>
      </c>
      <c r="AI20" s="2"/>
      <c r="AJ20" s="2"/>
      <c r="AK20" s="2">
        <v>37</v>
      </c>
      <c r="AL20" s="2">
        <v>334</v>
      </c>
      <c r="AM20" s="2"/>
      <c r="AN20" s="2"/>
      <c r="AO20" s="2">
        <v>355</v>
      </c>
      <c r="AP20" s="2">
        <v>470</v>
      </c>
      <c r="AQ20" s="2">
        <v>228</v>
      </c>
      <c r="AR20" s="2">
        <v>1492</v>
      </c>
      <c r="AS20" s="2">
        <v>102</v>
      </c>
      <c r="AT20" s="2">
        <v>719</v>
      </c>
      <c r="AU20" s="2">
        <v>42</v>
      </c>
      <c r="AV20" s="2">
        <v>26</v>
      </c>
      <c r="AW20" s="2">
        <v>7</v>
      </c>
      <c r="AX20" s="2">
        <v>0</v>
      </c>
      <c r="AY20" s="2">
        <v>23</v>
      </c>
      <c r="AZ20" s="2">
        <v>2</v>
      </c>
      <c r="BA20" s="2">
        <v>558</v>
      </c>
      <c r="BB20" s="2">
        <v>2</v>
      </c>
      <c r="BC20" s="2">
        <v>2</v>
      </c>
      <c r="BD20" s="2"/>
      <c r="BE20" s="2">
        <v>1</v>
      </c>
      <c r="BF20" s="2">
        <v>17</v>
      </c>
      <c r="BG20" s="2">
        <v>2</v>
      </c>
      <c r="BH20" s="2">
        <v>0</v>
      </c>
      <c r="BI20" s="2">
        <v>2</v>
      </c>
      <c r="BJ20" s="2">
        <v>18</v>
      </c>
      <c r="BK20" s="2">
        <v>3</v>
      </c>
      <c r="BL20" s="2">
        <v>61</v>
      </c>
      <c r="BM20" s="2"/>
      <c r="BN20" s="2">
        <v>5</v>
      </c>
      <c r="BO20" s="2">
        <v>2</v>
      </c>
      <c r="BP20" s="2">
        <v>47</v>
      </c>
      <c r="BQ20" s="2">
        <v>686</v>
      </c>
      <c r="BR20" s="2">
        <v>41</v>
      </c>
      <c r="BS20" s="2">
        <v>1</v>
      </c>
      <c r="BT20" s="2"/>
      <c r="BU20" s="2">
        <v>0</v>
      </c>
      <c r="BV20" s="2">
        <v>171</v>
      </c>
      <c r="BW20" s="2">
        <v>1</v>
      </c>
      <c r="BX20" s="2">
        <v>0</v>
      </c>
      <c r="BY20" s="2">
        <v>0</v>
      </c>
      <c r="BZ20" s="2">
        <v>3</v>
      </c>
      <c r="CA20" s="2">
        <v>30</v>
      </c>
      <c r="CB20" s="2">
        <v>10</v>
      </c>
      <c r="CC20" s="2">
        <v>11</v>
      </c>
      <c r="CD20" s="2">
        <v>8</v>
      </c>
      <c r="CE20" s="2"/>
      <c r="CF20" s="2">
        <v>1</v>
      </c>
      <c r="CG20" s="2"/>
      <c r="CH20" s="2">
        <v>402</v>
      </c>
      <c r="CI20" s="2">
        <v>37</v>
      </c>
      <c r="CJ20" s="2">
        <v>50</v>
      </c>
      <c r="CK20" s="2">
        <v>6</v>
      </c>
      <c r="CL20" s="2">
        <v>10</v>
      </c>
    </row>
    <row r="21" spans="2:90" ht="15" x14ac:dyDescent="0.25">
      <c r="B21" s="1" t="s">
        <v>107</v>
      </c>
      <c r="C21" s="2">
        <v>86436</v>
      </c>
      <c r="D21" s="2">
        <v>55824</v>
      </c>
      <c r="E21" s="2">
        <v>30612</v>
      </c>
      <c r="F21" s="2"/>
      <c r="G21" s="2">
        <v>82</v>
      </c>
      <c r="H21" s="2">
        <v>23</v>
      </c>
      <c r="I21" s="2">
        <v>2</v>
      </c>
      <c r="J21" s="2">
        <v>84</v>
      </c>
      <c r="K21" s="2">
        <v>3</v>
      </c>
      <c r="L21" s="2">
        <v>20797</v>
      </c>
      <c r="M21" s="2">
        <v>1</v>
      </c>
      <c r="N21" s="2"/>
      <c r="O21" s="2"/>
      <c r="P21" s="2">
        <v>59</v>
      </c>
      <c r="Q21" s="2"/>
      <c r="R21" s="2"/>
      <c r="S21" s="2">
        <v>153</v>
      </c>
      <c r="T21" s="2">
        <v>173</v>
      </c>
      <c r="U21" s="2">
        <v>20</v>
      </c>
      <c r="V21" s="2">
        <v>27</v>
      </c>
      <c r="W21" s="2">
        <v>6</v>
      </c>
      <c r="X21" s="2">
        <v>92</v>
      </c>
      <c r="Y21" s="2">
        <v>14</v>
      </c>
      <c r="Z21" s="2">
        <v>15</v>
      </c>
      <c r="AA21" s="2">
        <v>1498</v>
      </c>
      <c r="AB21" s="2">
        <v>42</v>
      </c>
      <c r="AC21" s="2">
        <v>2</v>
      </c>
      <c r="AD21" s="2">
        <v>1497</v>
      </c>
      <c r="AE21" s="2">
        <v>13</v>
      </c>
      <c r="AF21" s="2">
        <v>1361</v>
      </c>
      <c r="AG21" s="2">
        <v>35</v>
      </c>
      <c r="AH21" s="2"/>
      <c r="AI21" s="2">
        <v>143</v>
      </c>
      <c r="AJ21" s="2">
        <v>32</v>
      </c>
      <c r="AK21" s="2">
        <v>14</v>
      </c>
      <c r="AL21" s="2">
        <v>176</v>
      </c>
      <c r="AM21" s="2">
        <v>165</v>
      </c>
      <c r="AN21" s="2">
        <v>50</v>
      </c>
      <c r="AO21" s="2">
        <v>208</v>
      </c>
      <c r="AP21" s="2">
        <v>182</v>
      </c>
      <c r="AQ21" s="2"/>
      <c r="AR21" s="2">
        <v>847</v>
      </c>
      <c r="AS21" s="2">
        <v>27</v>
      </c>
      <c r="AT21" s="2">
        <v>179</v>
      </c>
      <c r="AU21" s="2">
        <v>30</v>
      </c>
      <c r="AV21" s="2">
        <v>1</v>
      </c>
      <c r="AW21" s="2">
        <v>3</v>
      </c>
      <c r="AX21" s="2">
        <v>0</v>
      </c>
      <c r="AY21" s="2">
        <v>2</v>
      </c>
      <c r="AZ21" s="2">
        <v>0</v>
      </c>
      <c r="BA21" s="2">
        <v>28</v>
      </c>
      <c r="BB21" s="2">
        <v>1</v>
      </c>
      <c r="BC21" s="2">
        <v>0</v>
      </c>
      <c r="BD21" s="2">
        <v>1</v>
      </c>
      <c r="BE21" s="2">
        <v>0</v>
      </c>
      <c r="BF21" s="2">
        <v>3</v>
      </c>
      <c r="BG21" s="2">
        <v>0</v>
      </c>
      <c r="BH21" s="2">
        <v>0</v>
      </c>
      <c r="BI21" s="2">
        <v>0</v>
      </c>
      <c r="BJ21" s="2">
        <v>2</v>
      </c>
      <c r="BK21" s="2">
        <v>3</v>
      </c>
      <c r="BL21" s="2">
        <v>22</v>
      </c>
      <c r="BM21" s="2">
        <v>0</v>
      </c>
      <c r="BN21" s="2">
        <v>0</v>
      </c>
      <c r="BO21" s="2">
        <v>2</v>
      </c>
      <c r="BP21" s="2">
        <v>6</v>
      </c>
      <c r="BQ21" s="2">
        <v>13</v>
      </c>
      <c r="BR21" s="2">
        <v>2</v>
      </c>
      <c r="BS21" s="2">
        <v>0</v>
      </c>
      <c r="BT21" s="2"/>
      <c r="BU21" s="2">
        <v>0</v>
      </c>
      <c r="BV21" s="2">
        <v>1</v>
      </c>
      <c r="BW21" s="2">
        <v>0</v>
      </c>
      <c r="BX21" s="2">
        <v>0</v>
      </c>
      <c r="BY21" s="2">
        <v>0</v>
      </c>
      <c r="BZ21" s="2">
        <v>0</v>
      </c>
      <c r="CA21" s="2">
        <v>1</v>
      </c>
      <c r="CB21" s="2">
        <v>4</v>
      </c>
      <c r="CC21" s="2">
        <v>5</v>
      </c>
      <c r="CD21" s="2">
        <v>0</v>
      </c>
      <c r="CE21" s="2">
        <v>7</v>
      </c>
      <c r="CF21" s="2">
        <v>1</v>
      </c>
      <c r="CG21" s="2">
        <v>11</v>
      </c>
      <c r="CH21" s="2">
        <v>163</v>
      </c>
      <c r="CI21" s="2">
        <v>29</v>
      </c>
      <c r="CJ21" s="2">
        <v>4</v>
      </c>
      <c r="CK21" s="2">
        <v>6</v>
      </c>
      <c r="CL21" s="2">
        <v>1</v>
      </c>
    </row>
    <row r="22" spans="2:90" ht="15" x14ac:dyDescent="0.25">
      <c r="B22" s="1" t="s">
        <v>108</v>
      </c>
      <c r="C22" s="2">
        <v>9576</v>
      </c>
      <c r="D22" s="2">
        <v>6902</v>
      </c>
      <c r="E22" s="2">
        <v>2674</v>
      </c>
      <c r="F22" s="2">
        <v>15</v>
      </c>
      <c r="G22" s="2">
        <v>34</v>
      </c>
      <c r="H22" s="2">
        <v>0</v>
      </c>
      <c r="I22" s="2">
        <v>11</v>
      </c>
      <c r="J22" s="2">
        <v>8</v>
      </c>
      <c r="K22" s="2">
        <v>0</v>
      </c>
      <c r="L22" s="2">
        <v>1216</v>
      </c>
      <c r="M22" s="2">
        <v>2</v>
      </c>
      <c r="N22" s="2">
        <v>3</v>
      </c>
      <c r="O22" s="2">
        <v>2</v>
      </c>
      <c r="P22" s="2">
        <v>6</v>
      </c>
      <c r="Q22" s="2">
        <v>16</v>
      </c>
      <c r="R22" s="2">
        <v>2</v>
      </c>
      <c r="S22" s="2">
        <v>68</v>
      </c>
      <c r="T22" s="2">
        <v>9</v>
      </c>
      <c r="U22" s="2">
        <v>0</v>
      </c>
      <c r="V22" s="2">
        <v>0</v>
      </c>
      <c r="W22" s="2">
        <v>0</v>
      </c>
      <c r="X22" s="2"/>
      <c r="Y22" s="2">
        <v>0</v>
      </c>
      <c r="Z22" s="2">
        <v>0</v>
      </c>
      <c r="AA22" s="2">
        <v>326</v>
      </c>
      <c r="AB22" s="2">
        <v>0</v>
      </c>
      <c r="AC22" s="2">
        <v>0</v>
      </c>
      <c r="AD22" s="2"/>
      <c r="AE22" s="2">
        <v>0</v>
      </c>
      <c r="AF22" s="2"/>
      <c r="AG22" s="2">
        <v>0</v>
      </c>
      <c r="AH22" s="2"/>
      <c r="AI22" s="2">
        <v>8</v>
      </c>
      <c r="AJ22" s="2">
        <v>9</v>
      </c>
      <c r="AK22" s="2">
        <v>0</v>
      </c>
      <c r="AL22" s="2">
        <v>18</v>
      </c>
      <c r="AM22" s="2"/>
      <c r="AN22" s="2"/>
      <c r="AO22" s="2">
        <v>10</v>
      </c>
      <c r="AP22" s="2">
        <v>15</v>
      </c>
      <c r="AQ22" s="2">
        <v>9</v>
      </c>
      <c r="AR22" s="2"/>
      <c r="AS22" s="2">
        <v>18</v>
      </c>
      <c r="AT22" s="2"/>
      <c r="AU22" s="2">
        <v>3</v>
      </c>
      <c r="AV22" s="2">
        <v>1</v>
      </c>
      <c r="AW22" s="2">
        <v>0</v>
      </c>
      <c r="AX22" s="2">
        <v>0</v>
      </c>
      <c r="AY22" s="2">
        <v>0</v>
      </c>
      <c r="AZ22" s="2">
        <v>0</v>
      </c>
      <c r="BA22" s="2">
        <v>6</v>
      </c>
      <c r="BB22" s="2">
        <v>0</v>
      </c>
      <c r="BC22" s="2">
        <v>0</v>
      </c>
      <c r="BD22" s="2">
        <v>15</v>
      </c>
      <c r="BE22" s="2">
        <v>0</v>
      </c>
      <c r="BF22" s="2">
        <v>0</v>
      </c>
      <c r="BG22" s="2">
        <v>1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1</v>
      </c>
      <c r="BO22" s="2">
        <v>0</v>
      </c>
      <c r="BP22" s="2">
        <v>10</v>
      </c>
      <c r="BQ22" s="2">
        <v>2</v>
      </c>
      <c r="BR22" s="2">
        <v>1</v>
      </c>
      <c r="BS22" s="2">
        <v>1</v>
      </c>
      <c r="BT22" s="2">
        <v>0</v>
      </c>
      <c r="BU22" s="2">
        <v>0</v>
      </c>
      <c r="BV22" s="2">
        <v>2</v>
      </c>
      <c r="BW22" s="2">
        <v>1</v>
      </c>
      <c r="BX22" s="2">
        <v>0</v>
      </c>
      <c r="BY22" s="2">
        <v>0</v>
      </c>
      <c r="BZ22" s="2">
        <v>0</v>
      </c>
      <c r="CA22" s="2">
        <v>3</v>
      </c>
      <c r="CB22" s="2">
        <v>0</v>
      </c>
      <c r="CC22" s="2">
        <v>2</v>
      </c>
      <c r="CD22" s="2">
        <v>0</v>
      </c>
      <c r="CE22" s="2">
        <v>0</v>
      </c>
      <c r="CF22" s="2">
        <v>0</v>
      </c>
      <c r="CG22" s="2">
        <v>0</v>
      </c>
      <c r="CH22" s="2">
        <v>2</v>
      </c>
      <c r="CI22" s="2"/>
      <c r="CJ22" s="2">
        <v>0</v>
      </c>
      <c r="CK22" s="2">
        <v>0</v>
      </c>
      <c r="CL22" s="2">
        <v>0</v>
      </c>
    </row>
    <row r="23" spans="2:90" ht="15" x14ac:dyDescent="0.25">
      <c r="B23" s="1" t="s">
        <v>109</v>
      </c>
      <c r="C23" s="2"/>
      <c r="D23" s="2"/>
      <c r="E23" s="2"/>
      <c r="F23" s="2">
        <v>0</v>
      </c>
      <c r="G23" s="2"/>
      <c r="H23" s="2">
        <v>0</v>
      </c>
      <c r="I23" s="2">
        <v>0</v>
      </c>
      <c r="J23" s="2">
        <v>0</v>
      </c>
      <c r="K23" s="2">
        <v>0</v>
      </c>
      <c r="L23" s="2"/>
      <c r="M23" s="2">
        <v>4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/>
      <c r="W23" s="2">
        <v>0</v>
      </c>
      <c r="X23" s="2">
        <v>0</v>
      </c>
      <c r="Y23" s="2">
        <v>0</v>
      </c>
      <c r="Z23" s="2">
        <v>0</v>
      </c>
      <c r="AA23" s="2"/>
      <c r="AB23" s="2">
        <v>0</v>
      </c>
      <c r="AC23" s="2">
        <v>0</v>
      </c>
      <c r="AD23" s="2"/>
      <c r="AE23" s="2">
        <v>0</v>
      </c>
      <c r="AF23" s="2"/>
      <c r="AG23" s="2">
        <v>0</v>
      </c>
      <c r="AH23" s="2"/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/>
      <c r="AO23" s="2">
        <v>4</v>
      </c>
      <c r="AP23" s="2">
        <v>0</v>
      </c>
      <c r="AQ23" s="2">
        <v>0</v>
      </c>
      <c r="AR23" s="2"/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2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/>
      <c r="CH23" s="2">
        <v>0</v>
      </c>
      <c r="CI23" s="2">
        <v>0</v>
      </c>
      <c r="CJ23" s="2">
        <v>0</v>
      </c>
      <c r="CK23" s="2">
        <v>0</v>
      </c>
      <c r="CL23" s="2">
        <v>0</v>
      </c>
    </row>
    <row r="24" spans="2:90" ht="15" x14ac:dyDescent="0.25">
      <c r="B24" s="1" t="s">
        <v>110</v>
      </c>
      <c r="C24" s="2">
        <v>76574</v>
      </c>
      <c r="D24" s="2"/>
      <c r="E24" s="2"/>
      <c r="F24" s="2">
        <v>6</v>
      </c>
      <c r="G24" s="2"/>
      <c r="H24" s="2">
        <v>56</v>
      </c>
      <c r="I24" s="2">
        <v>27</v>
      </c>
      <c r="J24" s="2"/>
      <c r="K24" s="2">
        <v>75</v>
      </c>
      <c r="L24" s="2">
        <v>6302</v>
      </c>
      <c r="M24" s="2">
        <v>1</v>
      </c>
      <c r="N24" s="2"/>
      <c r="O24" s="2">
        <v>21</v>
      </c>
      <c r="P24" s="2"/>
      <c r="Q24" s="2">
        <v>116</v>
      </c>
      <c r="R24" s="2">
        <v>21</v>
      </c>
      <c r="S24" s="2"/>
      <c r="T24" s="2">
        <v>78</v>
      </c>
      <c r="U24" s="2">
        <v>1</v>
      </c>
      <c r="V24" s="2"/>
      <c r="W24" s="2">
        <v>2</v>
      </c>
      <c r="X24" s="2"/>
      <c r="Y24" s="2">
        <v>50</v>
      </c>
      <c r="Z24" s="2">
        <v>55</v>
      </c>
      <c r="AA24" s="2"/>
      <c r="AB24" s="2">
        <v>21</v>
      </c>
      <c r="AC24" s="2"/>
      <c r="AD24" s="2"/>
      <c r="AE24" s="2">
        <v>19</v>
      </c>
      <c r="AF24" s="2">
        <v>446</v>
      </c>
      <c r="AG24" s="2">
        <v>9</v>
      </c>
      <c r="AH24" s="2">
        <v>1007</v>
      </c>
      <c r="AI24" s="2"/>
      <c r="AJ24" s="2">
        <v>269</v>
      </c>
      <c r="AK24" s="2">
        <v>5</v>
      </c>
      <c r="AL24" s="2"/>
      <c r="AM24" s="2"/>
      <c r="AN24" s="2">
        <v>47</v>
      </c>
      <c r="AO24" s="2">
        <v>56</v>
      </c>
      <c r="AP24" s="2"/>
      <c r="AQ24" s="2">
        <v>61</v>
      </c>
      <c r="AR24" s="2">
        <v>377</v>
      </c>
      <c r="AS24" s="2"/>
      <c r="AT24" s="2">
        <v>234</v>
      </c>
      <c r="AU24" s="2">
        <v>3</v>
      </c>
      <c r="AV24" s="2">
        <v>2</v>
      </c>
      <c r="AW24" s="2">
        <v>2</v>
      </c>
      <c r="AX24" s="2">
        <v>0</v>
      </c>
      <c r="AY24" s="2"/>
      <c r="AZ24" s="2">
        <v>1</v>
      </c>
      <c r="BA24" s="2">
        <v>467</v>
      </c>
      <c r="BB24" s="2">
        <v>1</v>
      </c>
      <c r="BC24" s="2">
        <v>2</v>
      </c>
      <c r="BD24" s="2"/>
      <c r="BE24" s="2">
        <v>1</v>
      </c>
      <c r="BF24" s="2"/>
      <c r="BG24" s="2">
        <v>1</v>
      </c>
      <c r="BH24" s="2">
        <v>0</v>
      </c>
      <c r="BI24" s="2">
        <v>1</v>
      </c>
      <c r="BJ24" s="2">
        <v>16</v>
      </c>
      <c r="BK24" s="2">
        <v>0</v>
      </c>
      <c r="BL24" s="2">
        <v>37</v>
      </c>
      <c r="BM24" s="2">
        <v>0</v>
      </c>
      <c r="BN24" s="2">
        <v>0</v>
      </c>
      <c r="BO24" s="2">
        <v>0</v>
      </c>
      <c r="BP24" s="2">
        <v>0</v>
      </c>
      <c r="BQ24" s="2">
        <v>653</v>
      </c>
      <c r="BR24" s="2">
        <v>35</v>
      </c>
      <c r="BS24" s="2">
        <v>0</v>
      </c>
      <c r="BT24" s="2">
        <v>1</v>
      </c>
      <c r="BU24" s="2">
        <v>0</v>
      </c>
      <c r="BV24" s="2">
        <v>168</v>
      </c>
      <c r="BW24" s="2">
        <v>0</v>
      </c>
      <c r="BX24" s="2">
        <v>0</v>
      </c>
      <c r="BY24" s="2">
        <v>0</v>
      </c>
      <c r="BZ24" s="2">
        <v>0</v>
      </c>
      <c r="CA24" s="2">
        <v>9</v>
      </c>
      <c r="CB24" s="2">
        <v>0</v>
      </c>
      <c r="CC24" s="2">
        <v>2</v>
      </c>
      <c r="CD24" s="2">
        <v>8</v>
      </c>
      <c r="CE24" s="2"/>
      <c r="CF24" s="2">
        <v>0</v>
      </c>
      <c r="CG24" s="2">
        <v>4</v>
      </c>
      <c r="CH24" s="2">
        <v>204</v>
      </c>
      <c r="CI24" s="2"/>
      <c r="CJ24" s="2">
        <v>42</v>
      </c>
      <c r="CK24" s="2">
        <v>0</v>
      </c>
      <c r="CL24" s="2">
        <v>3</v>
      </c>
    </row>
    <row r="25" spans="2:90" ht="15" x14ac:dyDescent="0.25">
      <c r="B25" s="1" t="s">
        <v>111</v>
      </c>
      <c r="C25" s="2"/>
      <c r="D25" s="2"/>
      <c r="E25" s="2"/>
      <c r="F25" s="2">
        <v>1</v>
      </c>
      <c r="G25" s="2">
        <v>31</v>
      </c>
      <c r="H25" s="2"/>
      <c r="I25" s="2">
        <v>0</v>
      </c>
      <c r="J25" s="2">
        <v>1</v>
      </c>
      <c r="K25" s="2">
        <v>0</v>
      </c>
      <c r="L25" s="2"/>
      <c r="M25" s="2">
        <v>1</v>
      </c>
      <c r="N25" s="2">
        <v>11</v>
      </c>
      <c r="O25" s="2">
        <v>0</v>
      </c>
      <c r="P25" s="2">
        <v>17</v>
      </c>
      <c r="Q25" s="2"/>
      <c r="R25" s="2">
        <v>2</v>
      </c>
      <c r="S25" s="2">
        <v>17</v>
      </c>
      <c r="T25" s="2">
        <v>7</v>
      </c>
      <c r="U25" s="2">
        <v>0</v>
      </c>
      <c r="V25" s="2">
        <v>0</v>
      </c>
      <c r="W25" s="2">
        <v>2</v>
      </c>
      <c r="X25" s="2">
        <v>2</v>
      </c>
      <c r="Y25" s="2">
        <v>2</v>
      </c>
      <c r="Z25" s="2">
        <v>5</v>
      </c>
      <c r="AA25" s="2">
        <v>56</v>
      </c>
      <c r="AB25" s="2">
        <v>0</v>
      </c>
      <c r="AC25" s="2">
        <v>0</v>
      </c>
      <c r="AD25" s="2"/>
      <c r="AE25" s="2">
        <v>0</v>
      </c>
      <c r="AF25" s="2"/>
      <c r="AG25" s="2">
        <v>10</v>
      </c>
      <c r="AH25" s="2">
        <v>233</v>
      </c>
      <c r="AI25" s="2">
        <v>34</v>
      </c>
      <c r="AJ25" s="2">
        <v>3</v>
      </c>
      <c r="AK25" s="2">
        <v>0</v>
      </c>
      <c r="AL25" s="2">
        <v>27</v>
      </c>
      <c r="AM25" s="2">
        <v>18</v>
      </c>
      <c r="AN25" s="2">
        <v>4</v>
      </c>
      <c r="AO25" s="2"/>
      <c r="AP25" s="2"/>
      <c r="AQ25" s="2">
        <v>19</v>
      </c>
      <c r="AR25" s="2">
        <v>18</v>
      </c>
      <c r="AS25" s="2">
        <v>2</v>
      </c>
      <c r="AT25" s="2"/>
      <c r="AU25" s="2">
        <v>0</v>
      </c>
      <c r="AV25" s="2">
        <v>3</v>
      </c>
      <c r="AW25" s="2">
        <v>1</v>
      </c>
      <c r="AX25" s="2">
        <v>0</v>
      </c>
      <c r="AY25" s="2">
        <v>0</v>
      </c>
      <c r="AZ25" s="2">
        <v>0</v>
      </c>
      <c r="BA25" s="2">
        <v>43</v>
      </c>
      <c r="BB25" s="2">
        <v>0</v>
      </c>
      <c r="BC25" s="2">
        <v>0</v>
      </c>
      <c r="BD25" s="2">
        <v>1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2</v>
      </c>
      <c r="BM25" s="2">
        <v>0</v>
      </c>
      <c r="BN25" s="2">
        <v>4</v>
      </c>
      <c r="BO25" s="2">
        <v>0</v>
      </c>
      <c r="BP25" s="2">
        <v>0</v>
      </c>
      <c r="BQ25" s="2">
        <v>4</v>
      </c>
      <c r="BR25" s="2">
        <v>0</v>
      </c>
      <c r="BS25" s="2">
        <v>0</v>
      </c>
      <c r="BT25" s="2">
        <v>2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2</v>
      </c>
      <c r="CA25" s="2">
        <v>6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1</v>
      </c>
      <c r="CH25" s="2"/>
      <c r="CI25" s="2">
        <v>0</v>
      </c>
      <c r="CJ25" s="2">
        <v>0</v>
      </c>
      <c r="CK25" s="2">
        <v>0</v>
      </c>
      <c r="CL25" s="2">
        <v>0</v>
      </c>
    </row>
    <row r="26" spans="2:90" ht="15" x14ac:dyDescent="0.25">
      <c r="B26" s="1" t="s">
        <v>112</v>
      </c>
      <c r="C26" s="2"/>
      <c r="D26" s="2"/>
      <c r="E26" s="2"/>
      <c r="F26" s="2">
        <v>0</v>
      </c>
      <c r="G26" s="2"/>
      <c r="H26" s="2"/>
      <c r="I26" s="2">
        <v>1</v>
      </c>
      <c r="J26" s="2"/>
      <c r="K26" s="2">
        <v>0</v>
      </c>
      <c r="L26" s="2"/>
      <c r="M26" s="2">
        <v>0</v>
      </c>
      <c r="N26" s="2">
        <v>0</v>
      </c>
      <c r="O26" s="2">
        <v>5</v>
      </c>
      <c r="P26" s="2"/>
      <c r="Q26" s="2"/>
      <c r="R26" s="2"/>
      <c r="S26" s="2"/>
      <c r="T26" s="2">
        <v>2</v>
      </c>
      <c r="U26" s="2">
        <v>0</v>
      </c>
      <c r="V26" s="2">
        <v>0</v>
      </c>
      <c r="W26" s="2">
        <v>0</v>
      </c>
      <c r="X26" s="2"/>
      <c r="Y26" s="2">
        <v>0</v>
      </c>
      <c r="Z26" s="2">
        <v>0</v>
      </c>
      <c r="AA26" s="2"/>
      <c r="AB26" s="2">
        <v>0</v>
      </c>
      <c r="AC26" s="2"/>
      <c r="AD26" s="2"/>
      <c r="AE26" s="2">
        <v>2</v>
      </c>
      <c r="AF26" s="2"/>
      <c r="AG26" s="2">
        <v>2</v>
      </c>
      <c r="AH26" s="2"/>
      <c r="AI26" s="2"/>
      <c r="AJ26" s="2">
        <v>8</v>
      </c>
      <c r="AK26" s="2">
        <v>0</v>
      </c>
      <c r="AL26" s="2"/>
      <c r="AM26" s="2">
        <v>0</v>
      </c>
      <c r="AN26" s="2"/>
      <c r="AO26" s="2"/>
      <c r="AP26" s="2"/>
      <c r="AQ26" s="2"/>
      <c r="AR26" s="2"/>
      <c r="AS26" s="2"/>
      <c r="AT26" s="2"/>
      <c r="AU26" s="2">
        <v>0</v>
      </c>
      <c r="AV26" s="2">
        <v>0</v>
      </c>
      <c r="AW26" s="2">
        <v>0</v>
      </c>
      <c r="AX26" s="2">
        <v>0</v>
      </c>
      <c r="AY26" s="2"/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/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/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6</v>
      </c>
      <c r="CC26" s="2">
        <v>0</v>
      </c>
      <c r="CD26" s="2">
        <v>0</v>
      </c>
      <c r="CE26" s="2">
        <v>0</v>
      </c>
      <c r="CF26" s="2">
        <v>0</v>
      </c>
      <c r="CG26" s="2"/>
      <c r="CH26" s="2">
        <v>1</v>
      </c>
      <c r="CI26" s="2"/>
      <c r="CJ26" s="2">
        <v>0</v>
      </c>
      <c r="CK26" s="2">
        <v>0</v>
      </c>
      <c r="CL26" s="2">
        <v>0</v>
      </c>
    </row>
    <row r="27" spans="2:90" ht="15" x14ac:dyDescent="0.25">
      <c r="B27" s="1" t="s">
        <v>113</v>
      </c>
      <c r="C27" s="2">
        <v>21449</v>
      </c>
      <c r="D27" s="2">
        <v>15786</v>
      </c>
      <c r="E27" s="2">
        <v>5663</v>
      </c>
      <c r="F27" s="2">
        <v>17</v>
      </c>
      <c r="G27" s="2">
        <v>49</v>
      </c>
      <c r="H27" s="2">
        <v>18</v>
      </c>
      <c r="I27" s="2">
        <v>41</v>
      </c>
      <c r="J27" s="2">
        <v>10</v>
      </c>
      <c r="K27" s="2">
        <v>0</v>
      </c>
      <c r="L27" s="2">
        <v>2294</v>
      </c>
      <c r="M27" s="2">
        <v>2</v>
      </c>
      <c r="N27" s="2">
        <v>18</v>
      </c>
      <c r="O27" s="2">
        <v>27</v>
      </c>
      <c r="P27" s="2"/>
      <c r="Q27" s="2">
        <v>161</v>
      </c>
      <c r="R27" s="2">
        <v>16</v>
      </c>
      <c r="S27" s="2"/>
      <c r="T27" s="2">
        <v>51</v>
      </c>
      <c r="U27" s="2">
        <v>0</v>
      </c>
      <c r="V27" s="2">
        <v>0</v>
      </c>
      <c r="W27" s="2">
        <v>3</v>
      </c>
      <c r="X27" s="2">
        <v>55</v>
      </c>
      <c r="Y27" s="2">
        <v>1</v>
      </c>
      <c r="Z27" s="2">
        <v>0</v>
      </c>
      <c r="AA27" s="2">
        <v>176</v>
      </c>
      <c r="AB27" s="2">
        <v>0</v>
      </c>
      <c r="AC27" s="2"/>
      <c r="AD27" s="2">
        <v>614</v>
      </c>
      <c r="AE27" s="2"/>
      <c r="AF27" s="2">
        <v>630</v>
      </c>
      <c r="AG27" s="2">
        <v>9</v>
      </c>
      <c r="AH27" s="2"/>
      <c r="AI27" s="2"/>
      <c r="AJ27" s="2"/>
      <c r="AK27" s="2">
        <v>18</v>
      </c>
      <c r="AL27" s="2">
        <v>50</v>
      </c>
      <c r="AM27" s="2">
        <v>25</v>
      </c>
      <c r="AN27" s="2"/>
      <c r="AO27" s="2">
        <v>49</v>
      </c>
      <c r="AP27" s="2">
        <v>49</v>
      </c>
      <c r="AQ27" s="2">
        <v>72</v>
      </c>
      <c r="AR27" s="2">
        <v>147</v>
      </c>
      <c r="AS27" s="2"/>
      <c r="AT27" s="2">
        <v>184</v>
      </c>
      <c r="AU27" s="2">
        <v>6</v>
      </c>
      <c r="AV27" s="2">
        <v>19</v>
      </c>
      <c r="AW27" s="2">
        <v>1</v>
      </c>
      <c r="AX27" s="2">
        <v>0</v>
      </c>
      <c r="AY27" s="2">
        <v>1</v>
      </c>
      <c r="AZ27" s="2">
        <v>1</v>
      </c>
      <c r="BA27" s="2">
        <v>12</v>
      </c>
      <c r="BB27" s="2">
        <v>0</v>
      </c>
      <c r="BC27" s="2">
        <v>0</v>
      </c>
      <c r="BD27" s="2"/>
      <c r="BE27" s="2">
        <v>0</v>
      </c>
      <c r="BF27" s="2">
        <v>2</v>
      </c>
      <c r="BG27" s="2">
        <v>0</v>
      </c>
      <c r="BH27" s="2">
        <v>0</v>
      </c>
      <c r="BI27" s="2">
        <v>1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31</v>
      </c>
      <c r="BQ27" s="2">
        <v>14</v>
      </c>
      <c r="BR27" s="2">
        <v>3</v>
      </c>
      <c r="BS27" s="2">
        <v>0</v>
      </c>
      <c r="BT27" s="2">
        <v>2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1</v>
      </c>
      <c r="CA27" s="2">
        <v>11</v>
      </c>
      <c r="CB27" s="2">
        <v>0</v>
      </c>
      <c r="CC27" s="2">
        <v>2</v>
      </c>
      <c r="CD27" s="2">
        <v>0</v>
      </c>
      <c r="CE27" s="2">
        <v>4</v>
      </c>
      <c r="CF27" s="2">
        <v>0</v>
      </c>
      <c r="CG27" s="2">
        <v>1</v>
      </c>
      <c r="CH27" s="2"/>
      <c r="CI27" s="2">
        <v>1</v>
      </c>
      <c r="CJ27" s="2">
        <v>4</v>
      </c>
      <c r="CK27" s="2">
        <v>0</v>
      </c>
      <c r="CL27" s="2">
        <v>6</v>
      </c>
    </row>
    <row r="28" spans="2:90" ht="15" x14ac:dyDescent="0.25">
      <c r="B28" s="1" t="s">
        <v>114</v>
      </c>
      <c r="C28" s="2">
        <v>180141</v>
      </c>
      <c r="D28" s="2">
        <v>154735</v>
      </c>
      <c r="E28" s="2">
        <v>25406</v>
      </c>
      <c r="F28" s="2">
        <v>7</v>
      </c>
      <c r="G28" s="2">
        <v>187</v>
      </c>
      <c r="H28" s="2"/>
      <c r="I28" s="2">
        <v>28</v>
      </c>
      <c r="J28" s="2">
        <v>50</v>
      </c>
      <c r="K28" s="2">
        <v>2</v>
      </c>
      <c r="L28" s="2">
        <v>13158</v>
      </c>
      <c r="M28" s="2"/>
      <c r="N28" s="2">
        <v>112</v>
      </c>
      <c r="O28" s="2"/>
      <c r="P28" s="2"/>
      <c r="Q28" s="2">
        <v>479</v>
      </c>
      <c r="R28" s="2">
        <v>27</v>
      </c>
      <c r="S28" s="2">
        <v>440</v>
      </c>
      <c r="T28" s="2">
        <v>117</v>
      </c>
      <c r="U28" s="2">
        <v>7</v>
      </c>
      <c r="V28" s="2"/>
      <c r="W28" s="2">
        <v>5</v>
      </c>
      <c r="X28" s="2">
        <v>178</v>
      </c>
      <c r="Y28" s="2">
        <v>86</v>
      </c>
      <c r="Z28" s="2">
        <v>4</v>
      </c>
      <c r="AA28" s="2"/>
      <c r="AB28" s="2">
        <v>0</v>
      </c>
      <c r="AC28" s="2"/>
      <c r="AD28" s="2">
        <v>3235</v>
      </c>
      <c r="AE28" s="2"/>
      <c r="AF28" s="2"/>
      <c r="AG28" s="2">
        <v>36</v>
      </c>
      <c r="AH28" s="2">
        <v>1512</v>
      </c>
      <c r="AI28" s="2"/>
      <c r="AJ28" s="2">
        <v>93</v>
      </c>
      <c r="AK28" s="2"/>
      <c r="AL28" s="2">
        <v>118</v>
      </c>
      <c r="AM28" s="2">
        <v>185</v>
      </c>
      <c r="AN28" s="2">
        <v>109</v>
      </c>
      <c r="AO28" s="2">
        <v>149</v>
      </c>
      <c r="AP28" s="2">
        <v>201</v>
      </c>
      <c r="AQ28" s="2">
        <v>67</v>
      </c>
      <c r="AR28" s="2">
        <v>778</v>
      </c>
      <c r="AS28" s="2">
        <v>37</v>
      </c>
      <c r="AT28" s="2"/>
      <c r="AU28" s="2"/>
      <c r="AV28" s="2">
        <v>29</v>
      </c>
      <c r="AW28" s="2">
        <v>0</v>
      </c>
      <c r="AX28" s="2">
        <v>0</v>
      </c>
      <c r="AY28" s="2">
        <v>57</v>
      </c>
      <c r="AZ28" s="2"/>
      <c r="BA28" s="2">
        <v>91</v>
      </c>
      <c r="BB28" s="2"/>
      <c r="BC28" s="2">
        <v>0</v>
      </c>
      <c r="BD28" s="2">
        <v>202</v>
      </c>
      <c r="BE28" s="2">
        <v>0</v>
      </c>
      <c r="BF28" s="2">
        <v>6</v>
      </c>
      <c r="BG28" s="2">
        <v>23</v>
      </c>
      <c r="BH28" s="2">
        <v>0</v>
      </c>
      <c r="BI28" s="2">
        <v>0</v>
      </c>
      <c r="BJ28" s="2">
        <v>1</v>
      </c>
      <c r="BK28" s="2">
        <v>2</v>
      </c>
      <c r="BL28" s="2">
        <v>5</v>
      </c>
      <c r="BM28" s="2">
        <v>0</v>
      </c>
      <c r="BN28" s="2">
        <v>0</v>
      </c>
      <c r="BO28" s="2">
        <v>9</v>
      </c>
      <c r="BP28" s="2">
        <v>7</v>
      </c>
      <c r="BQ28" s="2">
        <v>102</v>
      </c>
      <c r="BR28" s="2">
        <v>7</v>
      </c>
      <c r="BS28" s="2">
        <v>0</v>
      </c>
      <c r="BT28" s="2">
        <v>10</v>
      </c>
      <c r="BU28" s="2">
        <v>0</v>
      </c>
      <c r="BV28" s="2">
        <v>0</v>
      </c>
      <c r="BW28" s="2">
        <v>2</v>
      </c>
      <c r="BX28" s="2">
        <v>0</v>
      </c>
      <c r="BY28" s="2">
        <v>0</v>
      </c>
      <c r="BZ28" s="2">
        <v>10</v>
      </c>
      <c r="CA28" s="2"/>
      <c r="CB28" s="2">
        <v>0</v>
      </c>
      <c r="CC28" s="2">
        <v>13</v>
      </c>
      <c r="CD28" s="2">
        <v>5</v>
      </c>
      <c r="CE28" s="2"/>
      <c r="CF28" s="2">
        <v>0</v>
      </c>
      <c r="CG28" s="2">
        <v>11</v>
      </c>
      <c r="CH28" s="2">
        <v>223</v>
      </c>
      <c r="CI28" s="2">
        <v>17</v>
      </c>
      <c r="CJ28" s="2">
        <v>6</v>
      </c>
      <c r="CK28" s="2">
        <v>0</v>
      </c>
      <c r="CL28" s="2">
        <v>0</v>
      </c>
    </row>
    <row r="29" spans="2:90" ht="15" x14ac:dyDescent="0.25">
      <c r="B29" s="1" t="s">
        <v>115</v>
      </c>
      <c r="C29" s="2"/>
      <c r="D29" s="2"/>
      <c r="E29" s="2"/>
      <c r="F29" s="2">
        <v>0</v>
      </c>
      <c r="G29" s="2">
        <v>0</v>
      </c>
      <c r="H29" s="2">
        <v>0</v>
      </c>
      <c r="I29" s="2">
        <v>6</v>
      </c>
      <c r="J29" s="2">
        <v>0</v>
      </c>
      <c r="K29" s="2">
        <v>0</v>
      </c>
      <c r="L29" s="2"/>
      <c r="M29" s="2">
        <v>0</v>
      </c>
      <c r="N29" s="2"/>
      <c r="O29" s="2">
        <v>0</v>
      </c>
      <c r="P29" s="2">
        <v>0</v>
      </c>
      <c r="Q29" s="2">
        <v>62</v>
      </c>
      <c r="R29" s="2">
        <v>0</v>
      </c>
      <c r="S29" s="2">
        <v>2</v>
      </c>
      <c r="T29" s="2">
        <v>0</v>
      </c>
      <c r="U29" s="2">
        <v>0</v>
      </c>
      <c r="V29" s="2">
        <v>0</v>
      </c>
      <c r="W29" s="2">
        <v>4</v>
      </c>
      <c r="X29" s="2">
        <v>0</v>
      </c>
      <c r="Y29" s="2">
        <v>0</v>
      </c>
      <c r="Z29" s="2">
        <v>0</v>
      </c>
      <c r="AA29" s="2">
        <v>3</v>
      </c>
      <c r="AB29" s="2">
        <v>0</v>
      </c>
      <c r="AC29" s="2"/>
      <c r="AD29" s="2"/>
      <c r="AE29" s="2">
        <v>0</v>
      </c>
      <c r="AF29" s="2"/>
      <c r="AG29" s="2">
        <v>0</v>
      </c>
      <c r="AH29" s="2"/>
      <c r="AI29" s="2">
        <v>2</v>
      </c>
      <c r="AJ29" s="2"/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5</v>
      </c>
      <c r="AQ29" s="2">
        <v>0</v>
      </c>
      <c r="AR29" s="2">
        <v>50</v>
      </c>
      <c r="AS29" s="2">
        <v>0</v>
      </c>
      <c r="AT29" s="2">
        <v>3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1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</row>
    <row r="30" spans="2:90" ht="15" x14ac:dyDescent="0.25">
      <c r="B30" s="1" t="s">
        <v>116</v>
      </c>
      <c r="C30" s="2"/>
      <c r="D30" s="2"/>
      <c r="E30" s="2"/>
      <c r="F30" s="2">
        <v>0</v>
      </c>
      <c r="G30" s="2">
        <v>3</v>
      </c>
      <c r="H30" s="2">
        <v>1</v>
      </c>
      <c r="I30" s="2">
        <v>2</v>
      </c>
      <c r="J30" s="2">
        <v>2</v>
      </c>
      <c r="K30" s="2">
        <v>0</v>
      </c>
      <c r="L30" s="2"/>
      <c r="M30" s="2">
        <v>0</v>
      </c>
      <c r="N30" s="2">
        <v>1</v>
      </c>
      <c r="O30" s="2">
        <v>4</v>
      </c>
      <c r="P30" s="2"/>
      <c r="Q30" s="2"/>
      <c r="R30" s="2">
        <v>2</v>
      </c>
      <c r="S30" s="2"/>
      <c r="T30" s="2"/>
      <c r="U30" s="2">
        <v>0</v>
      </c>
      <c r="V30" s="2"/>
      <c r="W30" s="2">
        <v>0</v>
      </c>
      <c r="X30" s="2"/>
      <c r="Y30" s="2">
        <v>0</v>
      </c>
      <c r="Z30" s="2">
        <v>0</v>
      </c>
      <c r="AA30" s="2"/>
      <c r="AB30" s="2">
        <v>0</v>
      </c>
      <c r="AC30" s="2">
        <v>1</v>
      </c>
      <c r="AD30" s="2"/>
      <c r="AE30" s="2">
        <v>0</v>
      </c>
      <c r="AF30" s="2"/>
      <c r="AG30" s="2">
        <v>2</v>
      </c>
      <c r="AH30" s="2"/>
      <c r="AI30" s="2"/>
      <c r="AJ30" s="2">
        <v>4</v>
      </c>
      <c r="AK30" s="2">
        <v>0</v>
      </c>
      <c r="AL30" s="2">
        <v>6</v>
      </c>
      <c r="AM30" s="2">
        <v>2</v>
      </c>
      <c r="AN30" s="2">
        <v>9</v>
      </c>
      <c r="AO30" s="2"/>
      <c r="AP30" s="2"/>
      <c r="AQ30" s="2">
        <v>5</v>
      </c>
      <c r="AR30" s="2"/>
      <c r="AS30" s="2">
        <v>3</v>
      </c>
      <c r="AT30" s="2"/>
      <c r="AU30" s="2"/>
      <c r="AV30" s="2">
        <v>3</v>
      </c>
      <c r="AW30" s="2">
        <v>0</v>
      </c>
      <c r="AX30" s="2">
        <v>0</v>
      </c>
      <c r="AY30" s="2">
        <v>5</v>
      </c>
      <c r="AZ30" s="2"/>
      <c r="BA30" s="2"/>
      <c r="BB30" s="2"/>
      <c r="BC30" s="2">
        <v>0</v>
      </c>
      <c r="BD30" s="2"/>
      <c r="BE30" s="2">
        <v>0</v>
      </c>
      <c r="BF30" s="2">
        <v>2</v>
      </c>
      <c r="BG30" s="2">
        <v>0</v>
      </c>
      <c r="BH30" s="2">
        <v>0</v>
      </c>
      <c r="BI30" s="2">
        <v>0</v>
      </c>
      <c r="BJ30" s="2">
        <v>1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/>
      <c r="BR30" s="2">
        <v>0</v>
      </c>
      <c r="BS30" s="2">
        <v>0</v>
      </c>
      <c r="BT30" s="2">
        <v>1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5</v>
      </c>
      <c r="CE30" s="2">
        <v>3</v>
      </c>
      <c r="CF30" s="2">
        <v>0</v>
      </c>
      <c r="CG30" s="2">
        <v>0</v>
      </c>
      <c r="CH30" s="2">
        <v>7</v>
      </c>
      <c r="CI30" s="2">
        <v>0</v>
      </c>
      <c r="CJ30" s="2">
        <v>0</v>
      </c>
      <c r="CK30" s="2">
        <v>0</v>
      </c>
      <c r="CL30" s="2">
        <v>0</v>
      </c>
    </row>
    <row r="31" spans="2:90" ht="15" x14ac:dyDescent="0.25">
      <c r="B31" s="1" t="s">
        <v>117</v>
      </c>
      <c r="C31" s="2"/>
      <c r="D31" s="2"/>
      <c r="E31" s="2"/>
      <c r="F31" s="2">
        <v>1</v>
      </c>
      <c r="G31" s="2"/>
      <c r="H31" s="2">
        <v>0</v>
      </c>
      <c r="I31" s="2">
        <v>1</v>
      </c>
      <c r="J31" s="2"/>
      <c r="K31" s="2">
        <v>0</v>
      </c>
      <c r="L31" s="2"/>
      <c r="M31" s="2">
        <v>0</v>
      </c>
      <c r="N31" s="2"/>
      <c r="O31" s="2">
        <v>1</v>
      </c>
      <c r="P31" s="2">
        <v>0</v>
      </c>
      <c r="Q31" s="2"/>
      <c r="R31" s="2">
        <v>0</v>
      </c>
      <c r="S31" s="2"/>
      <c r="T31" s="2">
        <v>4</v>
      </c>
      <c r="U31" s="2">
        <v>0</v>
      </c>
      <c r="V31" s="2">
        <v>0</v>
      </c>
      <c r="W31" s="2">
        <v>0</v>
      </c>
      <c r="X31" s="2"/>
      <c r="Y31" s="2"/>
      <c r="Z31" s="2">
        <v>0</v>
      </c>
      <c r="AA31" s="2"/>
      <c r="AB31" s="2">
        <v>0</v>
      </c>
      <c r="AC31" s="2">
        <v>0</v>
      </c>
      <c r="AD31" s="2"/>
      <c r="AE31" s="2">
        <v>1</v>
      </c>
      <c r="AF31" s="2"/>
      <c r="AG31" s="2">
        <v>2</v>
      </c>
      <c r="AH31" s="2"/>
      <c r="AI31" s="2">
        <v>7</v>
      </c>
      <c r="AJ31" s="2"/>
      <c r="AK31" s="2"/>
      <c r="AL31" s="2"/>
      <c r="AM31" s="2">
        <v>4</v>
      </c>
      <c r="AN31" s="2"/>
      <c r="AO31" s="2"/>
      <c r="AP31" s="2">
        <v>4</v>
      </c>
      <c r="AQ31" s="2">
        <v>2</v>
      </c>
      <c r="AR31" s="2"/>
      <c r="AS31" s="2">
        <v>0</v>
      </c>
      <c r="AT31" s="2">
        <v>10</v>
      </c>
      <c r="AU31" s="2">
        <v>0</v>
      </c>
      <c r="AV31" s="2">
        <v>0</v>
      </c>
      <c r="AW31" s="2">
        <v>0</v>
      </c>
      <c r="AX31" s="2">
        <v>0</v>
      </c>
      <c r="AY31" s="2"/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/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1</v>
      </c>
      <c r="CB31" s="2">
        <v>0</v>
      </c>
      <c r="CC31" s="2">
        <v>1</v>
      </c>
      <c r="CD31" s="2">
        <v>0</v>
      </c>
      <c r="CE31" s="2">
        <v>1</v>
      </c>
      <c r="CF31" s="2">
        <v>0</v>
      </c>
      <c r="CG31" s="2"/>
      <c r="CH31" s="2"/>
      <c r="CI31" s="2">
        <v>0</v>
      </c>
      <c r="CJ31" s="2">
        <v>0</v>
      </c>
      <c r="CK31" s="2">
        <v>0</v>
      </c>
      <c r="CL31" s="2">
        <v>0</v>
      </c>
    </row>
    <row r="32" spans="2:90" ht="15" x14ac:dyDescent="0.25">
      <c r="B32" s="1" t="s">
        <v>118</v>
      </c>
      <c r="C32" s="2"/>
      <c r="D32" s="2"/>
      <c r="E32" s="2"/>
      <c r="F32" s="2">
        <v>3</v>
      </c>
      <c r="G32" s="2">
        <v>36</v>
      </c>
      <c r="H32" s="2">
        <v>27</v>
      </c>
      <c r="I32" s="2">
        <v>0</v>
      </c>
      <c r="J32" s="2"/>
      <c r="K32" s="2">
        <v>0</v>
      </c>
      <c r="L32" s="2"/>
      <c r="M32" s="2">
        <v>0</v>
      </c>
      <c r="N32" s="2">
        <v>1</v>
      </c>
      <c r="O32" s="2">
        <v>13</v>
      </c>
      <c r="P32" s="2">
        <v>1</v>
      </c>
      <c r="Q32" s="2"/>
      <c r="R32" s="2">
        <v>11</v>
      </c>
      <c r="S32" s="2">
        <v>11</v>
      </c>
      <c r="T32" s="2"/>
      <c r="U32" s="2">
        <v>0</v>
      </c>
      <c r="V32" s="2">
        <v>0</v>
      </c>
      <c r="W32" s="2">
        <v>0</v>
      </c>
      <c r="X32" s="2">
        <v>7</v>
      </c>
      <c r="Y32" s="2">
        <v>6</v>
      </c>
      <c r="Z32" s="2">
        <v>0</v>
      </c>
      <c r="AA32" s="2"/>
      <c r="AB32" s="2">
        <v>0</v>
      </c>
      <c r="AC32" s="2">
        <v>0</v>
      </c>
      <c r="AD32" s="2"/>
      <c r="AE32" s="2">
        <v>1</v>
      </c>
      <c r="AF32" s="2"/>
      <c r="AG32" s="2">
        <v>0</v>
      </c>
      <c r="AH32" s="2"/>
      <c r="AI32" s="2">
        <v>11</v>
      </c>
      <c r="AJ32" s="2">
        <v>2</v>
      </c>
      <c r="AK32" s="2"/>
      <c r="AL32" s="2"/>
      <c r="AM32" s="2">
        <v>8</v>
      </c>
      <c r="AN32" s="2">
        <v>1</v>
      </c>
      <c r="AO32" s="2"/>
      <c r="AP32" s="2">
        <v>10</v>
      </c>
      <c r="AQ32" s="2">
        <v>0</v>
      </c>
      <c r="AR32" s="2"/>
      <c r="AS32" s="2">
        <v>0</v>
      </c>
      <c r="AT32" s="2"/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4</v>
      </c>
      <c r="BB32" s="2">
        <v>0</v>
      </c>
      <c r="BC32" s="2">
        <v>0</v>
      </c>
      <c r="BD32" s="2">
        <v>2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4</v>
      </c>
      <c r="BP32" s="2">
        <v>0</v>
      </c>
      <c r="BQ32" s="2"/>
      <c r="BR32" s="2">
        <v>0</v>
      </c>
      <c r="BS32" s="2">
        <v>0</v>
      </c>
      <c r="BT32" s="2">
        <v>2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/>
      <c r="CF32" s="2">
        <v>0</v>
      </c>
      <c r="CG32" s="2">
        <v>0</v>
      </c>
      <c r="CH32" s="2">
        <v>2</v>
      </c>
      <c r="CI32" s="2">
        <v>1</v>
      </c>
      <c r="CJ32" s="2">
        <v>0</v>
      </c>
      <c r="CK32" s="2">
        <v>0</v>
      </c>
      <c r="CL32" s="2">
        <v>0</v>
      </c>
    </row>
    <row r="33" spans="2:90" ht="15" x14ac:dyDescent="0.25">
      <c r="B33" s="1" t="s">
        <v>119</v>
      </c>
      <c r="C33" s="2">
        <v>6062</v>
      </c>
      <c r="D33" s="2"/>
      <c r="E33" s="2"/>
      <c r="F33" s="2">
        <v>0</v>
      </c>
      <c r="G33" s="2">
        <v>5</v>
      </c>
      <c r="H33" s="2">
        <v>0</v>
      </c>
      <c r="I33" s="2">
        <v>8</v>
      </c>
      <c r="J33" s="2">
        <v>4</v>
      </c>
      <c r="K33" s="2">
        <v>0</v>
      </c>
      <c r="L33" s="2">
        <v>2261</v>
      </c>
      <c r="M33" s="2">
        <v>0</v>
      </c>
      <c r="N33" s="2">
        <v>31</v>
      </c>
      <c r="O33" s="2">
        <v>0</v>
      </c>
      <c r="P33" s="2">
        <v>0</v>
      </c>
      <c r="Q33" s="2">
        <v>29</v>
      </c>
      <c r="R33" s="2">
        <v>0</v>
      </c>
      <c r="S33" s="2">
        <v>26</v>
      </c>
      <c r="T33" s="2">
        <v>2</v>
      </c>
      <c r="U33" s="2">
        <v>0</v>
      </c>
      <c r="V33" s="2">
        <v>1</v>
      </c>
      <c r="W33" s="2">
        <v>1</v>
      </c>
      <c r="X33" s="2">
        <v>5</v>
      </c>
      <c r="Y33" s="2">
        <v>0</v>
      </c>
      <c r="Z33" s="2">
        <v>0</v>
      </c>
      <c r="AA33" s="2">
        <v>35</v>
      </c>
      <c r="AB33" s="2">
        <v>0</v>
      </c>
      <c r="AC33" s="2">
        <v>0</v>
      </c>
      <c r="AD33" s="2"/>
      <c r="AE33" s="2">
        <v>0</v>
      </c>
      <c r="AF33" s="2">
        <v>31</v>
      </c>
      <c r="AG33" s="2">
        <v>0</v>
      </c>
      <c r="AH33" s="2">
        <v>33</v>
      </c>
      <c r="AI33" s="2">
        <v>17</v>
      </c>
      <c r="AJ33" s="2">
        <v>1</v>
      </c>
      <c r="AK33" s="2">
        <v>0</v>
      </c>
      <c r="AL33" s="2">
        <v>3</v>
      </c>
      <c r="AM33" s="2">
        <v>6</v>
      </c>
      <c r="AN33" s="2">
        <v>2</v>
      </c>
      <c r="AO33" s="2">
        <v>0</v>
      </c>
      <c r="AP33" s="2">
        <v>11</v>
      </c>
      <c r="AQ33" s="2">
        <v>4</v>
      </c>
      <c r="AR33" s="2"/>
      <c r="AS33" s="2">
        <v>2</v>
      </c>
      <c r="AT33" s="2">
        <v>18</v>
      </c>
      <c r="AU33" s="2">
        <v>0</v>
      </c>
      <c r="AV33" s="2">
        <v>0</v>
      </c>
      <c r="AW33" s="2">
        <v>0</v>
      </c>
      <c r="AX33" s="2">
        <v>0</v>
      </c>
      <c r="AY33" s="2">
        <v>9</v>
      </c>
      <c r="AZ33" s="2">
        <v>0</v>
      </c>
      <c r="BA33" s="2">
        <v>3</v>
      </c>
      <c r="BB33" s="2">
        <v>1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/>
      <c r="CI33" s="2">
        <v>0</v>
      </c>
      <c r="CJ33" s="2">
        <v>0</v>
      </c>
      <c r="CK33" s="2">
        <v>0</v>
      </c>
      <c r="CL33" s="2">
        <v>0</v>
      </c>
    </row>
    <row r="34" spans="2:90" ht="15" x14ac:dyDescent="0.25">
      <c r="B34" s="1" t="s">
        <v>120</v>
      </c>
      <c r="C34" s="2">
        <v>12309</v>
      </c>
      <c r="D34" s="2"/>
      <c r="E34" s="2"/>
      <c r="F34" s="2">
        <v>0</v>
      </c>
      <c r="G34" s="2">
        <v>32</v>
      </c>
      <c r="H34" s="2"/>
      <c r="I34" s="2">
        <v>4</v>
      </c>
      <c r="J34" s="2">
        <v>7</v>
      </c>
      <c r="K34" s="2">
        <v>0</v>
      </c>
      <c r="L34" s="2">
        <v>939</v>
      </c>
      <c r="M34" s="2">
        <v>0</v>
      </c>
      <c r="N34" s="2">
        <v>17</v>
      </c>
      <c r="O34" s="2">
        <v>7</v>
      </c>
      <c r="P34" s="2">
        <v>8</v>
      </c>
      <c r="Q34" s="2">
        <v>68</v>
      </c>
      <c r="R34" s="2">
        <v>3</v>
      </c>
      <c r="S34" s="2"/>
      <c r="T34" s="2"/>
      <c r="U34" s="2">
        <v>0</v>
      </c>
      <c r="V34" s="2">
        <v>1</v>
      </c>
      <c r="W34" s="2">
        <v>0</v>
      </c>
      <c r="X34" s="2">
        <v>23</v>
      </c>
      <c r="Y34" s="2">
        <v>6</v>
      </c>
      <c r="Z34" s="2">
        <v>0</v>
      </c>
      <c r="AA34" s="2">
        <v>66</v>
      </c>
      <c r="AB34" s="2">
        <v>0</v>
      </c>
      <c r="AC34" s="2">
        <v>1</v>
      </c>
      <c r="AD34" s="2"/>
      <c r="AE34" s="2"/>
      <c r="AF34" s="2"/>
      <c r="AG34" s="2">
        <v>0</v>
      </c>
      <c r="AH34" s="2">
        <v>112</v>
      </c>
      <c r="AI34" s="2">
        <v>14</v>
      </c>
      <c r="AJ34" s="2">
        <v>33</v>
      </c>
      <c r="AK34" s="2">
        <v>3</v>
      </c>
      <c r="AL34" s="2"/>
      <c r="AM34" s="2">
        <v>25</v>
      </c>
      <c r="AN34" s="2"/>
      <c r="AO34" s="2">
        <v>18</v>
      </c>
      <c r="AP34" s="2">
        <v>12</v>
      </c>
      <c r="AQ34" s="2">
        <v>9</v>
      </c>
      <c r="AR34" s="2"/>
      <c r="AS34" s="2">
        <v>7</v>
      </c>
      <c r="AT34" s="2"/>
      <c r="AU34" s="2">
        <v>7</v>
      </c>
      <c r="AV34" s="2">
        <v>0</v>
      </c>
      <c r="AW34" s="2">
        <v>0</v>
      </c>
      <c r="AX34" s="2">
        <v>0</v>
      </c>
      <c r="AY34" s="2">
        <v>2</v>
      </c>
      <c r="AZ34" s="2">
        <v>0</v>
      </c>
      <c r="BA34" s="2"/>
      <c r="BB34" s="2">
        <v>2</v>
      </c>
      <c r="BC34" s="2">
        <v>0</v>
      </c>
      <c r="BD34" s="2">
        <v>84</v>
      </c>
      <c r="BE34" s="2">
        <v>0</v>
      </c>
      <c r="BF34" s="2">
        <v>1</v>
      </c>
      <c r="BG34" s="2">
        <v>4</v>
      </c>
      <c r="BH34" s="2">
        <v>0</v>
      </c>
      <c r="BI34" s="2">
        <v>0</v>
      </c>
      <c r="BJ34" s="2">
        <v>0</v>
      </c>
      <c r="BK34" s="2">
        <v>0</v>
      </c>
      <c r="BL34" s="2">
        <v>1</v>
      </c>
      <c r="BM34" s="2">
        <v>0</v>
      </c>
      <c r="BN34" s="2">
        <v>0</v>
      </c>
      <c r="BO34" s="2">
        <v>4</v>
      </c>
      <c r="BP34" s="2">
        <v>0</v>
      </c>
      <c r="BQ34" s="2">
        <v>4</v>
      </c>
      <c r="BR34" s="2">
        <v>0</v>
      </c>
      <c r="BS34" s="2">
        <v>0</v>
      </c>
      <c r="BT34" s="2">
        <v>1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/>
      <c r="CB34" s="2">
        <v>0</v>
      </c>
      <c r="CC34" s="2">
        <v>1</v>
      </c>
      <c r="CD34" s="2">
        <v>0</v>
      </c>
      <c r="CE34" s="2">
        <v>1</v>
      </c>
      <c r="CF34" s="2">
        <v>0</v>
      </c>
      <c r="CG34" s="2">
        <v>1</v>
      </c>
      <c r="CH34" s="2"/>
      <c r="CI34" s="2">
        <v>0</v>
      </c>
      <c r="CJ34" s="2">
        <v>0</v>
      </c>
      <c r="CK34" s="2">
        <v>0</v>
      </c>
      <c r="CL34" s="2">
        <v>0</v>
      </c>
    </row>
    <row r="35" spans="2:90" ht="15" x14ac:dyDescent="0.25">
      <c r="B35" s="1" t="s">
        <v>121</v>
      </c>
      <c r="C35" s="2">
        <v>49662</v>
      </c>
      <c r="D35" s="2">
        <v>45822</v>
      </c>
      <c r="E35" s="2">
        <v>3840</v>
      </c>
      <c r="F35" s="2">
        <v>0</v>
      </c>
      <c r="G35" s="2">
        <v>12</v>
      </c>
      <c r="H35" s="2">
        <v>2</v>
      </c>
      <c r="I35" s="2">
        <v>0</v>
      </c>
      <c r="J35" s="2"/>
      <c r="K35" s="2">
        <v>1</v>
      </c>
      <c r="L35" s="2">
        <v>2279</v>
      </c>
      <c r="M35" s="2">
        <v>0</v>
      </c>
      <c r="N35" s="2">
        <v>6</v>
      </c>
      <c r="O35" s="2">
        <v>2</v>
      </c>
      <c r="P35" s="2"/>
      <c r="Q35" s="2">
        <v>36</v>
      </c>
      <c r="R35" s="2">
        <v>6</v>
      </c>
      <c r="S35" s="2">
        <v>33</v>
      </c>
      <c r="T35" s="2">
        <v>11</v>
      </c>
      <c r="U35" s="2">
        <v>3</v>
      </c>
      <c r="V35" s="2">
        <v>5</v>
      </c>
      <c r="W35" s="2">
        <v>0</v>
      </c>
      <c r="X35" s="2">
        <v>25</v>
      </c>
      <c r="Y35" s="2">
        <v>1</v>
      </c>
      <c r="Z35" s="2">
        <v>3</v>
      </c>
      <c r="AA35" s="2"/>
      <c r="AB35" s="2">
        <v>0</v>
      </c>
      <c r="AC35" s="2">
        <v>0</v>
      </c>
      <c r="AD35" s="2">
        <v>458</v>
      </c>
      <c r="AE35" s="2">
        <v>1</v>
      </c>
      <c r="AF35" s="2"/>
      <c r="AG35" s="2">
        <v>4</v>
      </c>
      <c r="AH35" s="2"/>
      <c r="AI35" s="2">
        <v>7</v>
      </c>
      <c r="AJ35" s="2">
        <v>5</v>
      </c>
      <c r="AK35" s="2">
        <v>0</v>
      </c>
      <c r="AL35" s="2">
        <v>20</v>
      </c>
      <c r="AM35" s="2">
        <v>23</v>
      </c>
      <c r="AN35" s="2">
        <v>5</v>
      </c>
      <c r="AO35" s="2">
        <v>22</v>
      </c>
      <c r="AP35" s="2"/>
      <c r="AQ35" s="2">
        <v>3</v>
      </c>
      <c r="AR35" s="2"/>
      <c r="AS35" s="2">
        <v>2</v>
      </c>
      <c r="AT35" s="2">
        <v>27</v>
      </c>
      <c r="AU35" s="2">
        <v>1</v>
      </c>
      <c r="AV35" s="2">
        <v>2</v>
      </c>
      <c r="AW35" s="2">
        <v>0</v>
      </c>
      <c r="AX35" s="2">
        <v>0</v>
      </c>
      <c r="AY35" s="2"/>
      <c r="AZ35" s="2">
        <v>0</v>
      </c>
      <c r="BA35" s="2">
        <v>3</v>
      </c>
      <c r="BB35" s="2">
        <v>0</v>
      </c>
      <c r="BC35" s="2">
        <v>0</v>
      </c>
      <c r="BD35" s="2">
        <v>1</v>
      </c>
      <c r="BE35" s="2">
        <v>0</v>
      </c>
      <c r="BF35" s="2">
        <v>1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5</v>
      </c>
      <c r="BQ35" s="2">
        <v>12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2</v>
      </c>
      <c r="CD35" s="2">
        <v>0</v>
      </c>
      <c r="CE35" s="2">
        <v>6</v>
      </c>
      <c r="CF35" s="2">
        <v>0</v>
      </c>
      <c r="CG35" s="2"/>
      <c r="CH35" s="2">
        <v>55</v>
      </c>
      <c r="CI35" s="2">
        <v>0</v>
      </c>
      <c r="CJ35" s="2">
        <v>0</v>
      </c>
      <c r="CK35" s="2">
        <v>0</v>
      </c>
      <c r="CL35" s="2">
        <v>0</v>
      </c>
    </row>
    <row r="36" spans="2:90" ht="15" x14ac:dyDescent="0.25">
      <c r="B36" s="1" t="s">
        <v>122</v>
      </c>
      <c r="C36" s="2"/>
      <c r="D36" s="2"/>
      <c r="E36" s="2"/>
      <c r="F36" s="2">
        <v>2</v>
      </c>
      <c r="G36" s="2">
        <v>7</v>
      </c>
      <c r="H36" s="2">
        <v>0</v>
      </c>
      <c r="I36" s="2">
        <v>2</v>
      </c>
      <c r="J36" s="2">
        <v>4</v>
      </c>
      <c r="K36" s="2">
        <v>0</v>
      </c>
      <c r="L36" s="2"/>
      <c r="M36" s="2"/>
      <c r="N36" s="2">
        <v>0</v>
      </c>
      <c r="O36" s="2"/>
      <c r="P36" s="2">
        <v>6</v>
      </c>
      <c r="Q36" s="2">
        <v>8</v>
      </c>
      <c r="R36" s="2">
        <v>2</v>
      </c>
      <c r="S36" s="2">
        <v>34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40</v>
      </c>
      <c r="AB36" s="2">
        <v>0</v>
      </c>
      <c r="AC36" s="2">
        <v>1</v>
      </c>
      <c r="AD36" s="2"/>
      <c r="AE36" s="2">
        <v>0</v>
      </c>
      <c r="AF36" s="2"/>
      <c r="AG36" s="2">
        <v>3</v>
      </c>
      <c r="AH36" s="2">
        <v>126</v>
      </c>
      <c r="AI36" s="2">
        <v>9</v>
      </c>
      <c r="AJ36" s="2">
        <v>9</v>
      </c>
      <c r="AK36" s="2">
        <v>0</v>
      </c>
      <c r="AL36" s="2">
        <v>2</v>
      </c>
      <c r="AM36" s="2">
        <v>8</v>
      </c>
      <c r="AN36" s="2"/>
      <c r="AO36" s="2"/>
      <c r="AP36" s="2">
        <v>0</v>
      </c>
      <c r="AQ36" s="2">
        <v>2</v>
      </c>
      <c r="AR36" s="2"/>
      <c r="AS36" s="2">
        <v>3</v>
      </c>
      <c r="AT36" s="2"/>
      <c r="AU36" s="2">
        <v>0</v>
      </c>
      <c r="AV36" s="2">
        <v>0</v>
      </c>
      <c r="AW36" s="2">
        <v>0</v>
      </c>
      <c r="AX36" s="2">
        <v>0</v>
      </c>
      <c r="AY36" s="2">
        <v>6</v>
      </c>
      <c r="AZ36" s="2">
        <v>0</v>
      </c>
      <c r="BA36" s="2">
        <v>0</v>
      </c>
      <c r="BB36" s="2">
        <v>2</v>
      </c>
      <c r="BC36" s="2">
        <v>0</v>
      </c>
      <c r="BD36" s="2"/>
      <c r="BE36" s="2">
        <v>0</v>
      </c>
      <c r="BF36" s="2">
        <v>0</v>
      </c>
      <c r="BG36" s="2">
        <v>2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36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2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2</v>
      </c>
      <c r="CH36" s="2">
        <v>2</v>
      </c>
      <c r="CI36" s="2">
        <v>0</v>
      </c>
      <c r="CJ36" s="2">
        <v>0</v>
      </c>
      <c r="CK36" s="2">
        <v>0</v>
      </c>
      <c r="CL36" s="2">
        <v>0</v>
      </c>
    </row>
    <row r="37" spans="2:90" ht="15" x14ac:dyDescent="0.25">
      <c r="B37" s="1" t="s">
        <v>123</v>
      </c>
      <c r="C37" s="2">
        <v>71306</v>
      </c>
      <c r="D37" s="2">
        <v>61112</v>
      </c>
      <c r="E37" s="2">
        <v>10194</v>
      </c>
      <c r="F37" s="2">
        <v>1</v>
      </c>
      <c r="G37" s="2"/>
      <c r="H37" s="2">
        <v>8</v>
      </c>
      <c r="I37" s="2">
        <v>5</v>
      </c>
      <c r="J37" s="2">
        <v>20</v>
      </c>
      <c r="K37" s="2">
        <v>1</v>
      </c>
      <c r="L37" s="2">
        <v>5055</v>
      </c>
      <c r="M37" s="2">
        <v>0</v>
      </c>
      <c r="N37" s="2">
        <v>46</v>
      </c>
      <c r="O37" s="2">
        <v>15</v>
      </c>
      <c r="P37" s="2">
        <v>35</v>
      </c>
      <c r="Q37" s="2"/>
      <c r="R37" s="2">
        <v>3</v>
      </c>
      <c r="S37" s="2">
        <v>196</v>
      </c>
      <c r="T37" s="2">
        <v>40</v>
      </c>
      <c r="U37" s="2">
        <v>4</v>
      </c>
      <c r="V37" s="2"/>
      <c r="W37" s="2">
        <v>0</v>
      </c>
      <c r="X37" s="2">
        <v>93</v>
      </c>
      <c r="Y37" s="2"/>
      <c r="Z37" s="2">
        <v>1</v>
      </c>
      <c r="AA37" s="2">
        <v>224</v>
      </c>
      <c r="AB37" s="2">
        <v>0</v>
      </c>
      <c r="AC37" s="2"/>
      <c r="AD37" s="2">
        <v>1305</v>
      </c>
      <c r="AE37" s="2">
        <v>16</v>
      </c>
      <c r="AF37" s="2"/>
      <c r="AG37" s="2">
        <v>25</v>
      </c>
      <c r="AH37" s="2"/>
      <c r="AI37" s="2">
        <v>164</v>
      </c>
      <c r="AJ37" s="2">
        <v>34</v>
      </c>
      <c r="AK37" s="2">
        <v>3</v>
      </c>
      <c r="AL37" s="2">
        <v>65</v>
      </c>
      <c r="AM37" s="2">
        <v>109</v>
      </c>
      <c r="AN37" s="2">
        <v>51</v>
      </c>
      <c r="AO37" s="2"/>
      <c r="AP37" s="2">
        <v>127</v>
      </c>
      <c r="AQ37" s="2">
        <v>42</v>
      </c>
      <c r="AR37" s="2"/>
      <c r="AS37" s="2">
        <v>20</v>
      </c>
      <c r="AT37" s="2"/>
      <c r="AU37" s="2">
        <v>6</v>
      </c>
      <c r="AV37" s="2">
        <v>24</v>
      </c>
      <c r="AW37" s="2">
        <v>0</v>
      </c>
      <c r="AX37" s="2">
        <v>0</v>
      </c>
      <c r="AY37" s="2">
        <v>29</v>
      </c>
      <c r="AZ37" s="2">
        <v>0</v>
      </c>
      <c r="BA37" s="2">
        <v>75</v>
      </c>
      <c r="BB37" s="2"/>
      <c r="BC37" s="2">
        <v>0</v>
      </c>
      <c r="BD37" s="2">
        <v>30</v>
      </c>
      <c r="BE37" s="2">
        <v>0</v>
      </c>
      <c r="BF37" s="2">
        <v>2</v>
      </c>
      <c r="BG37" s="2">
        <v>17</v>
      </c>
      <c r="BH37" s="2">
        <v>0</v>
      </c>
      <c r="BI37" s="2">
        <v>0</v>
      </c>
      <c r="BJ37" s="2">
        <v>0</v>
      </c>
      <c r="BK37" s="2">
        <v>2</v>
      </c>
      <c r="BL37" s="2">
        <v>4</v>
      </c>
      <c r="BM37" s="2">
        <v>0</v>
      </c>
      <c r="BN37" s="2">
        <v>0</v>
      </c>
      <c r="BO37" s="2">
        <v>1</v>
      </c>
      <c r="BP37" s="2">
        <v>2</v>
      </c>
      <c r="BQ37" s="2"/>
      <c r="BR37" s="2"/>
      <c r="BS37" s="2">
        <v>0</v>
      </c>
      <c r="BT37" s="2">
        <v>6</v>
      </c>
      <c r="BU37" s="2">
        <v>0</v>
      </c>
      <c r="BV37" s="2">
        <v>0</v>
      </c>
      <c r="BW37" s="2">
        <v>1</v>
      </c>
      <c r="BX37" s="2">
        <v>0</v>
      </c>
      <c r="BY37" s="2">
        <v>0</v>
      </c>
      <c r="BZ37" s="2">
        <v>8</v>
      </c>
      <c r="CA37" s="2">
        <v>4</v>
      </c>
      <c r="CB37" s="2">
        <v>0</v>
      </c>
      <c r="CC37" s="2">
        <v>9</v>
      </c>
      <c r="CD37" s="2">
        <v>0</v>
      </c>
      <c r="CE37" s="2">
        <v>31</v>
      </c>
      <c r="CF37" s="2">
        <v>0</v>
      </c>
      <c r="CG37" s="2">
        <v>4</v>
      </c>
      <c r="CH37" s="2">
        <v>111</v>
      </c>
      <c r="CI37" s="2">
        <v>16</v>
      </c>
      <c r="CJ37" s="2">
        <v>6</v>
      </c>
      <c r="CK37" s="2">
        <v>0</v>
      </c>
      <c r="CL37" s="2">
        <v>0</v>
      </c>
    </row>
    <row r="38" spans="2:90" ht="15" x14ac:dyDescent="0.25">
      <c r="B38" s="1" t="s">
        <v>124</v>
      </c>
      <c r="C38" s="2">
        <v>146291</v>
      </c>
      <c r="D38" s="2">
        <v>117743</v>
      </c>
      <c r="E38" s="2">
        <v>28548</v>
      </c>
      <c r="F38" s="2"/>
      <c r="G38" s="2">
        <v>217</v>
      </c>
      <c r="H38" s="2"/>
      <c r="I38" s="2">
        <v>17</v>
      </c>
      <c r="J38" s="2"/>
      <c r="K38" s="2">
        <v>13</v>
      </c>
      <c r="L38" s="2">
        <v>14265</v>
      </c>
      <c r="M38" s="2">
        <v>25</v>
      </c>
      <c r="N38" s="2"/>
      <c r="O38" s="2">
        <v>48</v>
      </c>
      <c r="P38" s="2">
        <v>85</v>
      </c>
      <c r="Q38" s="2">
        <v>413</v>
      </c>
      <c r="R38" s="2"/>
      <c r="S38" s="2">
        <v>445</v>
      </c>
      <c r="T38" s="2">
        <v>140</v>
      </c>
      <c r="U38" s="2">
        <v>4</v>
      </c>
      <c r="V38" s="2">
        <v>47</v>
      </c>
      <c r="W38" s="2">
        <v>0</v>
      </c>
      <c r="X38" s="2">
        <v>160</v>
      </c>
      <c r="Y38" s="2">
        <v>12</v>
      </c>
      <c r="Z38" s="2">
        <v>38</v>
      </c>
      <c r="AA38" s="2"/>
      <c r="AB38" s="2">
        <v>49</v>
      </c>
      <c r="AC38" s="2"/>
      <c r="AD38" s="2"/>
      <c r="AE38" s="2">
        <v>21</v>
      </c>
      <c r="AF38" s="2"/>
      <c r="AG38" s="2">
        <v>44</v>
      </c>
      <c r="AH38" s="2">
        <v>1765</v>
      </c>
      <c r="AI38" s="2">
        <v>307</v>
      </c>
      <c r="AJ38" s="2"/>
      <c r="AK38" s="2"/>
      <c r="AL38" s="2">
        <v>101</v>
      </c>
      <c r="AM38" s="2"/>
      <c r="AN38" s="2"/>
      <c r="AO38" s="2">
        <v>286</v>
      </c>
      <c r="AP38" s="2">
        <v>227</v>
      </c>
      <c r="AQ38" s="2">
        <v>150</v>
      </c>
      <c r="AR38" s="2">
        <v>706</v>
      </c>
      <c r="AS38" s="2"/>
      <c r="AT38" s="2"/>
      <c r="AU38" s="2">
        <v>37</v>
      </c>
      <c r="AV38" s="2">
        <v>35</v>
      </c>
      <c r="AW38" s="2"/>
      <c r="AX38" s="2">
        <v>0</v>
      </c>
      <c r="AY38" s="2">
        <v>25</v>
      </c>
      <c r="AZ38" s="2">
        <v>0</v>
      </c>
      <c r="BA38" s="2">
        <v>53</v>
      </c>
      <c r="BB38" s="2"/>
      <c r="BC38" s="2">
        <v>0</v>
      </c>
      <c r="BD38" s="2"/>
      <c r="BE38" s="2">
        <v>0</v>
      </c>
      <c r="BF38" s="2">
        <v>9</v>
      </c>
      <c r="BG38" s="2">
        <v>4</v>
      </c>
      <c r="BH38" s="2">
        <v>0</v>
      </c>
      <c r="BI38" s="2">
        <v>0</v>
      </c>
      <c r="BJ38" s="2">
        <v>7</v>
      </c>
      <c r="BK38" s="2">
        <v>2</v>
      </c>
      <c r="BL38" s="2">
        <v>2</v>
      </c>
      <c r="BM38" s="2">
        <v>0</v>
      </c>
      <c r="BN38" s="2">
        <v>23</v>
      </c>
      <c r="BO38" s="2">
        <v>10</v>
      </c>
      <c r="BP38" s="2">
        <v>11</v>
      </c>
      <c r="BQ38" s="2"/>
      <c r="BR38" s="2">
        <v>4</v>
      </c>
      <c r="BS38" s="2">
        <v>0</v>
      </c>
      <c r="BT38" s="2"/>
      <c r="BU38" s="2">
        <v>3</v>
      </c>
      <c r="BV38" s="2">
        <v>0</v>
      </c>
      <c r="BW38" s="2">
        <v>0</v>
      </c>
      <c r="BX38" s="2">
        <v>0</v>
      </c>
      <c r="BY38" s="2">
        <v>0</v>
      </c>
      <c r="BZ38" s="2">
        <v>7</v>
      </c>
      <c r="CA38" s="2"/>
      <c r="CB38" s="2">
        <v>6</v>
      </c>
      <c r="CC38" s="2"/>
      <c r="CD38" s="2">
        <v>8</v>
      </c>
      <c r="CE38" s="2">
        <v>26</v>
      </c>
      <c r="CF38" s="2">
        <v>1</v>
      </c>
      <c r="CG38" s="2">
        <v>26</v>
      </c>
      <c r="CH38" s="2">
        <v>253</v>
      </c>
      <c r="CI38" s="2">
        <v>31</v>
      </c>
      <c r="CJ38" s="2">
        <v>11</v>
      </c>
      <c r="CK38" s="2">
        <v>4</v>
      </c>
      <c r="CL38" s="2">
        <v>0</v>
      </c>
    </row>
    <row r="39" spans="2:90" ht="15" x14ac:dyDescent="0.25">
      <c r="B39" s="1" t="s">
        <v>125</v>
      </c>
      <c r="C39" s="2">
        <v>14320</v>
      </c>
      <c r="D39" s="2"/>
      <c r="E39" s="2"/>
      <c r="F39" s="2">
        <v>1</v>
      </c>
      <c r="G39" s="2">
        <v>35</v>
      </c>
      <c r="H39" s="2">
        <v>0</v>
      </c>
      <c r="I39" s="2">
        <v>7</v>
      </c>
      <c r="J39" s="2">
        <v>9</v>
      </c>
      <c r="K39" s="2">
        <v>12</v>
      </c>
      <c r="L39" s="2">
        <v>1027</v>
      </c>
      <c r="M39" s="2">
        <v>0</v>
      </c>
      <c r="N39" s="2">
        <v>4</v>
      </c>
      <c r="O39" s="2">
        <v>15</v>
      </c>
      <c r="P39" s="2">
        <v>11</v>
      </c>
      <c r="Q39" s="2">
        <v>43</v>
      </c>
      <c r="R39" s="2">
        <v>8</v>
      </c>
      <c r="S39" s="2">
        <v>56</v>
      </c>
      <c r="T39" s="2">
        <v>53</v>
      </c>
      <c r="U39" s="2">
        <v>0</v>
      </c>
      <c r="V39" s="2">
        <v>13</v>
      </c>
      <c r="W39" s="2">
        <v>0</v>
      </c>
      <c r="X39" s="2">
        <v>21</v>
      </c>
      <c r="Y39" s="2">
        <v>0</v>
      </c>
      <c r="Z39" s="2">
        <v>1</v>
      </c>
      <c r="AA39" s="2">
        <v>497</v>
      </c>
      <c r="AB39" s="2">
        <v>7</v>
      </c>
      <c r="AC39" s="2">
        <v>0</v>
      </c>
      <c r="AD39" s="2"/>
      <c r="AE39" s="2">
        <v>1</v>
      </c>
      <c r="AF39" s="2">
        <v>142</v>
      </c>
      <c r="AG39" s="2">
        <v>10</v>
      </c>
      <c r="AH39" s="2">
        <v>147</v>
      </c>
      <c r="AI39" s="2">
        <v>64</v>
      </c>
      <c r="AJ39" s="2"/>
      <c r="AK39" s="2">
        <v>1</v>
      </c>
      <c r="AL39" s="2">
        <v>3</v>
      </c>
      <c r="AM39" s="2">
        <v>5</v>
      </c>
      <c r="AN39" s="2">
        <v>23</v>
      </c>
      <c r="AO39" s="2">
        <v>11</v>
      </c>
      <c r="AP39" s="2"/>
      <c r="AQ39" s="2">
        <v>14</v>
      </c>
      <c r="AR39" s="2">
        <v>63</v>
      </c>
      <c r="AS39" s="2">
        <v>0</v>
      </c>
      <c r="AT39" s="2">
        <v>27</v>
      </c>
      <c r="AU39" s="2">
        <v>1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5</v>
      </c>
      <c r="BB39" s="2">
        <v>0</v>
      </c>
      <c r="BC39" s="2">
        <v>0</v>
      </c>
      <c r="BD39" s="2">
        <v>6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8</v>
      </c>
      <c r="BP39" s="2">
        <v>0</v>
      </c>
      <c r="BQ39" s="2"/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2</v>
      </c>
      <c r="CB39" s="2">
        <v>0</v>
      </c>
      <c r="CC39" s="2">
        <v>1</v>
      </c>
      <c r="CD39" s="2">
        <v>0</v>
      </c>
      <c r="CE39" s="2">
        <v>5</v>
      </c>
      <c r="CF39" s="2">
        <v>0</v>
      </c>
      <c r="CG39" s="2">
        <v>2</v>
      </c>
      <c r="CH39" s="2">
        <v>35</v>
      </c>
      <c r="CI39" s="2">
        <v>0</v>
      </c>
      <c r="CJ39" s="2">
        <v>0</v>
      </c>
      <c r="CK39" s="2">
        <v>0</v>
      </c>
      <c r="CL39" s="2">
        <v>0</v>
      </c>
    </row>
    <row r="40" spans="2:90" ht="15" x14ac:dyDescent="0.25">
      <c r="B40" s="1" t="s">
        <v>126</v>
      </c>
      <c r="C40" s="2">
        <v>18754</v>
      </c>
      <c r="D40" s="2">
        <v>15178</v>
      </c>
      <c r="E40" s="2">
        <v>3576</v>
      </c>
      <c r="F40" s="2">
        <v>6</v>
      </c>
      <c r="G40" s="2">
        <v>50</v>
      </c>
      <c r="H40" s="2">
        <v>5</v>
      </c>
      <c r="I40" s="2">
        <v>2</v>
      </c>
      <c r="J40" s="2">
        <v>29</v>
      </c>
      <c r="K40" s="2">
        <v>0</v>
      </c>
      <c r="L40" s="2">
        <v>1579</v>
      </c>
      <c r="M40" s="2">
        <v>1</v>
      </c>
      <c r="N40" s="2">
        <v>21</v>
      </c>
      <c r="O40" s="2">
        <v>5</v>
      </c>
      <c r="P40" s="2">
        <v>14</v>
      </c>
      <c r="Q40" s="2">
        <v>53</v>
      </c>
      <c r="R40" s="2"/>
      <c r="S40" s="2">
        <v>39</v>
      </c>
      <c r="T40" s="2">
        <v>16</v>
      </c>
      <c r="U40" s="2">
        <v>0</v>
      </c>
      <c r="V40" s="2">
        <v>19</v>
      </c>
      <c r="W40" s="2">
        <v>0</v>
      </c>
      <c r="X40" s="2">
        <v>15</v>
      </c>
      <c r="Y40" s="2">
        <v>1</v>
      </c>
      <c r="Z40" s="2">
        <v>3</v>
      </c>
      <c r="AA40" s="2"/>
      <c r="AB40" s="2">
        <v>1</v>
      </c>
      <c r="AC40" s="2">
        <v>1</v>
      </c>
      <c r="AD40" s="2">
        <v>372</v>
      </c>
      <c r="AE40" s="2">
        <v>1</v>
      </c>
      <c r="AF40" s="2"/>
      <c r="AG40" s="2">
        <v>3</v>
      </c>
      <c r="AH40" s="2"/>
      <c r="AI40" s="2">
        <v>61</v>
      </c>
      <c r="AJ40" s="2">
        <v>26</v>
      </c>
      <c r="AK40" s="2">
        <v>9</v>
      </c>
      <c r="AL40" s="2">
        <v>5</v>
      </c>
      <c r="AM40" s="2">
        <v>40</v>
      </c>
      <c r="AN40" s="2">
        <v>18</v>
      </c>
      <c r="AO40" s="2"/>
      <c r="AP40" s="2">
        <v>47</v>
      </c>
      <c r="AQ40" s="2">
        <v>30</v>
      </c>
      <c r="AR40" s="2">
        <v>146</v>
      </c>
      <c r="AS40" s="2">
        <v>10</v>
      </c>
      <c r="AT40" s="2">
        <v>58</v>
      </c>
      <c r="AU40" s="2">
        <v>3</v>
      </c>
      <c r="AV40" s="2">
        <v>6</v>
      </c>
      <c r="AW40" s="2">
        <v>0</v>
      </c>
      <c r="AX40" s="2">
        <v>0</v>
      </c>
      <c r="AY40" s="2">
        <v>3</v>
      </c>
      <c r="AZ40" s="2">
        <v>0</v>
      </c>
      <c r="BA40" s="2">
        <v>7</v>
      </c>
      <c r="BB40" s="2">
        <v>61</v>
      </c>
      <c r="BC40" s="2">
        <v>0</v>
      </c>
      <c r="BD40" s="2">
        <v>0</v>
      </c>
      <c r="BE40" s="2">
        <v>0</v>
      </c>
      <c r="BF40" s="2">
        <v>5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2</v>
      </c>
      <c r="BM40" s="2">
        <v>0</v>
      </c>
      <c r="BN40" s="2">
        <v>0</v>
      </c>
      <c r="BO40" s="2">
        <v>0</v>
      </c>
      <c r="BP40" s="2">
        <v>6</v>
      </c>
      <c r="BQ40" s="2">
        <v>26</v>
      </c>
      <c r="BR40" s="2">
        <v>0</v>
      </c>
      <c r="BS40" s="2">
        <v>0</v>
      </c>
      <c r="BT40" s="2">
        <v>7</v>
      </c>
      <c r="BU40" s="2">
        <v>3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2</v>
      </c>
      <c r="CB40" s="2">
        <v>4</v>
      </c>
      <c r="CC40" s="2">
        <v>8</v>
      </c>
      <c r="CD40" s="2">
        <v>8</v>
      </c>
      <c r="CE40" s="2">
        <v>8</v>
      </c>
      <c r="CF40" s="2">
        <v>0</v>
      </c>
      <c r="CG40" s="2">
        <v>18</v>
      </c>
      <c r="CH40" s="2"/>
      <c r="CI40" s="2">
        <v>21</v>
      </c>
      <c r="CJ40" s="2">
        <v>1</v>
      </c>
      <c r="CK40" s="2">
        <v>0</v>
      </c>
      <c r="CL40" s="2">
        <v>0</v>
      </c>
    </row>
    <row r="41" spans="2:90" ht="15" x14ac:dyDescent="0.25">
      <c r="B41" s="1" t="s">
        <v>127</v>
      </c>
      <c r="C41" s="2">
        <v>29707</v>
      </c>
      <c r="D41" s="2">
        <v>21475</v>
      </c>
      <c r="E41" s="2">
        <v>8232</v>
      </c>
      <c r="F41" s="2"/>
      <c r="G41" s="2">
        <v>83</v>
      </c>
      <c r="H41" s="2"/>
      <c r="I41" s="2"/>
      <c r="J41" s="2">
        <v>25</v>
      </c>
      <c r="K41" s="2">
        <v>1</v>
      </c>
      <c r="L41" s="2">
        <v>3165</v>
      </c>
      <c r="M41" s="2">
        <v>20</v>
      </c>
      <c r="N41" s="2">
        <v>15</v>
      </c>
      <c r="O41" s="2">
        <v>8</v>
      </c>
      <c r="P41" s="2">
        <v>49</v>
      </c>
      <c r="Q41" s="2">
        <v>221</v>
      </c>
      <c r="R41" s="2">
        <v>38</v>
      </c>
      <c r="S41" s="2">
        <v>221</v>
      </c>
      <c r="T41" s="2">
        <v>23</v>
      </c>
      <c r="U41" s="2">
        <v>1</v>
      </c>
      <c r="V41" s="2">
        <v>9</v>
      </c>
      <c r="W41" s="2">
        <v>0</v>
      </c>
      <c r="X41" s="2">
        <v>84</v>
      </c>
      <c r="Y41" s="2">
        <v>6</v>
      </c>
      <c r="Z41" s="2">
        <v>4</v>
      </c>
      <c r="AA41" s="2"/>
      <c r="AB41" s="2">
        <v>39</v>
      </c>
      <c r="AC41" s="2"/>
      <c r="AD41" s="2"/>
      <c r="AE41" s="2"/>
      <c r="AF41" s="2"/>
      <c r="AG41" s="2">
        <v>19</v>
      </c>
      <c r="AH41" s="2"/>
      <c r="AI41" s="2">
        <v>98</v>
      </c>
      <c r="AJ41" s="2">
        <v>22</v>
      </c>
      <c r="AK41" s="2"/>
      <c r="AL41" s="2">
        <v>32</v>
      </c>
      <c r="AM41" s="2">
        <v>160</v>
      </c>
      <c r="AN41" s="2">
        <v>53</v>
      </c>
      <c r="AO41" s="2">
        <v>109</v>
      </c>
      <c r="AP41" s="2">
        <v>73</v>
      </c>
      <c r="AQ41" s="2">
        <v>41</v>
      </c>
      <c r="AR41" s="2"/>
      <c r="AS41" s="2">
        <v>50</v>
      </c>
      <c r="AT41" s="2"/>
      <c r="AU41" s="2">
        <v>30</v>
      </c>
      <c r="AV41" s="2">
        <v>17</v>
      </c>
      <c r="AW41" s="2">
        <v>4</v>
      </c>
      <c r="AX41" s="2">
        <v>0</v>
      </c>
      <c r="AY41" s="2">
        <v>13</v>
      </c>
      <c r="AZ41" s="2">
        <v>0</v>
      </c>
      <c r="BA41" s="2">
        <v>19</v>
      </c>
      <c r="BB41" s="2">
        <v>91</v>
      </c>
      <c r="BC41" s="2">
        <v>0</v>
      </c>
      <c r="BD41" s="2"/>
      <c r="BE41" s="2">
        <v>0</v>
      </c>
      <c r="BF41" s="2">
        <v>2</v>
      </c>
      <c r="BG41" s="2">
        <v>1</v>
      </c>
      <c r="BH41" s="2">
        <v>0</v>
      </c>
      <c r="BI41" s="2">
        <v>0</v>
      </c>
      <c r="BJ41" s="2">
        <v>7</v>
      </c>
      <c r="BK41" s="2">
        <v>2</v>
      </c>
      <c r="BL41" s="2">
        <v>0</v>
      </c>
      <c r="BM41" s="2">
        <v>0</v>
      </c>
      <c r="BN41" s="2">
        <v>10</v>
      </c>
      <c r="BO41" s="2">
        <v>1</v>
      </c>
      <c r="BP41" s="2">
        <v>5</v>
      </c>
      <c r="BQ41" s="2">
        <v>7</v>
      </c>
      <c r="BR41" s="2">
        <v>0</v>
      </c>
      <c r="BS41" s="2">
        <v>0</v>
      </c>
      <c r="BT41" s="2"/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6</v>
      </c>
      <c r="CA41" s="2">
        <v>1</v>
      </c>
      <c r="CB41" s="2">
        <v>1</v>
      </c>
      <c r="CC41" s="2"/>
      <c r="CD41" s="2">
        <v>0</v>
      </c>
      <c r="CE41" s="2">
        <v>3</v>
      </c>
      <c r="CF41" s="2">
        <v>1</v>
      </c>
      <c r="CG41" s="2">
        <v>0</v>
      </c>
      <c r="CH41" s="2">
        <v>68</v>
      </c>
      <c r="CI41" s="2">
        <v>7</v>
      </c>
      <c r="CJ41" s="2">
        <v>7</v>
      </c>
      <c r="CK41" s="2">
        <v>2</v>
      </c>
      <c r="CL41" s="2">
        <v>0</v>
      </c>
    </row>
    <row r="42" spans="2:90" ht="15" x14ac:dyDescent="0.25">
      <c r="B42" s="1" t="s">
        <v>128</v>
      </c>
      <c r="C42" s="2">
        <v>61915</v>
      </c>
      <c r="D42" s="2">
        <v>52255</v>
      </c>
      <c r="E42" s="2">
        <v>9660</v>
      </c>
      <c r="F42" s="2">
        <v>0</v>
      </c>
      <c r="G42" s="2">
        <v>20</v>
      </c>
      <c r="H42" s="2">
        <v>0</v>
      </c>
      <c r="I42" s="2">
        <v>0</v>
      </c>
      <c r="J42" s="2"/>
      <c r="K42" s="2">
        <v>0</v>
      </c>
      <c r="L42" s="2">
        <v>7181</v>
      </c>
      <c r="M42" s="2">
        <v>4</v>
      </c>
      <c r="N42" s="2">
        <v>1</v>
      </c>
      <c r="O42" s="2">
        <v>15</v>
      </c>
      <c r="P42" s="2">
        <v>3</v>
      </c>
      <c r="Q42" s="2">
        <v>33</v>
      </c>
      <c r="R42" s="2">
        <v>5</v>
      </c>
      <c r="S42" s="2"/>
      <c r="T42" s="2">
        <v>28</v>
      </c>
      <c r="U42" s="2">
        <v>0</v>
      </c>
      <c r="V42" s="2">
        <v>1</v>
      </c>
      <c r="W42" s="2">
        <v>0</v>
      </c>
      <c r="X42" s="2"/>
      <c r="Y42" s="2">
        <v>3</v>
      </c>
      <c r="Z42" s="2">
        <v>4</v>
      </c>
      <c r="AA42" s="2">
        <v>656</v>
      </c>
      <c r="AB42" s="2">
        <v>0</v>
      </c>
      <c r="AC42" s="2">
        <v>0</v>
      </c>
      <c r="AD42" s="2"/>
      <c r="AE42" s="2">
        <v>1</v>
      </c>
      <c r="AF42" s="2"/>
      <c r="AG42" s="2">
        <v>0</v>
      </c>
      <c r="AH42" s="2"/>
      <c r="AI42" s="2">
        <v>54</v>
      </c>
      <c r="AJ42" s="2">
        <v>15</v>
      </c>
      <c r="AK42" s="2">
        <v>0</v>
      </c>
      <c r="AL42" s="2">
        <v>30</v>
      </c>
      <c r="AM42" s="2">
        <v>17</v>
      </c>
      <c r="AN42" s="2"/>
      <c r="AO42" s="2"/>
      <c r="AP42" s="2">
        <v>36</v>
      </c>
      <c r="AQ42" s="2">
        <v>49</v>
      </c>
      <c r="AR42" s="2">
        <v>91</v>
      </c>
      <c r="AS42" s="2"/>
      <c r="AT42" s="2">
        <v>55</v>
      </c>
      <c r="AU42" s="2">
        <v>1</v>
      </c>
      <c r="AV42" s="2">
        <v>0</v>
      </c>
      <c r="AW42" s="2">
        <v>0</v>
      </c>
      <c r="AX42" s="2">
        <v>0</v>
      </c>
      <c r="AY42" s="2">
        <v>5</v>
      </c>
      <c r="AZ42" s="2">
        <v>0</v>
      </c>
      <c r="BA42" s="2">
        <v>14</v>
      </c>
      <c r="BB42" s="2">
        <v>2</v>
      </c>
      <c r="BC42" s="2">
        <v>0</v>
      </c>
      <c r="BD42" s="2">
        <v>18</v>
      </c>
      <c r="BE42" s="2">
        <v>0</v>
      </c>
      <c r="BF42" s="2">
        <v>2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1</v>
      </c>
      <c r="BP42" s="2">
        <v>0</v>
      </c>
      <c r="BQ42" s="2">
        <v>0</v>
      </c>
      <c r="BR42" s="2">
        <v>0</v>
      </c>
      <c r="BS42" s="2">
        <v>0</v>
      </c>
      <c r="BT42" s="2">
        <v>1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1</v>
      </c>
      <c r="CD42" s="2">
        <v>0</v>
      </c>
      <c r="CE42" s="2">
        <v>1</v>
      </c>
      <c r="CF42" s="2">
        <v>0</v>
      </c>
      <c r="CG42" s="2">
        <v>0</v>
      </c>
      <c r="CH42" s="2">
        <v>78</v>
      </c>
      <c r="CI42" s="2">
        <v>0</v>
      </c>
      <c r="CJ42" s="2">
        <v>0</v>
      </c>
      <c r="CK42" s="2">
        <v>0</v>
      </c>
      <c r="CL42" s="2">
        <v>0</v>
      </c>
    </row>
    <row r="43" spans="2:90" ht="15" x14ac:dyDescent="0.25">
      <c r="B43" s="1" t="s">
        <v>129</v>
      </c>
      <c r="C43" s="2"/>
      <c r="D43" s="2"/>
      <c r="E43" s="2"/>
      <c r="F43" s="2"/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/>
      <c r="M43" s="2">
        <v>0</v>
      </c>
      <c r="N43" s="2">
        <v>1</v>
      </c>
      <c r="O43" s="2">
        <v>2</v>
      </c>
      <c r="P43" s="2">
        <v>2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/>
      <c r="Y43" s="2">
        <v>0</v>
      </c>
      <c r="Z43" s="2">
        <v>0</v>
      </c>
      <c r="AA43" s="2"/>
      <c r="AB43" s="2">
        <v>0</v>
      </c>
      <c r="AC43" s="2">
        <v>0</v>
      </c>
      <c r="AD43" s="2"/>
      <c r="AE43" s="2"/>
      <c r="AF43" s="2">
        <v>13</v>
      </c>
      <c r="AG43" s="2">
        <v>0</v>
      </c>
      <c r="AH43" s="2">
        <v>7</v>
      </c>
      <c r="AI43" s="2">
        <v>0</v>
      </c>
      <c r="AJ43" s="2">
        <v>0</v>
      </c>
      <c r="AK43" s="2"/>
      <c r="AL43" s="2">
        <v>0</v>
      </c>
      <c r="AM43" s="2">
        <v>0</v>
      </c>
      <c r="AN43" s="2">
        <v>2</v>
      </c>
      <c r="AO43" s="2">
        <v>0</v>
      </c>
      <c r="AP43" s="2">
        <v>0</v>
      </c>
      <c r="AQ43" s="2">
        <v>0</v>
      </c>
      <c r="AR43" s="2">
        <v>3</v>
      </c>
      <c r="AS43" s="2">
        <v>0</v>
      </c>
      <c r="AT43" s="2"/>
      <c r="AU43" s="2">
        <v>0</v>
      </c>
      <c r="AV43" s="2">
        <v>0</v>
      </c>
      <c r="AW43" s="2"/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/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1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</row>
    <row r="44" spans="2:90" ht="15" x14ac:dyDescent="0.25">
      <c r="B44" s="1" t="s">
        <v>130</v>
      </c>
      <c r="C44" s="2">
        <v>11636</v>
      </c>
      <c r="D44" s="2">
        <v>9260</v>
      </c>
      <c r="E44" s="2">
        <v>2376</v>
      </c>
      <c r="F44" s="2">
        <v>0</v>
      </c>
      <c r="G44" s="2"/>
      <c r="H44" s="2">
        <v>0</v>
      </c>
      <c r="I44" s="2"/>
      <c r="J44" s="2">
        <v>20</v>
      </c>
      <c r="K44" s="2">
        <v>0</v>
      </c>
      <c r="L44" s="2">
        <v>648</v>
      </c>
      <c r="M44" s="2">
        <v>0</v>
      </c>
      <c r="N44" s="2">
        <v>9</v>
      </c>
      <c r="O44" s="2">
        <v>1</v>
      </c>
      <c r="P44" s="2">
        <v>4</v>
      </c>
      <c r="Q44" s="2"/>
      <c r="R44" s="2">
        <v>1</v>
      </c>
      <c r="S44" s="2">
        <v>43</v>
      </c>
      <c r="T44" s="2">
        <v>15</v>
      </c>
      <c r="U44" s="2">
        <v>3</v>
      </c>
      <c r="V44" s="2">
        <v>3</v>
      </c>
      <c r="W44" s="2">
        <v>0</v>
      </c>
      <c r="X44" s="2">
        <v>4</v>
      </c>
      <c r="Y44" s="2">
        <v>2</v>
      </c>
      <c r="Z44" s="2">
        <v>26</v>
      </c>
      <c r="AA44" s="2">
        <v>85</v>
      </c>
      <c r="AB44" s="2">
        <v>2</v>
      </c>
      <c r="AC44" s="2">
        <v>0</v>
      </c>
      <c r="AD44" s="2"/>
      <c r="AE44" s="2">
        <v>6</v>
      </c>
      <c r="AF44" s="2">
        <v>105</v>
      </c>
      <c r="AG44" s="2">
        <v>12</v>
      </c>
      <c r="AH44" s="2"/>
      <c r="AI44" s="2">
        <v>23</v>
      </c>
      <c r="AJ44" s="2">
        <v>10</v>
      </c>
      <c r="AK44" s="2">
        <v>1</v>
      </c>
      <c r="AL44" s="2"/>
      <c r="AM44" s="2">
        <v>27</v>
      </c>
      <c r="AN44" s="2">
        <v>9</v>
      </c>
      <c r="AO44" s="2"/>
      <c r="AP44" s="2">
        <v>24</v>
      </c>
      <c r="AQ44" s="2">
        <v>12</v>
      </c>
      <c r="AR44" s="2">
        <v>110</v>
      </c>
      <c r="AS44" s="2">
        <v>2</v>
      </c>
      <c r="AT44" s="2">
        <v>45</v>
      </c>
      <c r="AU44" s="2">
        <v>0</v>
      </c>
      <c r="AV44" s="2">
        <v>12</v>
      </c>
      <c r="AW44" s="2">
        <v>0</v>
      </c>
      <c r="AX44" s="2">
        <v>0</v>
      </c>
      <c r="AY44" s="2">
        <v>4</v>
      </c>
      <c r="AZ44" s="2">
        <v>0</v>
      </c>
      <c r="BA44" s="2">
        <v>8</v>
      </c>
      <c r="BB44" s="2"/>
      <c r="BC44" s="2">
        <v>0</v>
      </c>
      <c r="BD44" s="2">
        <v>0</v>
      </c>
      <c r="BE44" s="2">
        <v>0</v>
      </c>
      <c r="BF44" s="2">
        <v>0</v>
      </c>
      <c r="BG44" s="2">
        <v>1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13</v>
      </c>
      <c r="BO44" s="2">
        <v>0</v>
      </c>
      <c r="BP44" s="2">
        <v>0</v>
      </c>
      <c r="BQ44" s="2">
        <v>5</v>
      </c>
      <c r="BR44" s="2">
        <v>4</v>
      </c>
      <c r="BS44" s="2">
        <v>0</v>
      </c>
      <c r="BT44" s="2">
        <v>2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2</v>
      </c>
      <c r="CB44" s="2">
        <v>1</v>
      </c>
      <c r="CC44" s="2">
        <v>4</v>
      </c>
      <c r="CD44" s="2">
        <v>0</v>
      </c>
      <c r="CE44" s="2">
        <v>9</v>
      </c>
      <c r="CF44" s="2">
        <v>0</v>
      </c>
      <c r="CG44" s="2">
        <v>6</v>
      </c>
      <c r="CH44" s="2">
        <v>22</v>
      </c>
      <c r="CI44" s="2">
        <v>1</v>
      </c>
      <c r="CJ44" s="2">
        <v>0</v>
      </c>
      <c r="CK44" s="2">
        <v>2</v>
      </c>
      <c r="CL44" s="2">
        <v>0</v>
      </c>
    </row>
    <row r="45" spans="2:90" ht="15" x14ac:dyDescent="0.25">
      <c r="B45" s="1" t="s">
        <v>131</v>
      </c>
      <c r="C45" s="2"/>
      <c r="D45" s="2"/>
      <c r="E45" s="2"/>
      <c r="F45" s="2"/>
      <c r="G45" s="2"/>
      <c r="H45" s="2"/>
      <c r="I45" s="2"/>
      <c r="J45" s="2"/>
      <c r="K45" s="2">
        <v>0</v>
      </c>
      <c r="L45" s="2"/>
      <c r="M45" s="2">
        <v>0</v>
      </c>
      <c r="N45" s="2"/>
      <c r="O45" s="2">
        <v>2</v>
      </c>
      <c r="P45" s="2">
        <v>2</v>
      </c>
      <c r="Q45" s="2"/>
      <c r="R45" s="2"/>
      <c r="S45" s="2"/>
      <c r="T45" s="2">
        <v>5</v>
      </c>
      <c r="U45" s="2">
        <v>0</v>
      </c>
      <c r="V45" s="2">
        <v>2</v>
      </c>
      <c r="W45" s="2">
        <v>0</v>
      </c>
      <c r="X45" s="2"/>
      <c r="Y45" s="2">
        <v>0</v>
      </c>
      <c r="Z45" s="2">
        <v>0</v>
      </c>
      <c r="AA45" s="2"/>
      <c r="AB45" s="2">
        <v>0</v>
      </c>
      <c r="AC45" s="2"/>
      <c r="AD45" s="2"/>
      <c r="AE45" s="2">
        <v>2</v>
      </c>
      <c r="AF45" s="2"/>
      <c r="AG45" s="2">
        <v>0</v>
      </c>
      <c r="AH45" s="2"/>
      <c r="AI45" s="2">
        <v>7</v>
      </c>
      <c r="AJ45" s="2">
        <v>1</v>
      </c>
      <c r="AK45" s="2"/>
      <c r="AL45" s="2"/>
      <c r="AM45" s="2"/>
      <c r="AN45" s="2"/>
      <c r="AO45" s="2"/>
      <c r="AP45" s="2"/>
      <c r="AQ45" s="2">
        <v>4</v>
      </c>
      <c r="AR45" s="2"/>
      <c r="AS45" s="2">
        <v>0</v>
      </c>
      <c r="AT45" s="2">
        <v>6</v>
      </c>
      <c r="AU45" s="2">
        <v>2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2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/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/>
      <c r="CB45" s="2">
        <v>0</v>
      </c>
      <c r="CC45" s="2"/>
      <c r="CD45" s="2">
        <v>0</v>
      </c>
      <c r="CE45" s="2">
        <v>0</v>
      </c>
      <c r="CF45" s="2">
        <v>0</v>
      </c>
      <c r="CG45" s="2">
        <v>0</v>
      </c>
      <c r="CH45" s="2"/>
      <c r="CI45" s="2">
        <v>2</v>
      </c>
      <c r="CJ45" s="2">
        <v>3</v>
      </c>
      <c r="CK45" s="2">
        <v>0</v>
      </c>
      <c r="CL45" s="2">
        <v>0</v>
      </c>
    </row>
    <row r="46" spans="2:90" ht="15" x14ac:dyDescent="0.25">
      <c r="B46" s="1" t="s">
        <v>132</v>
      </c>
      <c r="C46" s="2">
        <v>980396</v>
      </c>
      <c r="D46" s="2">
        <v>858331</v>
      </c>
      <c r="E46" s="2">
        <v>122065</v>
      </c>
      <c r="F46" s="2"/>
      <c r="G46" s="2">
        <v>971</v>
      </c>
      <c r="H46" s="2"/>
      <c r="I46" s="2">
        <v>34</v>
      </c>
      <c r="J46" s="2">
        <v>266</v>
      </c>
      <c r="K46" s="2">
        <v>39</v>
      </c>
      <c r="L46" s="2">
        <v>68418</v>
      </c>
      <c r="M46" s="2">
        <v>5</v>
      </c>
      <c r="N46" s="2"/>
      <c r="O46" s="2">
        <v>358</v>
      </c>
      <c r="P46" s="2">
        <v>235</v>
      </c>
      <c r="Q46" s="2">
        <v>1244</v>
      </c>
      <c r="R46" s="2">
        <v>98</v>
      </c>
      <c r="S46" s="2">
        <v>1467</v>
      </c>
      <c r="T46" s="2">
        <v>271</v>
      </c>
      <c r="U46" s="2"/>
      <c r="V46" s="2">
        <v>209</v>
      </c>
      <c r="W46" s="2">
        <v>15</v>
      </c>
      <c r="X46" s="2">
        <v>1174</v>
      </c>
      <c r="Y46" s="2"/>
      <c r="Z46" s="2">
        <v>21</v>
      </c>
      <c r="AA46" s="2">
        <v>5510</v>
      </c>
      <c r="AB46" s="2">
        <v>36</v>
      </c>
      <c r="AC46" s="2"/>
      <c r="AD46" s="2">
        <v>6814</v>
      </c>
      <c r="AE46" s="2">
        <v>243</v>
      </c>
      <c r="AF46" s="2">
        <v>16472</v>
      </c>
      <c r="AG46" s="2">
        <v>171</v>
      </c>
      <c r="AH46" s="2">
        <v>2727</v>
      </c>
      <c r="AI46" s="2">
        <v>1130</v>
      </c>
      <c r="AJ46" s="2">
        <v>413</v>
      </c>
      <c r="AK46" s="2">
        <v>61</v>
      </c>
      <c r="AL46" s="2">
        <v>1164</v>
      </c>
      <c r="AM46" s="2">
        <v>775</v>
      </c>
      <c r="AN46" s="2">
        <v>447</v>
      </c>
      <c r="AO46" s="2">
        <v>625</v>
      </c>
      <c r="AP46" s="2"/>
      <c r="AQ46" s="2">
        <v>340</v>
      </c>
      <c r="AR46" s="2">
        <v>1746</v>
      </c>
      <c r="AS46" s="2"/>
      <c r="AT46" s="2">
        <v>2503</v>
      </c>
      <c r="AU46" s="2"/>
      <c r="AV46" s="2"/>
      <c r="AW46" s="2"/>
      <c r="AX46" s="2">
        <v>46</v>
      </c>
      <c r="AY46" s="2">
        <v>75</v>
      </c>
      <c r="AZ46" s="2">
        <v>11</v>
      </c>
      <c r="BA46" s="2"/>
      <c r="BB46" s="2">
        <v>32</v>
      </c>
      <c r="BC46" s="2">
        <v>2</v>
      </c>
      <c r="BD46" s="2">
        <v>484</v>
      </c>
      <c r="BE46" s="2">
        <v>0</v>
      </c>
      <c r="BF46" s="2">
        <v>35</v>
      </c>
      <c r="BG46" s="2">
        <v>5</v>
      </c>
      <c r="BH46" s="2">
        <v>0</v>
      </c>
      <c r="BI46" s="2">
        <v>2</v>
      </c>
      <c r="BJ46" s="2">
        <v>13</v>
      </c>
      <c r="BK46" s="2"/>
      <c r="BL46" s="2">
        <v>7</v>
      </c>
      <c r="BM46" s="2">
        <v>2</v>
      </c>
      <c r="BN46" s="2">
        <v>0</v>
      </c>
      <c r="BO46" s="2">
        <v>38</v>
      </c>
      <c r="BP46" s="2">
        <v>67</v>
      </c>
      <c r="BQ46" s="2"/>
      <c r="BR46" s="2">
        <v>19</v>
      </c>
      <c r="BS46" s="2">
        <v>0</v>
      </c>
      <c r="BT46" s="2"/>
      <c r="BU46" s="2">
        <v>1</v>
      </c>
      <c r="BV46" s="2">
        <v>17</v>
      </c>
      <c r="BW46" s="2">
        <v>1</v>
      </c>
      <c r="BX46" s="2">
        <v>0</v>
      </c>
      <c r="BY46" s="2">
        <v>1</v>
      </c>
      <c r="BZ46" s="2">
        <v>22</v>
      </c>
      <c r="CA46" s="2">
        <v>41</v>
      </c>
      <c r="CB46" s="2">
        <v>11</v>
      </c>
      <c r="CC46" s="2"/>
      <c r="CD46" s="2">
        <v>3</v>
      </c>
      <c r="CE46" s="2">
        <v>134</v>
      </c>
      <c r="CF46" s="2">
        <v>3</v>
      </c>
      <c r="CG46" s="2">
        <v>23</v>
      </c>
      <c r="CH46" s="2">
        <v>871</v>
      </c>
      <c r="CI46" s="2">
        <v>59</v>
      </c>
      <c r="CJ46" s="2"/>
      <c r="CK46" s="2">
        <v>21</v>
      </c>
      <c r="CL46" s="2">
        <v>9</v>
      </c>
    </row>
    <row r="47" spans="2:90" ht="15" x14ac:dyDescent="0.25">
      <c r="B47" s="1" t="s">
        <v>133</v>
      </c>
      <c r="C47" s="2">
        <v>632827</v>
      </c>
      <c r="D47" s="2">
        <v>537805</v>
      </c>
      <c r="E47" s="2">
        <v>95022</v>
      </c>
      <c r="F47" s="2"/>
      <c r="G47" s="2">
        <v>647</v>
      </c>
      <c r="H47" s="2"/>
      <c r="I47" s="2">
        <v>15</v>
      </c>
      <c r="J47" s="2">
        <v>115</v>
      </c>
      <c r="K47" s="2">
        <v>21</v>
      </c>
      <c r="L47" s="2">
        <v>56132</v>
      </c>
      <c r="M47" s="2">
        <v>1</v>
      </c>
      <c r="N47" s="2"/>
      <c r="O47" s="2">
        <v>335</v>
      </c>
      <c r="P47" s="2">
        <v>157</v>
      </c>
      <c r="Q47" s="2">
        <v>866</v>
      </c>
      <c r="R47" s="2">
        <v>61</v>
      </c>
      <c r="S47" s="2">
        <v>903</v>
      </c>
      <c r="T47" s="2">
        <v>191</v>
      </c>
      <c r="U47" s="2">
        <v>104</v>
      </c>
      <c r="V47" s="2">
        <v>165</v>
      </c>
      <c r="W47" s="2">
        <v>11</v>
      </c>
      <c r="X47" s="2">
        <v>1034</v>
      </c>
      <c r="Y47" s="2"/>
      <c r="Z47" s="2">
        <v>14</v>
      </c>
      <c r="AA47" s="2">
        <v>3098</v>
      </c>
      <c r="AB47" s="2">
        <v>17</v>
      </c>
      <c r="AC47" s="2">
        <v>14</v>
      </c>
      <c r="AD47" s="2">
        <v>4442</v>
      </c>
      <c r="AE47" s="2">
        <v>198</v>
      </c>
      <c r="AF47" s="2">
        <v>14365</v>
      </c>
      <c r="AG47" s="2">
        <v>88</v>
      </c>
      <c r="AH47" s="2">
        <v>1485</v>
      </c>
      <c r="AI47" s="2"/>
      <c r="AJ47" s="2"/>
      <c r="AK47" s="2">
        <v>23</v>
      </c>
      <c r="AL47" s="2"/>
      <c r="AM47" s="2">
        <v>530</v>
      </c>
      <c r="AN47" s="2">
        <v>249</v>
      </c>
      <c r="AO47" s="2">
        <v>350</v>
      </c>
      <c r="AP47" s="2"/>
      <c r="AQ47" s="2">
        <v>234</v>
      </c>
      <c r="AR47" s="2"/>
      <c r="AS47" s="2">
        <v>81</v>
      </c>
      <c r="AT47" s="2">
        <v>1953</v>
      </c>
      <c r="AU47" s="2">
        <v>68</v>
      </c>
      <c r="AV47" s="2">
        <v>32</v>
      </c>
      <c r="AW47" s="2"/>
      <c r="AX47" s="2">
        <v>46</v>
      </c>
      <c r="AY47" s="2">
        <v>68</v>
      </c>
      <c r="AZ47" s="2">
        <v>1</v>
      </c>
      <c r="BA47" s="2">
        <v>1082</v>
      </c>
      <c r="BB47" s="2">
        <v>18</v>
      </c>
      <c r="BC47" s="2">
        <v>2</v>
      </c>
      <c r="BD47" s="2">
        <v>440</v>
      </c>
      <c r="BE47" s="2">
        <v>0</v>
      </c>
      <c r="BF47" s="2">
        <v>16</v>
      </c>
      <c r="BG47" s="2">
        <v>5</v>
      </c>
      <c r="BH47" s="2">
        <v>0</v>
      </c>
      <c r="BI47" s="2">
        <v>2</v>
      </c>
      <c r="BJ47" s="2">
        <v>2</v>
      </c>
      <c r="BK47" s="2"/>
      <c r="BL47" s="2">
        <v>5</v>
      </c>
      <c r="BM47" s="2">
        <v>0</v>
      </c>
      <c r="BN47" s="2">
        <v>0</v>
      </c>
      <c r="BO47" s="2">
        <v>37</v>
      </c>
      <c r="BP47" s="2">
        <v>57</v>
      </c>
      <c r="BQ47" s="2"/>
      <c r="BR47" s="2">
        <v>11</v>
      </c>
      <c r="BS47" s="2">
        <v>0</v>
      </c>
      <c r="BT47" s="2">
        <v>7</v>
      </c>
      <c r="BU47" s="2">
        <v>0</v>
      </c>
      <c r="BV47" s="2">
        <v>17</v>
      </c>
      <c r="BW47" s="2">
        <v>1</v>
      </c>
      <c r="BX47" s="2">
        <v>0</v>
      </c>
      <c r="BY47" s="2">
        <v>0</v>
      </c>
      <c r="BZ47" s="2">
        <v>3</v>
      </c>
      <c r="CA47" s="2">
        <v>17</v>
      </c>
      <c r="CB47" s="2">
        <v>9</v>
      </c>
      <c r="CC47" s="2"/>
      <c r="CD47" s="2">
        <v>3</v>
      </c>
      <c r="CE47" s="2">
        <v>88</v>
      </c>
      <c r="CF47" s="2">
        <v>3</v>
      </c>
      <c r="CG47" s="2">
        <v>18</v>
      </c>
      <c r="CH47" s="2">
        <v>495</v>
      </c>
      <c r="CI47" s="2">
        <v>33</v>
      </c>
      <c r="CJ47" s="2"/>
      <c r="CK47" s="2">
        <v>17</v>
      </c>
      <c r="CL47" s="2">
        <v>8</v>
      </c>
    </row>
    <row r="48" spans="2:90" ht="15" x14ac:dyDescent="0.25">
      <c r="B48" s="1" t="s">
        <v>134</v>
      </c>
      <c r="C48" s="2"/>
      <c r="D48" s="2"/>
      <c r="E48" s="2"/>
      <c r="F48" s="2">
        <v>0</v>
      </c>
      <c r="G48" s="2">
        <v>3</v>
      </c>
      <c r="H48" s="2">
        <v>0</v>
      </c>
      <c r="I48" s="2">
        <v>0</v>
      </c>
      <c r="J48" s="2">
        <v>2</v>
      </c>
      <c r="K48" s="2">
        <v>0</v>
      </c>
      <c r="L48" s="2"/>
      <c r="M48" s="2">
        <v>0</v>
      </c>
      <c r="N48" s="2">
        <v>2</v>
      </c>
      <c r="O48" s="2">
        <v>0</v>
      </c>
      <c r="P48" s="2">
        <v>0</v>
      </c>
      <c r="Q48" s="2">
        <v>6</v>
      </c>
      <c r="R48" s="2">
        <v>0</v>
      </c>
      <c r="S48" s="2"/>
      <c r="T48" s="2">
        <v>1</v>
      </c>
      <c r="U48" s="2">
        <v>0</v>
      </c>
      <c r="V48" s="2">
        <v>1</v>
      </c>
      <c r="W48" s="2">
        <v>0</v>
      </c>
      <c r="X48" s="2"/>
      <c r="Y48" s="2"/>
      <c r="Z48" s="2">
        <v>0</v>
      </c>
      <c r="AA48" s="2"/>
      <c r="AB48" s="2">
        <v>0</v>
      </c>
      <c r="AC48" s="2">
        <v>0</v>
      </c>
      <c r="AD48" s="2"/>
      <c r="AE48" s="2">
        <v>0</v>
      </c>
      <c r="AF48" s="2"/>
      <c r="AG48" s="2">
        <v>0</v>
      </c>
      <c r="AH48" s="2"/>
      <c r="AI48" s="2">
        <v>0</v>
      </c>
      <c r="AJ48" s="2">
        <v>1</v>
      </c>
      <c r="AK48" s="2">
        <v>0</v>
      </c>
      <c r="AL48" s="2">
        <v>2</v>
      </c>
      <c r="AM48" s="2">
        <v>2</v>
      </c>
      <c r="AN48" s="2">
        <v>0</v>
      </c>
      <c r="AO48" s="2"/>
      <c r="AP48" s="2">
        <v>4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/>
      <c r="CI48" s="2">
        <v>0</v>
      </c>
      <c r="CJ48" s="2">
        <v>0</v>
      </c>
      <c r="CK48" s="2">
        <v>0</v>
      </c>
      <c r="CL48" s="2">
        <v>0</v>
      </c>
    </row>
    <row r="49" spans="2:90" ht="15" x14ac:dyDescent="0.25">
      <c r="B49" s="1" t="s">
        <v>135</v>
      </c>
      <c r="C49" s="2">
        <v>15485</v>
      </c>
      <c r="D49" s="2">
        <v>13614</v>
      </c>
      <c r="E49" s="2">
        <v>1871</v>
      </c>
      <c r="F49" s="2">
        <v>0</v>
      </c>
      <c r="G49" s="2">
        <v>10</v>
      </c>
      <c r="H49" s="2"/>
      <c r="I49" s="2">
        <v>0</v>
      </c>
      <c r="J49" s="2"/>
      <c r="K49" s="2">
        <v>0</v>
      </c>
      <c r="L49" s="2">
        <v>927</v>
      </c>
      <c r="M49" s="2">
        <v>0</v>
      </c>
      <c r="N49" s="2">
        <v>4</v>
      </c>
      <c r="O49" s="2">
        <v>0</v>
      </c>
      <c r="P49" s="2">
        <v>0</v>
      </c>
      <c r="Q49" s="2">
        <v>15</v>
      </c>
      <c r="R49" s="2">
        <v>0</v>
      </c>
      <c r="S49" s="2">
        <v>8</v>
      </c>
      <c r="T49" s="2">
        <v>10</v>
      </c>
      <c r="U49" s="2">
        <v>0</v>
      </c>
      <c r="V49" s="2">
        <v>0</v>
      </c>
      <c r="W49" s="2">
        <v>0</v>
      </c>
      <c r="X49" s="2"/>
      <c r="Y49" s="2">
        <v>0</v>
      </c>
      <c r="Z49" s="2">
        <v>0</v>
      </c>
      <c r="AA49" s="2">
        <v>92</v>
      </c>
      <c r="AB49" s="2">
        <v>0</v>
      </c>
      <c r="AC49" s="2">
        <v>0</v>
      </c>
      <c r="AD49" s="2"/>
      <c r="AE49" s="2">
        <v>0</v>
      </c>
      <c r="AF49" s="2">
        <v>151</v>
      </c>
      <c r="AG49" s="2">
        <v>0</v>
      </c>
      <c r="AH49" s="2">
        <v>2</v>
      </c>
      <c r="AI49" s="2">
        <v>23</v>
      </c>
      <c r="AJ49" s="2">
        <v>0</v>
      </c>
      <c r="AK49" s="2">
        <v>0</v>
      </c>
      <c r="AL49" s="2">
        <v>3</v>
      </c>
      <c r="AM49" s="2">
        <v>12</v>
      </c>
      <c r="AN49" s="2">
        <v>13</v>
      </c>
      <c r="AO49" s="2">
        <v>2</v>
      </c>
      <c r="AP49" s="2">
        <v>1</v>
      </c>
      <c r="AQ49" s="2">
        <v>8</v>
      </c>
      <c r="AR49" s="2">
        <v>3</v>
      </c>
      <c r="AS49" s="2">
        <v>5</v>
      </c>
      <c r="AT49" s="2">
        <v>325</v>
      </c>
      <c r="AU49" s="2">
        <v>0</v>
      </c>
      <c r="AV49" s="2">
        <v>0</v>
      </c>
      <c r="AW49" s="2">
        <v>0</v>
      </c>
      <c r="AX49" s="2">
        <v>0</v>
      </c>
      <c r="AY49" s="2">
        <v>34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2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2</v>
      </c>
      <c r="CF49" s="2">
        <v>0</v>
      </c>
      <c r="CG49" s="2">
        <v>0</v>
      </c>
      <c r="CH49" s="2">
        <v>2</v>
      </c>
      <c r="CI49" s="2">
        <v>0</v>
      </c>
      <c r="CJ49" s="2">
        <v>0</v>
      </c>
      <c r="CK49" s="2">
        <v>0</v>
      </c>
      <c r="CL49" s="2">
        <v>0</v>
      </c>
    </row>
    <row r="50" spans="2:90" ht="15" x14ac:dyDescent="0.25">
      <c r="B50" s="1" t="s">
        <v>136</v>
      </c>
      <c r="C50" s="2"/>
      <c r="D50" s="2"/>
      <c r="E50" s="2"/>
      <c r="F50" s="2"/>
      <c r="G50" s="2"/>
      <c r="H50" s="2">
        <v>2</v>
      </c>
      <c r="I50" s="2">
        <v>0</v>
      </c>
      <c r="J50" s="2"/>
      <c r="K50" s="2">
        <v>2</v>
      </c>
      <c r="L50" s="2"/>
      <c r="M50" s="2">
        <v>0</v>
      </c>
      <c r="N50" s="2">
        <v>11</v>
      </c>
      <c r="O50" s="2"/>
      <c r="P50" s="2"/>
      <c r="Q50" s="2"/>
      <c r="R50" s="2">
        <v>2</v>
      </c>
      <c r="S50" s="2"/>
      <c r="T50" s="2">
        <v>10</v>
      </c>
      <c r="U50" s="2">
        <v>0</v>
      </c>
      <c r="V50" s="2">
        <v>6</v>
      </c>
      <c r="W50" s="2">
        <v>0</v>
      </c>
      <c r="X50" s="2"/>
      <c r="Y50" s="2">
        <v>8</v>
      </c>
      <c r="Z50" s="2">
        <v>0</v>
      </c>
      <c r="AA50" s="2"/>
      <c r="AB50" s="2">
        <v>0</v>
      </c>
      <c r="AC50" s="2">
        <v>0</v>
      </c>
      <c r="AD50" s="2"/>
      <c r="AE50" s="2"/>
      <c r="AF50" s="2"/>
      <c r="AG50" s="2">
        <v>4</v>
      </c>
      <c r="AH50" s="2"/>
      <c r="AI50" s="2">
        <v>5</v>
      </c>
      <c r="AJ50" s="2">
        <v>24</v>
      </c>
      <c r="AK50" s="2">
        <v>0</v>
      </c>
      <c r="AL50" s="2"/>
      <c r="AM50" s="2"/>
      <c r="AN50" s="2">
        <v>9</v>
      </c>
      <c r="AO50" s="2"/>
      <c r="AP50" s="2"/>
      <c r="AQ50" s="2"/>
      <c r="AR50" s="2"/>
      <c r="AS50" s="2"/>
      <c r="AT50" s="2"/>
      <c r="AU50" s="2">
        <v>14</v>
      </c>
      <c r="AV50" s="2">
        <v>2</v>
      </c>
      <c r="AW50" s="2">
        <v>2</v>
      </c>
      <c r="AX50" s="2">
        <v>0</v>
      </c>
      <c r="AY50" s="2">
        <v>2</v>
      </c>
      <c r="AZ50" s="2">
        <v>0</v>
      </c>
      <c r="BA50" s="2">
        <v>20</v>
      </c>
      <c r="BB50" s="2">
        <v>0</v>
      </c>
      <c r="BC50" s="2">
        <v>0</v>
      </c>
      <c r="BD50" s="2">
        <v>1</v>
      </c>
      <c r="BE50" s="2">
        <v>0</v>
      </c>
      <c r="BF50" s="2">
        <v>6</v>
      </c>
      <c r="BG50" s="2">
        <v>0</v>
      </c>
      <c r="BH50" s="2">
        <v>0</v>
      </c>
      <c r="BI50" s="2">
        <v>0</v>
      </c>
      <c r="BJ50" s="2">
        <v>0</v>
      </c>
      <c r="BK50" s="2">
        <v>1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3</v>
      </c>
      <c r="BR50" s="2">
        <v>0</v>
      </c>
      <c r="BS50" s="2">
        <v>0</v>
      </c>
      <c r="BT50" s="2">
        <v>1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1</v>
      </c>
      <c r="CA50" s="2">
        <v>0</v>
      </c>
      <c r="CB50" s="2">
        <v>0</v>
      </c>
      <c r="CC50" s="2"/>
      <c r="CD50" s="2">
        <v>0</v>
      </c>
      <c r="CE50" s="2">
        <v>3</v>
      </c>
      <c r="CF50" s="2">
        <v>0</v>
      </c>
      <c r="CG50" s="2">
        <v>2</v>
      </c>
      <c r="CH50" s="2"/>
      <c r="CI50" s="2">
        <v>0</v>
      </c>
      <c r="CJ50" s="2">
        <v>6</v>
      </c>
      <c r="CK50" s="2">
        <v>4</v>
      </c>
      <c r="CL50" s="2">
        <v>1</v>
      </c>
    </row>
    <row r="51" spans="2:90" ht="15" x14ac:dyDescent="0.25">
      <c r="B51" s="1" t="s">
        <v>137</v>
      </c>
      <c r="C51" s="2"/>
      <c r="D51" s="2"/>
      <c r="E51" s="2"/>
      <c r="F51" s="2">
        <v>1</v>
      </c>
      <c r="G51" s="2">
        <v>0</v>
      </c>
      <c r="H51" s="2"/>
      <c r="I51" s="2">
        <v>0</v>
      </c>
      <c r="J51" s="2"/>
      <c r="K51" s="2">
        <v>0</v>
      </c>
      <c r="L51" s="2"/>
      <c r="M51" s="2">
        <v>0</v>
      </c>
      <c r="N51" s="2">
        <v>0</v>
      </c>
      <c r="O51" s="2"/>
      <c r="P51" s="2">
        <v>4</v>
      </c>
      <c r="Q51" s="2">
        <v>3</v>
      </c>
      <c r="R51" s="2">
        <v>0</v>
      </c>
      <c r="S51" s="2">
        <v>0</v>
      </c>
      <c r="T51" s="2"/>
      <c r="U51" s="2">
        <v>0</v>
      </c>
      <c r="V51" s="2">
        <v>0</v>
      </c>
      <c r="W51" s="2">
        <v>0</v>
      </c>
      <c r="X51" s="2"/>
      <c r="Y51" s="2">
        <v>1</v>
      </c>
      <c r="Z51" s="2">
        <v>0</v>
      </c>
      <c r="AA51" s="2"/>
      <c r="AB51" s="2">
        <v>0</v>
      </c>
      <c r="AC51" s="2">
        <v>0</v>
      </c>
      <c r="AD51" s="2"/>
      <c r="AE51" s="2">
        <v>0</v>
      </c>
      <c r="AF51" s="2"/>
      <c r="AG51" s="2"/>
      <c r="AH51" s="2"/>
      <c r="AI51" s="2"/>
      <c r="AJ51" s="2"/>
      <c r="AK51" s="2">
        <v>0</v>
      </c>
      <c r="AL51" s="2">
        <v>0</v>
      </c>
      <c r="AM51" s="2">
        <v>1</v>
      </c>
      <c r="AN51" s="2"/>
      <c r="AO51" s="2"/>
      <c r="AP51" s="2">
        <v>0</v>
      </c>
      <c r="AQ51" s="2">
        <v>0</v>
      </c>
      <c r="AR51" s="2"/>
      <c r="AS51" s="2">
        <v>1</v>
      </c>
      <c r="AT51" s="2"/>
      <c r="AU51" s="2">
        <v>0</v>
      </c>
      <c r="AV51" s="2">
        <v>1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1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1</v>
      </c>
      <c r="CI51" s="2">
        <v>0</v>
      </c>
      <c r="CJ51" s="2">
        <v>0</v>
      </c>
      <c r="CK51" s="2">
        <v>0</v>
      </c>
      <c r="CL51" s="2">
        <v>0</v>
      </c>
    </row>
    <row r="52" spans="2:90" ht="15" x14ac:dyDescent="0.25">
      <c r="B52" s="1" t="s">
        <v>138</v>
      </c>
      <c r="C52" s="2">
        <v>261281</v>
      </c>
      <c r="D52" s="2">
        <v>230074</v>
      </c>
      <c r="E52" s="2">
        <v>31207</v>
      </c>
      <c r="F52" s="2">
        <v>3</v>
      </c>
      <c r="G52" s="2">
        <v>302</v>
      </c>
      <c r="H52" s="2">
        <v>12</v>
      </c>
      <c r="I52" s="2">
        <v>1</v>
      </c>
      <c r="J52" s="2">
        <v>13</v>
      </c>
      <c r="K52" s="2">
        <v>7</v>
      </c>
      <c r="L52" s="2">
        <v>17007</v>
      </c>
      <c r="M52" s="2">
        <v>0</v>
      </c>
      <c r="N52" s="2"/>
      <c r="O52" s="2">
        <v>205</v>
      </c>
      <c r="P52" s="2">
        <v>41</v>
      </c>
      <c r="Q52" s="2">
        <v>359</v>
      </c>
      <c r="R52" s="2">
        <v>14</v>
      </c>
      <c r="S52" s="2">
        <v>414</v>
      </c>
      <c r="T52" s="2">
        <v>47</v>
      </c>
      <c r="U52" s="2">
        <v>3</v>
      </c>
      <c r="V52" s="2">
        <v>81</v>
      </c>
      <c r="W52" s="2">
        <v>1</v>
      </c>
      <c r="X52" s="2">
        <v>511</v>
      </c>
      <c r="Y52" s="2">
        <v>315</v>
      </c>
      <c r="Z52" s="2">
        <v>3</v>
      </c>
      <c r="AA52" s="2">
        <v>1336</v>
      </c>
      <c r="AB52" s="2">
        <v>5</v>
      </c>
      <c r="AC52" s="2">
        <v>0</v>
      </c>
      <c r="AD52" s="2"/>
      <c r="AE52" s="2"/>
      <c r="AF52" s="2"/>
      <c r="AG52" s="2">
        <v>23</v>
      </c>
      <c r="AH52" s="2">
        <v>380</v>
      </c>
      <c r="AI52" s="2">
        <v>326</v>
      </c>
      <c r="AJ52" s="2">
        <v>26</v>
      </c>
      <c r="AK52" s="2">
        <v>1</v>
      </c>
      <c r="AL52" s="2"/>
      <c r="AM52" s="2">
        <v>204</v>
      </c>
      <c r="AN52" s="2">
        <v>34</v>
      </c>
      <c r="AO52" s="2">
        <v>93</v>
      </c>
      <c r="AP52" s="2"/>
      <c r="AQ52" s="2">
        <v>61</v>
      </c>
      <c r="AR52" s="2"/>
      <c r="AS52" s="2"/>
      <c r="AT52" s="2">
        <v>346</v>
      </c>
      <c r="AU52" s="2">
        <v>33</v>
      </c>
      <c r="AV52" s="2">
        <v>14</v>
      </c>
      <c r="AW52" s="2">
        <v>0</v>
      </c>
      <c r="AX52" s="2">
        <v>0</v>
      </c>
      <c r="AY52" s="2">
        <v>16</v>
      </c>
      <c r="AZ52" s="2">
        <v>0</v>
      </c>
      <c r="BA52" s="2">
        <v>588</v>
      </c>
      <c r="BB52" s="2">
        <v>5</v>
      </c>
      <c r="BC52" s="2">
        <v>0</v>
      </c>
      <c r="BD52" s="2">
        <v>11</v>
      </c>
      <c r="BE52" s="2">
        <v>0</v>
      </c>
      <c r="BF52" s="2">
        <v>2</v>
      </c>
      <c r="BG52" s="2">
        <v>2</v>
      </c>
      <c r="BH52" s="2">
        <v>0</v>
      </c>
      <c r="BI52" s="2">
        <v>2</v>
      </c>
      <c r="BJ52" s="2">
        <v>0</v>
      </c>
      <c r="BK52" s="2"/>
      <c r="BL52" s="2">
        <v>2</v>
      </c>
      <c r="BM52" s="2">
        <v>0</v>
      </c>
      <c r="BN52" s="2">
        <v>0</v>
      </c>
      <c r="BO52" s="2">
        <v>5</v>
      </c>
      <c r="BP52" s="2">
        <v>17</v>
      </c>
      <c r="BQ52" s="2">
        <v>43</v>
      </c>
      <c r="BR52" s="2">
        <v>10</v>
      </c>
      <c r="BS52" s="2">
        <v>0</v>
      </c>
      <c r="BT52" s="2">
        <v>2</v>
      </c>
      <c r="BU52" s="2">
        <v>0</v>
      </c>
      <c r="BV52" s="2">
        <v>0</v>
      </c>
      <c r="BW52" s="2">
        <v>1</v>
      </c>
      <c r="BX52" s="2">
        <v>0</v>
      </c>
      <c r="BY52" s="2">
        <v>0</v>
      </c>
      <c r="BZ52" s="2">
        <v>0</v>
      </c>
      <c r="CA52" s="2">
        <v>7</v>
      </c>
      <c r="CB52" s="2">
        <v>2</v>
      </c>
      <c r="CC52" s="2">
        <v>10</v>
      </c>
      <c r="CD52" s="2">
        <v>0</v>
      </c>
      <c r="CE52" s="2">
        <v>37</v>
      </c>
      <c r="CF52" s="2">
        <v>0</v>
      </c>
      <c r="CG52" s="2">
        <v>5</v>
      </c>
      <c r="CH52" s="2"/>
      <c r="CI52" s="2">
        <v>7</v>
      </c>
      <c r="CJ52" s="2">
        <v>23</v>
      </c>
      <c r="CK52" s="2">
        <v>13</v>
      </c>
      <c r="CL52" s="2">
        <v>0</v>
      </c>
    </row>
    <row r="53" spans="2:90" ht="15" x14ac:dyDescent="0.25">
      <c r="B53" s="1" t="s">
        <v>139</v>
      </c>
      <c r="C53" s="2">
        <v>26474</v>
      </c>
      <c r="D53" s="2">
        <v>22894</v>
      </c>
      <c r="E53" s="2">
        <v>3580</v>
      </c>
      <c r="F53" s="2">
        <v>0</v>
      </c>
      <c r="G53" s="2"/>
      <c r="H53" s="2">
        <v>2</v>
      </c>
      <c r="I53" s="2">
        <v>2</v>
      </c>
      <c r="J53" s="2">
        <v>21</v>
      </c>
      <c r="K53" s="2">
        <v>0</v>
      </c>
      <c r="L53" s="2">
        <v>1550</v>
      </c>
      <c r="M53" s="2">
        <v>0</v>
      </c>
      <c r="N53" s="2">
        <v>12</v>
      </c>
      <c r="O53" s="2">
        <v>6</v>
      </c>
      <c r="P53" s="2">
        <v>3</v>
      </c>
      <c r="Q53" s="2"/>
      <c r="R53" s="2">
        <v>2</v>
      </c>
      <c r="S53" s="2"/>
      <c r="T53" s="2">
        <v>12</v>
      </c>
      <c r="U53" s="2">
        <v>64</v>
      </c>
      <c r="V53" s="2">
        <v>10</v>
      </c>
      <c r="W53" s="2">
        <v>1</v>
      </c>
      <c r="X53" s="2">
        <v>51</v>
      </c>
      <c r="Y53" s="2">
        <v>7</v>
      </c>
      <c r="Z53" s="2">
        <v>0</v>
      </c>
      <c r="AA53" s="2">
        <v>173</v>
      </c>
      <c r="AB53" s="2">
        <v>0</v>
      </c>
      <c r="AC53" s="2">
        <v>0</v>
      </c>
      <c r="AD53" s="2">
        <v>381</v>
      </c>
      <c r="AE53" s="2">
        <v>74</v>
      </c>
      <c r="AF53" s="2">
        <v>480</v>
      </c>
      <c r="AG53" s="2"/>
      <c r="AH53" s="2">
        <v>169</v>
      </c>
      <c r="AI53" s="2"/>
      <c r="AJ53" s="2">
        <v>9</v>
      </c>
      <c r="AK53" s="2">
        <v>0</v>
      </c>
      <c r="AL53" s="2">
        <v>25</v>
      </c>
      <c r="AM53" s="2">
        <v>19</v>
      </c>
      <c r="AN53" s="2">
        <v>17</v>
      </c>
      <c r="AO53" s="2"/>
      <c r="AP53" s="2">
        <v>30</v>
      </c>
      <c r="AQ53" s="2">
        <v>18</v>
      </c>
      <c r="AR53" s="2">
        <v>88</v>
      </c>
      <c r="AS53" s="2"/>
      <c r="AT53" s="2">
        <v>36</v>
      </c>
      <c r="AU53" s="2">
        <v>4</v>
      </c>
      <c r="AV53" s="2">
        <v>1</v>
      </c>
      <c r="AW53" s="2">
        <v>1</v>
      </c>
      <c r="AX53" s="2">
        <v>0</v>
      </c>
      <c r="AY53" s="2">
        <v>4</v>
      </c>
      <c r="AZ53" s="2">
        <v>0</v>
      </c>
      <c r="BA53" s="2">
        <v>23</v>
      </c>
      <c r="BB53" s="2">
        <v>0</v>
      </c>
      <c r="BC53" s="2">
        <v>0</v>
      </c>
      <c r="BD53" s="2">
        <v>1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2</v>
      </c>
      <c r="BP53" s="2">
        <v>0</v>
      </c>
      <c r="BQ53" s="2">
        <v>7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1</v>
      </c>
      <c r="CC53" s="2">
        <v>0</v>
      </c>
      <c r="CD53" s="2">
        <v>0</v>
      </c>
      <c r="CE53" s="2">
        <v>8</v>
      </c>
      <c r="CF53" s="2">
        <v>0</v>
      </c>
      <c r="CG53" s="2">
        <v>3</v>
      </c>
      <c r="CH53" s="2">
        <v>25</v>
      </c>
      <c r="CI53" s="2">
        <v>1</v>
      </c>
      <c r="CJ53" s="2">
        <v>1</v>
      </c>
      <c r="CK53" s="2">
        <v>0</v>
      </c>
      <c r="CL53" s="2">
        <v>0</v>
      </c>
    </row>
    <row r="54" spans="2:90" ht="15" x14ac:dyDescent="0.25">
      <c r="B54" s="1" t="s">
        <v>140</v>
      </c>
      <c r="C54" s="2">
        <v>13638</v>
      </c>
      <c r="D54" s="2"/>
      <c r="E54" s="2"/>
      <c r="F54" s="2">
        <v>0</v>
      </c>
      <c r="G54" s="2">
        <v>1</v>
      </c>
      <c r="H54" s="2">
        <v>0</v>
      </c>
      <c r="I54" s="2">
        <v>0</v>
      </c>
      <c r="J54" s="2">
        <v>0</v>
      </c>
      <c r="K54" s="2">
        <v>0</v>
      </c>
      <c r="L54" s="2"/>
      <c r="M54" s="2">
        <v>0</v>
      </c>
      <c r="N54" s="2">
        <v>0</v>
      </c>
      <c r="O54" s="2">
        <v>0</v>
      </c>
      <c r="P54" s="2">
        <v>0</v>
      </c>
      <c r="Q54" s="2">
        <v>4</v>
      </c>
      <c r="R54" s="2">
        <v>0</v>
      </c>
      <c r="S54" s="2">
        <v>0</v>
      </c>
      <c r="T54" s="2">
        <v>1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</v>
      </c>
      <c r="AA54" s="2"/>
      <c r="AB54" s="2">
        <v>0</v>
      </c>
      <c r="AC54" s="2">
        <v>1</v>
      </c>
      <c r="AD54" s="2"/>
      <c r="AE54" s="2">
        <v>0</v>
      </c>
      <c r="AF54" s="2">
        <v>130</v>
      </c>
      <c r="AG54" s="2">
        <v>3</v>
      </c>
      <c r="AH54" s="2">
        <v>11</v>
      </c>
      <c r="AI54" s="2">
        <v>3</v>
      </c>
      <c r="AJ54" s="2">
        <v>0</v>
      </c>
      <c r="AK54" s="2">
        <v>7</v>
      </c>
      <c r="AL54" s="2">
        <v>2</v>
      </c>
      <c r="AM54" s="2">
        <v>0</v>
      </c>
      <c r="AN54" s="2">
        <v>52</v>
      </c>
      <c r="AO54" s="2">
        <v>0</v>
      </c>
      <c r="AP54" s="2">
        <v>0</v>
      </c>
      <c r="AQ54" s="2">
        <v>0</v>
      </c>
      <c r="AR54" s="2">
        <v>5</v>
      </c>
      <c r="AS54" s="2">
        <v>1</v>
      </c>
      <c r="AT54" s="2"/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1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2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1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1</v>
      </c>
      <c r="CI54" s="2">
        <v>0</v>
      </c>
      <c r="CJ54" s="2">
        <v>0</v>
      </c>
      <c r="CK54" s="2">
        <v>0</v>
      </c>
      <c r="CL54" s="2">
        <v>0</v>
      </c>
    </row>
    <row r="55" spans="2:90" ht="15" x14ac:dyDescent="0.25">
      <c r="B55" s="1" t="s">
        <v>141</v>
      </c>
      <c r="C55" s="2">
        <v>89338</v>
      </c>
      <c r="D55" s="2">
        <v>73041</v>
      </c>
      <c r="E55" s="2">
        <v>16297</v>
      </c>
      <c r="F55" s="2">
        <v>4</v>
      </c>
      <c r="G55" s="2">
        <v>36</v>
      </c>
      <c r="H55" s="2">
        <v>6</v>
      </c>
      <c r="I55" s="2">
        <v>0</v>
      </c>
      <c r="J55" s="2">
        <v>4</v>
      </c>
      <c r="K55" s="2">
        <v>2</v>
      </c>
      <c r="L55" s="2">
        <v>10550</v>
      </c>
      <c r="M55" s="2">
        <v>0</v>
      </c>
      <c r="N55" s="2">
        <v>8</v>
      </c>
      <c r="O55" s="2">
        <v>29</v>
      </c>
      <c r="P55" s="2"/>
      <c r="Q55" s="2">
        <v>66</v>
      </c>
      <c r="R55" s="2">
        <v>8</v>
      </c>
      <c r="S55" s="2">
        <v>118</v>
      </c>
      <c r="T55" s="2"/>
      <c r="U55" s="2">
        <v>0</v>
      </c>
      <c r="V55" s="2"/>
      <c r="W55" s="2">
        <v>0</v>
      </c>
      <c r="X55" s="2">
        <v>128</v>
      </c>
      <c r="Y55" s="2">
        <v>49</v>
      </c>
      <c r="Z55" s="2">
        <v>1</v>
      </c>
      <c r="AA55" s="2">
        <v>327</v>
      </c>
      <c r="AB55" s="2">
        <v>3</v>
      </c>
      <c r="AC55" s="2">
        <v>2</v>
      </c>
      <c r="AD55" s="2">
        <v>283</v>
      </c>
      <c r="AE55" s="2">
        <v>12</v>
      </c>
      <c r="AF55" s="2"/>
      <c r="AG55" s="2">
        <v>10</v>
      </c>
      <c r="AH55" s="2">
        <v>225</v>
      </c>
      <c r="AI55" s="2">
        <v>82</v>
      </c>
      <c r="AJ55" s="2">
        <v>54</v>
      </c>
      <c r="AK55" s="2">
        <v>1</v>
      </c>
      <c r="AL55" s="2"/>
      <c r="AM55" s="2">
        <v>58</v>
      </c>
      <c r="AN55" s="2"/>
      <c r="AO55" s="2">
        <v>65</v>
      </c>
      <c r="AP55" s="2">
        <v>29</v>
      </c>
      <c r="AQ55" s="2"/>
      <c r="AR55" s="2"/>
      <c r="AS55" s="2">
        <v>3</v>
      </c>
      <c r="AT55" s="2">
        <v>196</v>
      </c>
      <c r="AU55" s="2">
        <v>10</v>
      </c>
      <c r="AV55" s="2">
        <v>1</v>
      </c>
      <c r="AW55" s="2">
        <v>0</v>
      </c>
      <c r="AX55" s="2">
        <v>0</v>
      </c>
      <c r="AY55" s="2">
        <v>3</v>
      </c>
      <c r="AZ55" s="2">
        <v>0</v>
      </c>
      <c r="BA55" s="2">
        <v>210</v>
      </c>
      <c r="BB55" s="2">
        <v>0</v>
      </c>
      <c r="BC55" s="2">
        <v>0</v>
      </c>
      <c r="BD55" s="2">
        <v>10</v>
      </c>
      <c r="BE55" s="2">
        <v>0</v>
      </c>
      <c r="BF55" s="2">
        <v>3</v>
      </c>
      <c r="BG55" s="2">
        <v>0</v>
      </c>
      <c r="BH55" s="2">
        <v>0</v>
      </c>
      <c r="BI55" s="2">
        <v>0</v>
      </c>
      <c r="BJ55" s="2">
        <v>0</v>
      </c>
      <c r="BK55" s="2">
        <v>4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/>
      <c r="BR55" s="2">
        <v>0</v>
      </c>
      <c r="BS55" s="2">
        <v>0</v>
      </c>
      <c r="BT55" s="2">
        <v>1</v>
      </c>
      <c r="BU55" s="2">
        <v>0</v>
      </c>
      <c r="BV55" s="2">
        <v>14</v>
      </c>
      <c r="BW55" s="2">
        <v>0</v>
      </c>
      <c r="BX55" s="2">
        <v>0</v>
      </c>
      <c r="BY55" s="2">
        <v>0</v>
      </c>
      <c r="BZ55" s="2">
        <v>0</v>
      </c>
      <c r="CA55" s="2">
        <v>7</v>
      </c>
      <c r="CB55" s="2">
        <v>0</v>
      </c>
      <c r="CC55" s="2"/>
      <c r="CD55" s="2">
        <v>0</v>
      </c>
      <c r="CE55" s="2">
        <v>7</v>
      </c>
      <c r="CF55" s="2">
        <v>0</v>
      </c>
      <c r="CG55" s="2">
        <v>3</v>
      </c>
      <c r="CH55" s="2">
        <v>55</v>
      </c>
      <c r="CI55" s="2">
        <v>1</v>
      </c>
      <c r="CJ55" s="2"/>
      <c r="CK55" s="2">
        <v>0</v>
      </c>
      <c r="CL55" s="2">
        <v>7</v>
      </c>
    </row>
    <row r="56" spans="2:90" ht="15" x14ac:dyDescent="0.25">
      <c r="B56" s="1" t="s">
        <v>142</v>
      </c>
      <c r="C56" s="2"/>
      <c r="D56" s="2"/>
      <c r="E56" s="2"/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/>
      <c r="M56" s="2">
        <v>0</v>
      </c>
      <c r="N56" s="2"/>
      <c r="O56" s="2"/>
      <c r="P56" s="2">
        <v>3</v>
      </c>
      <c r="Q56" s="2">
        <v>11</v>
      </c>
      <c r="R56" s="2">
        <v>0</v>
      </c>
      <c r="S56" s="2">
        <v>2</v>
      </c>
      <c r="T56" s="2">
        <v>0</v>
      </c>
      <c r="U56" s="2">
        <v>0</v>
      </c>
      <c r="V56" s="2"/>
      <c r="W56" s="2">
        <v>0</v>
      </c>
      <c r="X56" s="2">
        <v>10</v>
      </c>
      <c r="Y56" s="2">
        <v>0</v>
      </c>
      <c r="Z56" s="2">
        <v>0</v>
      </c>
      <c r="AA56" s="2">
        <v>18</v>
      </c>
      <c r="AB56" s="2">
        <v>0</v>
      </c>
      <c r="AC56" s="2">
        <v>0</v>
      </c>
      <c r="AD56" s="2"/>
      <c r="AE56" s="2">
        <v>2</v>
      </c>
      <c r="AF56" s="2"/>
      <c r="AG56" s="2">
        <v>0</v>
      </c>
      <c r="AH56" s="2"/>
      <c r="AI56" s="2">
        <v>0</v>
      </c>
      <c r="AJ56" s="2">
        <v>2</v>
      </c>
      <c r="AK56" s="2">
        <v>0</v>
      </c>
      <c r="AL56" s="2">
        <v>16</v>
      </c>
      <c r="AM56" s="2">
        <v>2</v>
      </c>
      <c r="AN56" s="2"/>
      <c r="AO56" s="2">
        <v>6</v>
      </c>
      <c r="AP56" s="2">
        <v>8</v>
      </c>
      <c r="AQ56" s="2">
        <v>1</v>
      </c>
      <c r="AR56" s="2">
        <v>4</v>
      </c>
      <c r="AS56" s="2">
        <v>0</v>
      </c>
      <c r="AT56" s="2">
        <v>2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2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2</v>
      </c>
      <c r="CE56" s="2">
        <v>0</v>
      </c>
      <c r="CF56" s="2">
        <v>0</v>
      </c>
      <c r="CG56" s="2">
        <v>0</v>
      </c>
      <c r="CH56" s="2"/>
      <c r="CI56" s="2">
        <v>0</v>
      </c>
      <c r="CJ56" s="2">
        <v>0</v>
      </c>
      <c r="CK56" s="2">
        <v>0</v>
      </c>
      <c r="CL56" s="2">
        <v>0</v>
      </c>
    </row>
    <row r="57" spans="2:90" ht="15" x14ac:dyDescent="0.25">
      <c r="B57" s="1" t="s">
        <v>143</v>
      </c>
      <c r="C57" s="2">
        <v>39678</v>
      </c>
      <c r="D57" s="2">
        <v>33950</v>
      </c>
      <c r="E57" s="2">
        <v>5728</v>
      </c>
      <c r="F57" s="2">
        <v>0</v>
      </c>
      <c r="G57" s="2">
        <v>25</v>
      </c>
      <c r="H57" s="2">
        <v>4</v>
      </c>
      <c r="I57" s="2">
        <v>0</v>
      </c>
      <c r="J57" s="2">
        <v>4</v>
      </c>
      <c r="K57" s="2">
        <v>2</v>
      </c>
      <c r="L57" s="2"/>
      <c r="M57" s="2">
        <v>0</v>
      </c>
      <c r="N57" s="2">
        <v>14</v>
      </c>
      <c r="O57" s="2">
        <v>1</v>
      </c>
      <c r="P57" s="2">
        <v>2</v>
      </c>
      <c r="Q57" s="2"/>
      <c r="R57" s="2">
        <v>6</v>
      </c>
      <c r="S57" s="2">
        <v>30</v>
      </c>
      <c r="T57" s="2">
        <v>1</v>
      </c>
      <c r="U57" s="2">
        <v>0</v>
      </c>
      <c r="V57" s="2">
        <v>5</v>
      </c>
      <c r="W57" s="2">
        <v>8</v>
      </c>
      <c r="X57" s="2">
        <v>100</v>
      </c>
      <c r="Y57" s="2">
        <v>7</v>
      </c>
      <c r="Z57" s="2">
        <v>3</v>
      </c>
      <c r="AA57" s="2">
        <v>378</v>
      </c>
      <c r="AB57" s="2">
        <v>0</v>
      </c>
      <c r="AC57" s="2">
        <v>1</v>
      </c>
      <c r="AD57" s="2">
        <v>298</v>
      </c>
      <c r="AE57" s="2">
        <v>5</v>
      </c>
      <c r="AF57" s="2"/>
      <c r="AG57" s="2">
        <v>13</v>
      </c>
      <c r="AH57" s="2">
        <v>60</v>
      </c>
      <c r="AI57" s="2">
        <v>55</v>
      </c>
      <c r="AJ57" s="2">
        <v>30</v>
      </c>
      <c r="AK57" s="2">
        <v>1</v>
      </c>
      <c r="AL57" s="2">
        <v>0</v>
      </c>
      <c r="AM57" s="2"/>
      <c r="AN57" s="2">
        <v>3</v>
      </c>
      <c r="AO57" s="2">
        <v>11</v>
      </c>
      <c r="AP57" s="2">
        <v>21</v>
      </c>
      <c r="AQ57" s="2">
        <v>3</v>
      </c>
      <c r="AR57" s="2">
        <v>38</v>
      </c>
      <c r="AS57" s="2">
        <v>8</v>
      </c>
      <c r="AT57" s="2">
        <v>11</v>
      </c>
      <c r="AU57" s="2">
        <v>4</v>
      </c>
      <c r="AV57" s="2">
        <v>4</v>
      </c>
      <c r="AW57" s="2">
        <v>0</v>
      </c>
      <c r="AX57" s="2">
        <v>0</v>
      </c>
      <c r="AY57" s="2">
        <v>3</v>
      </c>
      <c r="AZ57" s="2">
        <v>0</v>
      </c>
      <c r="BA57" s="2">
        <v>2</v>
      </c>
      <c r="BB57" s="2">
        <v>9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27</v>
      </c>
      <c r="BP57" s="2">
        <v>0</v>
      </c>
      <c r="BQ57" s="2">
        <v>4</v>
      </c>
      <c r="BR57" s="2">
        <v>1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1</v>
      </c>
      <c r="CF57" s="2">
        <v>0</v>
      </c>
      <c r="CG57" s="2">
        <v>0</v>
      </c>
      <c r="CH57" s="2">
        <v>16</v>
      </c>
      <c r="CI57" s="2">
        <v>0</v>
      </c>
      <c r="CJ57" s="2">
        <v>3</v>
      </c>
      <c r="CK57" s="2">
        <v>0</v>
      </c>
      <c r="CL57" s="2">
        <v>0</v>
      </c>
    </row>
    <row r="58" spans="2:90" ht="15" x14ac:dyDescent="0.25">
      <c r="B58" s="1" t="s">
        <v>144</v>
      </c>
      <c r="C58" s="2">
        <v>134148</v>
      </c>
      <c r="D58" s="2">
        <v>104732</v>
      </c>
      <c r="E58" s="2">
        <v>29416</v>
      </c>
      <c r="F58" s="2"/>
      <c r="G58" s="2">
        <v>179</v>
      </c>
      <c r="H58" s="2"/>
      <c r="I58" s="2">
        <v>12</v>
      </c>
      <c r="J58" s="2"/>
      <c r="K58" s="2">
        <v>8</v>
      </c>
      <c r="L58" s="2">
        <v>19031</v>
      </c>
      <c r="M58" s="2">
        <v>1</v>
      </c>
      <c r="N58" s="2"/>
      <c r="O58" s="2">
        <v>74</v>
      </c>
      <c r="P58" s="2">
        <v>27</v>
      </c>
      <c r="Q58" s="2">
        <v>244</v>
      </c>
      <c r="R58" s="2">
        <v>29</v>
      </c>
      <c r="S58" s="2">
        <v>183</v>
      </c>
      <c r="T58" s="2">
        <v>89</v>
      </c>
      <c r="U58" s="2">
        <v>37</v>
      </c>
      <c r="V58" s="2">
        <v>24</v>
      </c>
      <c r="W58" s="2">
        <v>1</v>
      </c>
      <c r="X58" s="2"/>
      <c r="Y58" s="2">
        <v>169</v>
      </c>
      <c r="Z58" s="2">
        <v>6</v>
      </c>
      <c r="AA58" s="2">
        <v>654</v>
      </c>
      <c r="AB58" s="2">
        <v>9</v>
      </c>
      <c r="AC58" s="2">
        <v>10</v>
      </c>
      <c r="AD58" s="2">
        <v>1445</v>
      </c>
      <c r="AE58" s="2">
        <v>61</v>
      </c>
      <c r="AF58" s="2"/>
      <c r="AG58" s="2">
        <v>18</v>
      </c>
      <c r="AH58" s="2"/>
      <c r="AI58" s="2">
        <v>271</v>
      </c>
      <c r="AJ58" s="2"/>
      <c r="AK58" s="2">
        <v>13</v>
      </c>
      <c r="AL58" s="2">
        <v>144</v>
      </c>
      <c r="AM58" s="2">
        <v>176</v>
      </c>
      <c r="AN58" s="2">
        <v>90</v>
      </c>
      <c r="AO58" s="2"/>
      <c r="AP58" s="2"/>
      <c r="AQ58" s="2">
        <v>92</v>
      </c>
      <c r="AR58" s="2"/>
      <c r="AS58" s="2">
        <v>44</v>
      </c>
      <c r="AT58" s="2">
        <v>892</v>
      </c>
      <c r="AU58" s="2">
        <v>3</v>
      </c>
      <c r="AV58" s="2">
        <v>9</v>
      </c>
      <c r="AW58" s="2"/>
      <c r="AX58" s="2">
        <v>46</v>
      </c>
      <c r="AY58" s="2">
        <v>6</v>
      </c>
      <c r="AZ58" s="2">
        <v>1</v>
      </c>
      <c r="BA58" s="2">
        <v>237</v>
      </c>
      <c r="BB58" s="2">
        <v>4</v>
      </c>
      <c r="BC58" s="2">
        <v>2</v>
      </c>
      <c r="BD58" s="2">
        <v>417</v>
      </c>
      <c r="BE58" s="2">
        <v>0</v>
      </c>
      <c r="BF58" s="2">
        <v>5</v>
      </c>
      <c r="BG58" s="2">
        <v>3</v>
      </c>
      <c r="BH58" s="2">
        <v>0</v>
      </c>
      <c r="BI58" s="2">
        <v>0</v>
      </c>
      <c r="BJ58" s="2">
        <v>1</v>
      </c>
      <c r="BK58" s="2">
        <v>3</v>
      </c>
      <c r="BL58" s="2">
        <v>3</v>
      </c>
      <c r="BM58" s="2">
        <v>0</v>
      </c>
      <c r="BN58" s="2">
        <v>0</v>
      </c>
      <c r="BO58" s="2">
        <v>3</v>
      </c>
      <c r="BP58" s="2">
        <v>37</v>
      </c>
      <c r="BQ58" s="2">
        <v>32</v>
      </c>
      <c r="BR58" s="2">
        <v>0</v>
      </c>
      <c r="BS58" s="2">
        <v>0</v>
      </c>
      <c r="BT58" s="2">
        <v>3</v>
      </c>
      <c r="BU58" s="2">
        <v>0</v>
      </c>
      <c r="BV58" s="2">
        <v>1</v>
      </c>
      <c r="BW58" s="2">
        <v>0</v>
      </c>
      <c r="BX58" s="2">
        <v>0</v>
      </c>
      <c r="BY58" s="2">
        <v>0</v>
      </c>
      <c r="BZ58" s="2">
        <v>2</v>
      </c>
      <c r="CA58" s="2">
        <v>3</v>
      </c>
      <c r="CB58" s="2">
        <v>5</v>
      </c>
      <c r="CC58" s="2">
        <v>7</v>
      </c>
      <c r="CD58" s="2">
        <v>1</v>
      </c>
      <c r="CE58" s="2">
        <v>30</v>
      </c>
      <c r="CF58" s="2">
        <v>3</v>
      </c>
      <c r="CG58" s="2">
        <v>5</v>
      </c>
      <c r="CH58" s="2">
        <v>181</v>
      </c>
      <c r="CI58" s="2">
        <v>24</v>
      </c>
      <c r="CJ58" s="2"/>
      <c r="CK58" s="2">
        <v>0</v>
      </c>
      <c r="CL58" s="2">
        <v>0</v>
      </c>
    </row>
    <row r="59" spans="2:90" ht="15" x14ac:dyDescent="0.25">
      <c r="B59" s="1" t="s">
        <v>145</v>
      </c>
      <c r="C59" s="2">
        <v>347569</v>
      </c>
      <c r="D59" s="2">
        <v>320526</v>
      </c>
      <c r="E59" s="2">
        <v>27043</v>
      </c>
      <c r="F59" s="2">
        <v>27</v>
      </c>
      <c r="G59" s="2">
        <v>324</v>
      </c>
      <c r="H59" s="2">
        <v>40</v>
      </c>
      <c r="I59" s="2">
        <v>19</v>
      </c>
      <c r="J59" s="2">
        <v>151</v>
      </c>
      <c r="K59" s="2">
        <v>18</v>
      </c>
      <c r="L59" s="2">
        <v>12286</v>
      </c>
      <c r="M59" s="2">
        <v>4</v>
      </c>
      <c r="N59" s="2"/>
      <c r="O59" s="2">
        <v>23</v>
      </c>
      <c r="P59" s="2">
        <v>78</v>
      </c>
      <c r="Q59" s="2">
        <v>378</v>
      </c>
      <c r="R59" s="2">
        <v>37</v>
      </c>
      <c r="S59" s="2">
        <v>564</v>
      </c>
      <c r="T59" s="2">
        <v>80</v>
      </c>
      <c r="U59" s="2"/>
      <c r="V59" s="2">
        <v>44</v>
      </c>
      <c r="W59" s="2">
        <v>4</v>
      </c>
      <c r="X59" s="2">
        <v>140</v>
      </c>
      <c r="Y59" s="2">
        <v>67</v>
      </c>
      <c r="Z59" s="2">
        <v>7</v>
      </c>
      <c r="AA59" s="2">
        <v>2412</v>
      </c>
      <c r="AB59" s="2">
        <v>19</v>
      </c>
      <c r="AC59" s="2"/>
      <c r="AD59" s="2">
        <v>2372</v>
      </c>
      <c r="AE59" s="2">
        <v>45</v>
      </c>
      <c r="AF59" s="2">
        <v>2107</v>
      </c>
      <c r="AG59" s="2">
        <v>83</v>
      </c>
      <c r="AH59" s="2">
        <v>1242</v>
      </c>
      <c r="AI59" s="2"/>
      <c r="AJ59" s="2"/>
      <c r="AK59" s="2">
        <v>38</v>
      </c>
      <c r="AL59" s="2"/>
      <c r="AM59" s="2">
        <v>245</v>
      </c>
      <c r="AN59" s="2">
        <v>198</v>
      </c>
      <c r="AO59" s="2">
        <v>275</v>
      </c>
      <c r="AP59" s="2">
        <v>249</v>
      </c>
      <c r="AQ59" s="2">
        <v>106</v>
      </c>
      <c r="AR59" s="2"/>
      <c r="AS59" s="2"/>
      <c r="AT59" s="2">
        <v>550</v>
      </c>
      <c r="AU59" s="2"/>
      <c r="AV59" s="2"/>
      <c r="AW59" s="2">
        <v>8</v>
      </c>
      <c r="AX59" s="2">
        <v>0</v>
      </c>
      <c r="AY59" s="2">
        <v>7</v>
      </c>
      <c r="AZ59" s="2">
        <v>10</v>
      </c>
      <c r="BA59" s="2"/>
      <c r="BB59" s="2">
        <v>14</v>
      </c>
      <c r="BC59" s="2">
        <v>0</v>
      </c>
      <c r="BD59" s="2">
        <v>44</v>
      </c>
      <c r="BE59" s="2">
        <v>0</v>
      </c>
      <c r="BF59" s="2">
        <v>19</v>
      </c>
      <c r="BG59" s="2">
        <v>0</v>
      </c>
      <c r="BH59" s="2">
        <v>0</v>
      </c>
      <c r="BI59" s="2">
        <v>0</v>
      </c>
      <c r="BJ59" s="2">
        <v>11</v>
      </c>
      <c r="BK59" s="2">
        <v>4</v>
      </c>
      <c r="BL59" s="2">
        <v>2</v>
      </c>
      <c r="BM59" s="2">
        <v>2</v>
      </c>
      <c r="BN59" s="2">
        <v>0</v>
      </c>
      <c r="BO59" s="2">
        <v>1</v>
      </c>
      <c r="BP59" s="2">
        <v>10</v>
      </c>
      <c r="BQ59" s="2"/>
      <c r="BR59" s="2">
        <v>8</v>
      </c>
      <c r="BS59" s="2">
        <v>0</v>
      </c>
      <c r="BT59" s="2"/>
      <c r="BU59" s="2">
        <v>1</v>
      </c>
      <c r="BV59" s="2">
        <v>0</v>
      </c>
      <c r="BW59" s="2">
        <v>0</v>
      </c>
      <c r="BX59" s="2">
        <v>0</v>
      </c>
      <c r="BY59" s="2">
        <v>1</v>
      </c>
      <c r="BZ59" s="2">
        <v>19</v>
      </c>
      <c r="CA59" s="2">
        <v>24</v>
      </c>
      <c r="CB59" s="2">
        <v>2</v>
      </c>
      <c r="CC59" s="2">
        <v>23</v>
      </c>
      <c r="CD59" s="2">
        <v>0</v>
      </c>
      <c r="CE59" s="2">
        <v>46</v>
      </c>
      <c r="CF59" s="2">
        <v>0</v>
      </c>
      <c r="CG59" s="2">
        <v>5</v>
      </c>
      <c r="CH59" s="2">
        <v>376</v>
      </c>
      <c r="CI59" s="2">
        <v>26</v>
      </c>
      <c r="CJ59" s="2">
        <v>10</v>
      </c>
      <c r="CK59" s="2">
        <v>4</v>
      </c>
      <c r="CL59" s="2">
        <v>1</v>
      </c>
    </row>
    <row r="60" spans="2:90" ht="15" x14ac:dyDescent="0.25">
      <c r="B60" s="1" t="s">
        <v>146</v>
      </c>
      <c r="C60" s="2">
        <v>58539</v>
      </c>
      <c r="D60" s="2">
        <v>51256</v>
      </c>
      <c r="E60" s="2">
        <v>7283</v>
      </c>
      <c r="F60" s="2">
        <v>5</v>
      </c>
      <c r="G60" s="2">
        <v>65</v>
      </c>
      <c r="H60" s="2">
        <v>23</v>
      </c>
      <c r="I60" s="2">
        <v>6</v>
      </c>
      <c r="J60" s="2">
        <v>20</v>
      </c>
      <c r="K60" s="2">
        <v>4</v>
      </c>
      <c r="L60" s="2"/>
      <c r="M60" s="2">
        <v>2</v>
      </c>
      <c r="N60" s="2"/>
      <c r="O60" s="2">
        <v>8</v>
      </c>
      <c r="P60" s="2">
        <v>14</v>
      </c>
      <c r="Q60" s="2">
        <v>87</v>
      </c>
      <c r="R60" s="2">
        <v>9</v>
      </c>
      <c r="S60" s="2"/>
      <c r="T60" s="2">
        <v>18</v>
      </c>
      <c r="U60" s="2">
        <v>0</v>
      </c>
      <c r="V60" s="2">
        <v>14</v>
      </c>
      <c r="W60" s="2">
        <v>1</v>
      </c>
      <c r="X60" s="2">
        <v>34</v>
      </c>
      <c r="Y60" s="2">
        <v>15</v>
      </c>
      <c r="Z60" s="2">
        <v>0</v>
      </c>
      <c r="AA60" s="2"/>
      <c r="AB60" s="2">
        <v>1</v>
      </c>
      <c r="AC60" s="2"/>
      <c r="AD60" s="2">
        <v>558</v>
      </c>
      <c r="AE60" s="2"/>
      <c r="AF60" s="2">
        <v>631</v>
      </c>
      <c r="AG60" s="2">
        <v>8</v>
      </c>
      <c r="AH60" s="2">
        <v>333</v>
      </c>
      <c r="AI60" s="2"/>
      <c r="AJ60" s="2">
        <v>76</v>
      </c>
      <c r="AK60" s="2">
        <v>11</v>
      </c>
      <c r="AL60" s="2">
        <v>35</v>
      </c>
      <c r="AM60" s="2">
        <v>58</v>
      </c>
      <c r="AN60" s="2">
        <v>57</v>
      </c>
      <c r="AO60" s="2">
        <v>77</v>
      </c>
      <c r="AP60" s="2">
        <v>49</v>
      </c>
      <c r="AQ60" s="2">
        <v>51</v>
      </c>
      <c r="AR60" s="2">
        <v>245</v>
      </c>
      <c r="AS60" s="2">
        <v>15</v>
      </c>
      <c r="AT60" s="2">
        <v>213</v>
      </c>
      <c r="AU60" s="2">
        <v>50</v>
      </c>
      <c r="AV60" s="2">
        <v>7</v>
      </c>
      <c r="AW60" s="2">
        <v>5</v>
      </c>
      <c r="AX60" s="2">
        <v>0</v>
      </c>
      <c r="AY60" s="2">
        <v>3</v>
      </c>
      <c r="AZ60" s="2">
        <v>0</v>
      </c>
      <c r="BA60" s="2">
        <v>151</v>
      </c>
      <c r="BB60" s="2">
        <v>8</v>
      </c>
      <c r="BC60" s="2">
        <v>0</v>
      </c>
      <c r="BD60" s="2">
        <v>3</v>
      </c>
      <c r="BE60" s="2">
        <v>0</v>
      </c>
      <c r="BF60" s="2">
        <v>8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1</v>
      </c>
      <c r="BM60" s="2">
        <v>0</v>
      </c>
      <c r="BN60" s="2">
        <v>0</v>
      </c>
      <c r="BO60" s="2">
        <v>1</v>
      </c>
      <c r="BP60" s="2">
        <v>5</v>
      </c>
      <c r="BQ60" s="2"/>
      <c r="BR60" s="2">
        <v>2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1</v>
      </c>
      <c r="BZ60" s="2">
        <v>0</v>
      </c>
      <c r="CA60" s="2">
        <v>7</v>
      </c>
      <c r="CB60" s="2">
        <v>1</v>
      </c>
      <c r="CC60" s="2">
        <v>2</v>
      </c>
      <c r="CD60" s="2">
        <v>0</v>
      </c>
      <c r="CE60" s="2">
        <v>6</v>
      </c>
      <c r="CF60" s="2">
        <v>0</v>
      </c>
      <c r="CG60" s="2">
        <v>1</v>
      </c>
      <c r="CH60" s="2">
        <v>116</v>
      </c>
      <c r="CI60" s="2">
        <v>11</v>
      </c>
      <c r="CJ60" s="2">
        <v>2</v>
      </c>
      <c r="CK60" s="2">
        <v>0</v>
      </c>
      <c r="CL60" s="2">
        <v>0</v>
      </c>
    </row>
    <row r="61" spans="2:90" ht="15" x14ac:dyDescent="0.25">
      <c r="B61" s="1" t="s">
        <v>147</v>
      </c>
      <c r="C61" s="2"/>
      <c r="D61" s="2"/>
      <c r="E61" s="2"/>
      <c r="F61" s="2">
        <v>2</v>
      </c>
      <c r="G61" s="2">
        <v>14</v>
      </c>
      <c r="H61" s="2">
        <v>0</v>
      </c>
      <c r="I61" s="2">
        <v>0</v>
      </c>
      <c r="J61" s="2">
        <v>0</v>
      </c>
      <c r="K61" s="2">
        <v>0</v>
      </c>
      <c r="L61" s="2"/>
      <c r="M61" s="2">
        <v>0</v>
      </c>
      <c r="N61" s="2">
        <v>14</v>
      </c>
      <c r="O61" s="2">
        <v>0</v>
      </c>
      <c r="P61" s="2">
        <v>5</v>
      </c>
      <c r="Q61" s="2">
        <v>47</v>
      </c>
      <c r="R61" s="2">
        <v>3</v>
      </c>
      <c r="S61" s="2">
        <v>24</v>
      </c>
      <c r="T61" s="2">
        <v>5</v>
      </c>
      <c r="U61" s="2">
        <v>0</v>
      </c>
      <c r="V61" s="2">
        <v>6</v>
      </c>
      <c r="W61" s="2">
        <v>0</v>
      </c>
      <c r="X61" s="2">
        <v>13</v>
      </c>
      <c r="Y61" s="2">
        <v>0</v>
      </c>
      <c r="Z61" s="2">
        <v>0</v>
      </c>
      <c r="AA61" s="2"/>
      <c r="AB61" s="2">
        <v>2</v>
      </c>
      <c r="AC61" s="2">
        <v>0</v>
      </c>
      <c r="AD61" s="2">
        <v>98</v>
      </c>
      <c r="AE61" s="2">
        <v>1</v>
      </c>
      <c r="AF61" s="2"/>
      <c r="AG61" s="2">
        <v>8</v>
      </c>
      <c r="AH61" s="2">
        <v>137</v>
      </c>
      <c r="AI61" s="2">
        <v>1</v>
      </c>
      <c r="AJ61" s="2">
        <v>4</v>
      </c>
      <c r="AK61" s="2">
        <v>0</v>
      </c>
      <c r="AL61" s="2">
        <v>8</v>
      </c>
      <c r="AM61" s="2">
        <v>31</v>
      </c>
      <c r="AN61" s="2">
        <v>3</v>
      </c>
      <c r="AO61" s="2">
        <v>16</v>
      </c>
      <c r="AP61" s="2">
        <v>30</v>
      </c>
      <c r="AQ61" s="2">
        <v>0</v>
      </c>
      <c r="AR61" s="2">
        <v>23</v>
      </c>
      <c r="AS61" s="2">
        <v>0</v>
      </c>
      <c r="AT61" s="2">
        <v>3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12</v>
      </c>
      <c r="BB61" s="2">
        <v>2</v>
      </c>
      <c r="BC61" s="2">
        <v>0</v>
      </c>
      <c r="BD61" s="2">
        <v>0</v>
      </c>
      <c r="BE61" s="2">
        <v>0</v>
      </c>
      <c r="BF61" s="2">
        <v>2</v>
      </c>
      <c r="BG61" s="2">
        <v>0</v>
      </c>
      <c r="BH61" s="2">
        <v>0</v>
      </c>
      <c r="BI61" s="2">
        <v>0</v>
      </c>
      <c r="BJ61" s="2">
        <v>0</v>
      </c>
      <c r="BK61" s="2">
        <v>2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1</v>
      </c>
      <c r="CD61" s="2">
        <v>0</v>
      </c>
      <c r="CE61" s="2">
        <v>3</v>
      </c>
      <c r="CF61" s="2">
        <v>0</v>
      </c>
      <c r="CG61" s="2">
        <v>0</v>
      </c>
      <c r="CH61" s="2">
        <v>30</v>
      </c>
      <c r="CI61" s="2">
        <v>1</v>
      </c>
      <c r="CJ61" s="2">
        <v>0</v>
      </c>
      <c r="CK61" s="2">
        <v>0</v>
      </c>
      <c r="CL61" s="2">
        <v>0</v>
      </c>
    </row>
    <row r="62" spans="2:90" ht="15" x14ac:dyDescent="0.25">
      <c r="B62" s="1" t="s">
        <v>148</v>
      </c>
      <c r="C62" s="2">
        <v>55569</v>
      </c>
      <c r="D62" s="2">
        <v>51940</v>
      </c>
      <c r="E62" s="2">
        <v>3629</v>
      </c>
      <c r="F62" s="2">
        <v>9</v>
      </c>
      <c r="G62" s="2">
        <v>51</v>
      </c>
      <c r="H62" s="2">
        <v>10</v>
      </c>
      <c r="I62" s="2">
        <v>4</v>
      </c>
      <c r="J62" s="2"/>
      <c r="K62" s="2">
        <v>0</v>
      </c>
      <c r="L62" s="2">
        <v>1915</v>
      </c>
      <c r="M62" s="2">
        <v>0</v>
      </c>
      <c r="N62" s="2">
        <v>4</v>
      </c>
      <c r="O62" s="2">
        <v>3</v>
      </c>
      <c r="P62" s="2">
        <v>0</v>
      </c>
      <c r="Q62" s="2">
        <v>27</v>
      </c>
      <c r="R62" s="2">
        <v>0</v>
      </c>
      <c r="S62" s="2">
        <v>94</v>
      </c>
      <c r="T62" s="2">
        <v>5</v>
      </c>
      <c r="U62" s="2">
        <v>0</v>
      </c>
      <c r="V62" s="2">
        <v>3</v>
      </c>
      <c r="W62" s="2">
        <v>0</v>
      </c>
      <c r="X62" s="2">
        <v>20</v>
      </c>
      <c r="Y62" s="2">
        <v>7</v>
      </c>
      <c r="Z62" s="2">
        <v>3</v>
      </c>
      <c r="AA62" s="2">
        <v>665</v>
      </c>
      <c r="AB62" s="2">
        <v>3</v>
      </c>
      <c r="AC62" s="2">
        <v>0</v>
      </c>
      <c r="AD62" s="2">
        <v>219</v>
      </c>
      <c r="AE62" s="2">
        <v>6</v>
      </c>
      <c r="AF62" s="2">
        <v>194</v>
      </c>
      <c r="AG62" s="2">
        <v>0</v>
      </c>
      <c r="AH62" s="2"/>
      <c r="AI62" s="2">
        <v>3</v>
      </c>
      <c r="AJ62" s="2"/>
      <c r="AK62" s="2">
        <v>1</v>
      </c>
      <c r="AL62" s="2">
        <v>6</v>
      </c>
      <c r="AM62" s="2"/>
      <c r="AN62" s="2">
        <v>46</v>
      </c>
      <c r="AO62" s="2">
        <v>13</v>
      </c>
      <c r="AP62" s="2">
        <v>38</v>
      </c>
      <c r="AQ62" s="2">
        <v>5</v>
      </c>
      <c r="AR62" s="2"/>
      <c r="AS62" s="2">
        <v>2</v>
      </c>
      <c r="AT62" s="2">
        <v>38</v>
      </c>
      <c r="AU62" s="2">
        <v>14</v>
      </c>
      <c r="AV62" s="2">
        <v>1</v>
      </c>
      <c r="AW62" s="2">
        <v>0</v>
      </c>
      <c r="AX62" s="2">
        <v>0</v>
      </c>
      <c r="AY62" s="2">
        <v>0</v>
      </c>
      <c r="AZ62" s="2">
        <v>0</v>
      </c>
      <c r="BA62" s="2">
        <v>13</v>
      </c>
      <c r="BB62" s="2">
        <v>0</v>
      </c>
      <c r="BC62" s="2">
        <v>0</v>
      </c>
      <c r="BD62" s="2">
        <v>5</v>
      </c>
      <c r="BE62" s="2">
        <v>0</v>
      </c>
      <c r="BF62" s="2">
        <v>9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1</v>
      </c>
      <c r="BM62" s="2">
        <v>0</v>
      </c>
      <c r="BN62" s="2">
        <v>0</v>
      </c>
      <c r="BO62" s="2">
        <v>0</v>
      </c>
      <c r="BP62" s="2">
        <v>5</v>
      </c>
      <c r="BQ62" s="2"/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1</v>
      </c>
      <c r="CB62" s="2">
        <v>0</v>
      </c>
      <c r="CC62" s="2">
        <v>2</v>
      </c>
      <c r="CD62" s="2">
        <v>0</v>
      </c>
      <c r="CE62" s="2">
        <v>1</v>
      </c>
      <c r="CF62" s="2">
        <v>0</v>
      </c>
      <c r="CG62" s="2">
        <v>0</v>
      </c>
      <c r="CH62" s="2">
        <v>18</v>
      </c>
      <c r="CI62" s="2">
        <v>1</v>
      </c>
      <c r="CJ62" s="2">
        <v>1</v>
      </c>
      <c r="CK62" s="2">
        <v>0</v>
      </c>
      <c r="CL62" s="2">
        <v>0</v>
      </c>
    </row>
    <row r="63" spans="2:90" ht="15" x14ac:dyDescent="0.25">
      <c r="B63" s="1" t="s">
        <v>149</v>
      </c>
      <c r="C63" s="2">
        <v>14970</v>
      </c>
      <c r="D63" s="2">
        <v>13460</v>
      </c>
      <c r="E63" s="2">
        <v>1510</v>
      </c>
      <c r="F63" s="2">
        <v>0</v>
      </c>
      <c r="G63" s="2">
        <v>12</v>
      </c>
      <c r="H63" s="2">
        <v>3</v>
      </c>
      <c r="I63" s="2">
        <v>1</v>
      </c>
      <c r="J63" s="2">
        <v>0</v>
      </c>
      <c r="K63" s="2">
        <v>0</v>
      </c>
      <c r="L63" s="2">
        <v>784</v>
      </c>
      <c r="M63" s="2">
        <v>0</v>
      </c>
      <c r="N63" s="2">
        <v>2</v>
      </c>
      <c r="O63" s="2">
        <v>0</v>
      </c>
      <c r="P63" s="2">
        <v>8</v>
      </c>
      <c r="Q63" s="2"/>
      <c r="R63" s="2">
        <v>0</v>
      </c>
      <c r="S63" s="2">
        <v>22</v>
      </c>
      <c r="T63" s="2">
        <v>6</v>
      </c>
      <c r="U63" s="2">
        <v>0</v>
      </c>
      <c r="V63" s="2">
        <v>3</v>
      </c>
      <c r="W63" s="2">
        <v>0</v>
      </c>
      <c r="X63" s="2">
        <v>13</v>
      </c>
      <c r="Y63" s="2">
        <v>3</v>
      </c>
      <c r="Z63" s="2">
        <v>0</v>
      </c>
      <c r="AA63" s="2">
        <v>66</v>
      </c>
      <c r="AB63" s="2">
        <v>2</v>
      </c>
      <c r="AC63" s="2">
        <v>0</v>
      </c>
      <c r="AD63" s="2"/>
      <c r="AE63" s="2">
        <v>1</v>
      </c>
      <c r="AF63" s="2">
        <v>92</v>
      </c>
      <c r="AG63" s="2">
        <v>2</v>
      </c>
      <c r="AH63" s="2"/>
      <c r="AI63" s="2">
        <v>23</v>
      </c>
      <c r="AJ63" s="2">
        <v>8</v>
      </c>
      <c r="AK63" s="2">
        <v>0</v>
      </c>
      <c r="AL63" s="2">
        <v>4</v>
      </c>
      <c r="AM63" s="2"/>
      <c r="AN63" s="2">
        <v>8</v>
      </c>
      <c r="AO63" s="2">
        <v>4</v>
      </c>
      <c r="AP63" s="2">
        <v>16</v>
      </c>
      <c r="AQ63" s="2">
        <v>6</v>
      </c>
      <c r="AR63" s="2"/>
      <c r="AS63" s="2">
        <v>3</v>
      </c>
      <c r="AT63" s="2">
        <v>20</v>
      </c>
      <c r="AU63" s="2">
        <v>0</v>
      </c>
      <c r="AV63" s="2">
        <v>1</v>
      </c>
      <c r="AW63" s="2">
        <v>0</v>
      </c>
      <c r="AX63" s="2">
        <v>0</v>
      </c>
      <c r="AY63" s="2">
        <v>1</v>
      </c>
      <c r="AZ63" s="2">
        <v>0</v>
      </c>
      <c r="BA63" s="2">
        <v>24</v>
      </c>
      <c r="BB63" s="2">
        <v>2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3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3</v>
      </c>
      <c r="BR63" s="2">
        <v>2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1</v>
      </c>
      <c r="CB63" s="2">
        <v>1</v>
      </c>
      <c r="CC63" s="2">
        <v>1</v>
      </c>
      <c r="CD63" s="2">
        <v>0</v>
      </c>
      <c r="CE63" s="2">
        <v>12</v>
      </c>
      <c r="CF63" s="2">
        <v>0</v>
      </c>
      <c r="CG63" s="2">
        <v>0</v>
      </c>
      <c r="CH63" s="2">
        <v>90</v>
      </c>
      <c r="CI63" s="2">
        <v>3</v>
      </c>
      <c r="CJ63" s="2">
        <v>1</v>
      </c>
      <c r="CK63" s="2">
        <v>0</v>
      </c>
      <c r="CL63" s="2">
        <v>0</v>
      </c>
    </row>
    <row r="64" spans="2:90" ht="15" x14ac:dyDescent="0.25">
      <c r="B64" s="1" t="s">
        <v>150</v>
      </c>
      <c r="C64" s="2"/>
      <c r="D64" s="2"/>
      <c r="E64" s="2"/>
      <c r="F64" s="2">
        <v>0</v>
      </c>
      <c r="G64" s="2">
        <v>33</v>
      </c>
      <c r="H64" s="2">
        <v>3</v>
      </c>
      <c r="I64" s="2">
        <v>0</v>
      </c>
      <c r="J64" s="2">
        <v>1</v>
      </c>
      <c r="K64" s="2">
        <v>2</v>
      </c>
      <c r="L64" s="2"/>
      <c r="M64" s="2">
        <v>0</v>
      </c>
      <c r="N64" s="2"/>
      <c r="O64" s="2">
        <v>1</v>
      </c>
      <c r="P64" s="2"/>
      <c r="Q64" s="2"/>
      <c r="R64" s="2">
        <v>12</v>
      </c>
      <c r="S64" s="2"/>
      <c r="T64" s="2">
        <v>2</v>
      </c>
      <c r="U64" s="2">
        <v>1</v>
      </c>
      <c r="V64" s="2">
        <v>0</v>
      </c>
      <c r="W64" s="2">
        <v>0</v>
      </c>
      <c r="X64" s="2">
        <v>3</v>
      </c>
      <c r="Y64" s="2">
        <v>9</v>
      </c>
      <c r="Z64" s="2">
        <v>0</v>
      </c>
      <c r="AA64" s="2"/>
      <c r="AB64" s="2">
        <v>0</v>
      </c>
      <c r="AC64" s="2">
        <v>0</v>
      </c>
      <c r="AD64" s="2"/>
      <c r="AE64" s="2">
        <v>2</v>
      </c>
      <c r="AF64" s="2"/>
      <c r="AG64" s="2">
        <v>0</v>
      </c>
      <c r="AH64" s="2"/>
      <c r="AI64" s="2"/>
      <c r="AJ64" s="2"/>
      <c r="AK64" s="2">
        <v>0</v>
      </c>
      <c r="AL64" s="2">
        <v>0</v>
      </c>
      <c r="AM64" s="2">
        <v>11</v>
      </c>
      <c r="AN64" s="2">
        <v>9</v>
      </c>
      <c r="AO64" s="2">
        <v>0</v>
      </c>
      <c r="AP64" s="2">
        <v>11</v>
      </c>
      <c r="AQ64" s="2">
        <v>1</v>
      </c>
      <c r="AR64" s="2"/>
      <c r="AS64" s="2">
        <v>0</v>
      </c>
      <c r="AT64" s="2"/>
      <c r="AU64" s="2">
        <v>29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4</v>
      </c>
      <c r="BB64" s="2">
        <v>0</v>
      </c>
      <c r="BC64" s="2">
        <v>0</v>
      </c>
      <c r="BD64" s="2">
        <v>4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7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1</v>
      </c>
      <c r="BR64" s="2">
        <v>0</v>
      </c>
      <c r="BS64" s="2">
        <v>0</v>
      </c>
      <c r="BT64" s="2"/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/>
      <c r="CF64" s="2">
        <v>0</v>
      </c>
      <c r="CG64" s="2">
        <v>0</v>
      </c>
      <c r="CH64" s="2">
        <v>1</v>
      </c>
      <c r="CI64" s="2">
        <v>2</v>
      </c>
      <c r="CJ64" s="2">
        <v>1</v>
      </c>
      <c r="CK64" s="2">
        <v>0</v>
      </c>
      <c r="CL64" s="2">
        <v>0</v>
      </c>
    </row>
    <row r="65" spans="2:90" ht="15" x14ac:dyDescent="0.25">
      <c r="B65" s="1" t="s">
        <v>151</v>
      </c>
      <c r="C65" s="2">
        <v>16654</v>
      </c>
      <c r="D65" s="2"/>
      <c r="E65" s="2"/>
      <c r="F65" s="2">
        <v>8</v>
      </c>
      <c r="G65" s="2">
        <v>69</v>
      </c>
      <c r="H65" s="2">
        <v>0</v>
      </c>
      <c r="I65" s="2">
        <v>4</v>
      </c>
      <c r="J65" s="2">
        <v>29</v>
      </c>
      <c r="K65" s="2">
        <v>6</v>
      </c>
      <c r="L65" s="2"/>
      <c r="M65" s="2">
        <v>1</v>
      </c>
      <c r="N65" s="2">
        <v>17</v>
      </c>
      <c r="O65" s="2">
        <v>2</v>
      </c>
      <c r="P65" s="2">
        <v>21</v>
      </c>
      <c r="Q65" s="2">
        <v>35</v>
      </c>
      <c r="R65" s="2">
        <v>0</v>
      </c>
      <c r="S65" s="2">
        <v>41</v>
      </c>
      <c r="T65" s="2">
        <v>19</v>
      </c>
      <c r="U65" s="2">
        <v>2</v>
      </c>
      <c r="V65" s="2">
        <v>3</v>
      </c>
      <c r="W65" s="2">
        <v>0</v>
      </c>
      <c r="X65" s="2">
        <v>11</v>
      </c>
      <c r="Y65" s="2">
        <v>0</v>
      </c>
      <c r="Z65" s="2">
        <v>1</v>
      </c>
      <c r="AA65" s="2"/>
      <c r="AB65" s="2">
        <v>3</v>
      </c>
      <c r="AC65" s="2">
        <v>0</v>
      </c>
      <c r="AD65" s="2"/>
      <c r="AE65" s="2">
        <v>0</v>
      </c>
      <c r="AF65" s="2">
        <v>144</v>
      </c>
      <c r="AG65" s="2">
        <v>24</v>
      </c>
      <c r="AH65" s="2">
        <v>107</v>
      </c>
      <c r="AI65" s="2"/>
      <c r="AJ65" s="2">
        <v>29</v>
      </c>
      <c r="AK65" s="2">
        <v>6</v>
      </c>
      <c r="AL65" s="2"/>
      <c r="AM65" s="2">
        <v>20</v>
      </c>
      <c r="AN65" s="2">
        <v>25</v>
      </c>
      <c r="AO65" s="2">
        <v>98</v>
      </c>
      <c r="AP65" s="2">
        <v>20</v>
      </c>
      <c r="AQ65" s="2">
        <v>4</v>
      </c>
      <c r="AR65" s="2">
        <v>97</v>
      </c>
      <c r="AS65" s="2">
        <v>5</v>
      </c>
      <c r="AT65" s="2"/>
      <c r="AU65" s="2"/>
      <c r="AV65" s="2">
        <v>4</v>
      </c>
      <c r="AW65" s="2">
        <v>3</v>
      </c>
      <c r="AX65" s="2">
        <v>0</v>
      </c>
      <c r="AY65" s="2">
        <v>0</v>
      </c>
      <c r="AZ65" s="2">
        <v>0</v>
      </c>
      <c r="BA65" s="2">
        <v>26</v>
      </c>
      <c r="BB65" s="2">
        <v>0</v>
      </c>
      <c r="BC65" s="2">
        <v>0</v>
      </c>
      <c r="BD65" s="2">
        <v>1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2</v>
      </c>
      <c r="BN65" s="2">
        <v>0</v>
      </c>
      <c r="BO65" s="2">
        <v>0</v>
      </c>
      <c r="BP65" s="2">
        <v>0</v>
      </c>
      <c r="BQ65" s="2">
        <v>1</v>
      </c>
      <c r="BR65" s="2">
        <v>4</v>
      </c>
      <c r="BS65" s="2">
        <v>0</v>
      </c>
      <c r="BT65" s="2">
        <v>0</v>
      </c>
      <c r="BU65" s="2">
        <v>1</v>
      </c>
      <c r="BV65" s="2">
        <v>0</v>
      </c>
      <c r="BW65" s="2">
        <v>0</v>
      </c>
      <c r="BX65" s="2">
        <v>0</v>
      </c>
      <c r="BY65" s="2">
        <v>0</v>
      </c>
      <c r="BZ65" s="2">
        <v>1</v>
      </c>
      <c r="CA65" s="2">
        <v>5</v>
      </c>
      <c r="CB65" s="2">
        <v>0</v>
      </c>
      <c r="CC65" s="2">
        <v>10</v>
      </c>
      <c r="CD65" s="2">
        <v>0</v>
      </c>
      <c r="CE65" s="2">
        <v>8</v>
      </c>
      <c r="CF65" s="2">
        <v>0</v>
      </c>
      <c r="CG65" s="2">
        <v>0</v>
      </c>
      <c r="CH65" s="2">
        <v>45</v>
      </c>
      <c r="CI65" s="2">
        <v>6</v>
      </c>
      <c r="CJ65" s="2">
        <v>0</v>
      </c>
      <c r="CK65" s="2">
        <v>0</v>
      </c>
      <c r="CL65" s="2">
        <v>0</v>
      </c>
    </row>
    <row r="66" spans="2:90" ht="15" x14ac:dyDescent="0.25">
      <c r="B66" s="1" t="s">
        <v>152</v>
      </c>
      <c r="C66" s="2"/>
      <c r="D66" s="2"/>
      <c r="E66" s="2"/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/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/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</row>
    <row r="67" spans="2:90" ht="15" x14ac:dyDescent="0.25">
      <c r="B67" s="1" t="s">
        <v>153</v>
      </c>
      <c r="C67" s="2"/>
      <c r="D67" s="2"/>
      <c r="E67" s="2"/>
      <c r="F67" s="2">
        <v>0</v>
      </c>
      <c r="G67" s="2">
        <v>2</v>
      </c>
      <c r="H67" s="2">
        <v>0</v>
      </c>
      <c r="I67" s="2">
        <v>0</v>
      </c>
      <c r="J67" s="2">
        <v>0</v>
      </c>
      <c r="K67" s="2">
        <v>0</v>
      </c>
      <c r="L67" s="2"/>
      <c r="M67" s="2">
        <v>0</v>
      </c>
      <c r="N67" s="2">
        <v>0</v>
      </c>
      <c r="O67" s="2">
        <v>0</v>
      </c>
      <c r="P67" s="2">
        <v>0</v>
      </c>
      <c r="Q67" s="2">
        <v>1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8</v>
      </c>
      <c r="AB67" s="2">
        <v>0</v>
      </c>
      <c r="AC67" s="2">
        <v>0</v>
      </c>
      <c r="AD67" s="2">
        <v>17</v>
      </c>
      <c r="AE67" s="2">
        <v>0</v>
      </c>
      <c r="AF67" s="2">
        <v>10</v>
      </c>
      <c r="AG67" s="2">
        <v>0</v>
      </c>
      <c r="AH67" s="2">
        <v>1</v>
      </c>
      <c r="AI67" s="2">
        <v>0</v>
      </c>
      <c r="AJ67" s="2">
        <v>0</v>
      </c>
      <c r="AK67" s="2">
        <v>0</v>
      </c>
      <c r="AL67" s="2">
        <v>0</v>
      </c>
      <c r="AM67" s="2">
        <v>4</v>
      </c>
      <c r="AN67" s="2">
        <v>0</v>
      </c>
      <c r="AO67" s="2">
        <v>0</v>
      </c>
      <c r="AP67" s="2">
        <v>0</v>
      </c>
      <c r="AQ67" s="2">
        <v>1</v>
      </c>
      <c r="AR67" s="2">
        <v>0</v>
      </c>
      <c r="AS67" s="2">
        <v>0</v>
      </c>
      <c r="AT67" s="2">
        <v>0</v>
      </c>
      <c r="AU67" s="2">
        <v>2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2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</row>
    <row r="68" spans="2:90" ht="15" x14ac:dyDescent="0.25">
      <c r="B68" s="1" t="s">
        <v>154</v>
      </c>
      <c r="C68" s="2">
        <v>18931</v>
      </c>
      <c r="D68" s="2">
        <v>17746</v>
      </c>
      <c r="E68" s="2">
        <v>1185</v>
      </c>
      <c r="F68" s="2">
        <v>0</v>
      </c>
      <c r="G68" s="2">
        <v>11</v>
      </c>
      <c r="H68" s="2">
        <v>0</v>
      </c>
      <c r="I68" s="2">
        <v>1</v>
      </c>
      <c r="J68" s="2">
        <v>0</v>
      </c>
      <c r="K68" s="2">
        <v>0</v>
      </c>
      <c r="L68" s="2">
        <v>465</v>
      </c>
      <c r="M68" s="2">
        <v>0</v>
      </c>
      <c r="N68" s="2">
        <v>11</v>
      </c>
      <c r="O68" s="2">
        <v>0</v>
      </c>
      <c r="P68" s="2">
        <v>1</v>
      </c>
      <c r="Q68" s="2">
        <v>10</v>
      </c>
      <c r="R68" s="2">
        <v>10</v>
      </c>
      <c r="S68" s="2"/>
      <c r="T68" s="2">
        <v>6</v>
      </c>
      <c r="U68" s="2">
        <v>0</v>
      </c>
      <c r="V68" s="2">
        <v>1</v>
      </c>
      <c r="W68" s="2">
        <v>0</v>
      </c>
      <c r="X68" s="2">
        <v>2</v>
      </c>
      <c r="Y68" s="2">
        <v>2</v>
      </c>
      <c r="Z68" s="2">
        <v>0</v>
      </c>
      <c r="AA68" s="2">
        <v>164</v>
      </c>
      <c r="AB68" s="2">
        <v>2</v>
      </c>
      <c r="AC68" s="2">
        <v>0</v>
      </c>
      <c r="AD68" s="2"/>
      <c r="AE68" s="2">
        <v>0</v>
      </c>
      <c r="AF68" s="2">
        <v>157</v>
      </c>
      <c r="AG68" s="2">
        <v>0</v>
      </c>
      <c r="AH68" s="2"/>
      <c r="AI68" s="2">
        <v>18</v>
      </c>
      <c r="AJ68" s="2">
        <v>3</v>
      </c>
      <c r="AK68" s="2">
        <v>4</v>
      </c>
      <c r="AL68" s="2">
        <v>12</v>
      </c>
      <c r="AM68" s="2">
        <v>3</v>
      </c>
      <c r="AN68" s="2">
        <v>9</v>
      </c>
      <c r="AO68" s="2">
        <v>10</v>
      </c>
      <c r="AP68" s="2">
        <v>3</v>
      </c>
      <c r="AQ68" s="2"/>
      <c r="AR68" s="2">
        <v>25</v>
      </c>
      <c r="AS68" s="2">
        <v>0</v>
      </c>
      <c r="AT68" s="2">
        <v>45</v>
      </c>
      <c r="AU68" s="2">
        <v>6</v>
      </c>
      <c r="AV68" s="2">
        <v>0</v>
      </c>
      <c r="AW68" s="2">
        <v>0</v>
      </c>
      <c r="AX68" s="2">
        <v>0</v>
      </c>
      <c r="AY68" s="2">
        <v>3</v>
      </c>
      <c r="AZ68" s="2">
        <v>0</v>
      </c>
      <c r="BA68" s="2">
        <v>7</v>
      </c>
      <c r="BB68" s="2">
        <v>0</v>
      </c>
      <c r="BC68" s="2">
        <v>0</v>
      </c>
      <c r="BD68" s="2">
        <v>26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2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1</v>
      </c>
      <c r="CF68" s="2">
        <v>0</v>
      </c>
      <c r="CG68" s="2">
        <v>1</v>
      </c>
      <c r="CH68" s="2">
        <v>2</v>
      </c>
      <c r="CI68" s="2">
        <v>0</v>
      </c>
      <c r="CJ68" s="2">
        <v>3</v>
      </c>
      <c r="CK68" s="2">
        <v>0</v>
      </c>
      <c r="CL68" s="2">
        <v>0</v>
      </c>
    </row>
    <row r="69" spans="2:90" ht="15" x14ac:dyDescent="0.25">
      <c r="B69" s="1" t="s">
        <v>155</v>
      </c>
      <c r="C69" s="2"/>
      <c r="D69" s="2"/>
      <c r="E69" s="2"/>
      <c r="F69" s="2">
        <v>0</v>
      </c>
      <c r="G69" s="2">
        <v>0</v>
      </c>
      <c r="H69" s="2">
        <v>0</v>
      </c>
      <c r="I69" s="2">
        <v>0</v>
      </c>
      <c r="J69" s="2"/>
      <c r="K69" s="2">
        <v>0</v>
      </c>
      <c r="L69" s="2"/>
      <c r="M69" s="2">
        <v>0</v>
      </c>
      <c r="N69" s="2"/>
      <c r="O69" s="2">
        <v>2</v>
      </c>
      <c r="P69" s="2">
        <v>0</v>
      </c>
      <c r="Q69" s="2"/>
      <c r="R69" s="2">
        <v>0</v>
      </c>
      <c r="S69" s="2"/>
      <c r="T69" s="2">
        <v>0</v>
      </c>
      <c r="U69" s="2"/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/>
      <c r="AB69" s="2">
        <v>0</v>
      </c>
      <c r="AC69" s="2">
        <v>0</v>
      </c>
      <c r="AD69" s="2"/>
      <c r="AE69" s="2"/>
      <c r="AF69" s="2"/>
      <c r="AG69" s="2">
        <v>0</v>
      </c>
      <c r="AH69" s="2"/>
      <c r="AI69" s="2"/>
      <c r="AJ69" s="2">
        <v>1</v>
      </c>
      <c r="AK69" s="2">
        <v>0</v>
      </c>
      <c r="AL69" s="2">
        <v>3</v>
      </c>
      <c r="AM69" s="2"/>
      <c r="AN69" s="2">
        <v>0</v>
      </c>
      <c r="AO69" s="2">
        <v>1</v>
      </c>
      <c r="AP69" s="2">
        <v>2</v>
      </c>
      <c r="AQ69" s="2"/>
      <c r="AR69" s="2"/>
      <c r="AS69" s="2"/>
      <c r="AT69" s="2"/>
      <c r="AU69" s="2">
        <v>1</v>
      </c>
      <c r="AV69" s="2">
        <v>6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2</v>
      </c>
      <c r="CD69" s="2">
        <v>0</v>
      </c>
      <c r="CE69" s="2">
        <v>0</v>
      </c>
      <c r="CF69" s="2">
        <v>0</v>
      </c>
      <c r="CG69" s="2">
        <v>0</v>
      </c>
      <c r="CH69" s="2">
        <v>1</v>
      </c>
      <c r="CI69" s="2">
        <v>0</v>
      </c>
      <c r="CJ69" s="2">
        <v>0</v>
      </c>
      <c r="CK69" s="2">
        <v>0</v>
      </c>
      <c r="CL69" s="2">
        <v>0</v>
      </c>
    </row>
    <row r="70" spans="2:90" ht="15" x14ac:dyDescent="0.25">
      <c r="B70" s="1" t="s">
        <v>156</v>
      </c>
      <c r="C70" s="2">
        <v>48209</v>
      </c>
      <c r="D70" s="2">
        <v>43076</v>
      </c>
      <c r="E70" s="2">
        <v>5133</v>
      </c>
      <c r="F70" s="2">
        <v>2</v>
      </c>
      <c r="G70" s="2">
        <v>64</v>
      </c>
      <c r="H70" s="2">
        <v>1</v>
      </c>
      <c r="I70" s="2">
        <v>0</v>
      </c>
      <c r="J70" s="2">
        <v>65</v>
      </c>
      <c r="K70" s="2">
        <v>4</v>
      </c>
      <c r="L70" s="2">
        <v>2117</v>
      </c>
      <c r="M70" s="2">
        <v>1</v>
      </c>
      <c r="N70" s="2">
        <v>22</v>
      </c>
      <c r="O70" s="2">
        <v>5</v>
      </c>
      <c r="P70" s="2"/>
      <c r="Q70" s="2">
        <v>75</v>
      </c>
      <c r="R70" s="2">
        <v>3</v>
      </c>
      <c r="S70" s="2">
        <v>107</v>
      </c>
      <c r="T70" s="2">
        <v>9</v>
      </c>
      <c r="U70" s="2">
        <v>0</v>
      </c>
      <c r="V70" s="2">
        <v>9</v>
      </c>
      <c r="W70" s="2">
        <v>1</v>
      </c>
      <c r="X70" s="2">
        <v>44</v>
      </c>
      <c r="Y70" s="2">
        <v>21</v>
      </c>
      <c r="Z70" s="2">
        <v>1</v>
      </c>
      <c r="AA70" s="2">
        <v>344</v>
      </c>
      <c r="AB70" s="2">
        <v>4</v>
      </c>
      <c r="AC70" s="2">
        <v>11</v>
      </c>
      <c r="AD70" s="2"/>
      <c r="AE70" s="2">
        <v>11</v>
      </c>
      <c r="AF70" s="2">
        <v>538</v>
      </c>
      <c r="AG70" s="2">
        <v>5</v>
      </c>
      <c r="AH70" s="2">
        <v>268</v>
      </c>
      <c r="AI70" s="2"/>
      <c r="AJ70" s="2">
        <v>30</v>
      </c>
      <c r="AK70" s="2">
        <v>16</v>
      </c>
      <c r="AL70" s="2">
        <v>12</v>
      </c>
      <c r="AM70" s="2">
        <v>39</v>
      </c>
      <c r="AN70" s="2">
        <v>39</v>
      </c>
      <c r="AO70" s="2">
        <v>33</v>
      </c>
      <c r="AP70" s="2">
        <v>64</v>
      </c>
      <c r="AQ70" s="2">
        <v>30</v>
      </c>
      <c r="AR70" s="2">
        <v>191</v>
      </c>
      <c r="AS70" s="2">
        <v>18</v>
      </c>
      <c r="AT70" s="2">
        <v>137</v>
      </c>
      <c r="AU70" s="2">
        <v>11</v>
      </c>
      <c r="AV70" s="2"/>
      <c r="AW70" s="2">
        <v>0</v>
      </c>
      <c r="AX70" s="2">
        <v>0</v>
      </c>
      <c r="AY70" s="2">
        <v>0</v>
      </c>
      <c r="AZ70" s="2">
        <v>10</v>
      </c>
      <c r="BA70" s="2"/>
      <c r="BB70" s="2">
        <v>0</v>
      </c>
      <c r="BC70" s="2">
        <v>0</v>
      </c>
      <c r="BD70" s="2">
        <v>5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2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4</v>
      </c>
      <c r="BR70" s="2">
        <v>0</v>
      </c>
      <c r="BS70" s="2">
        <v>0</v>
      </c>
      <c r="BT70" s="2">
        <v>1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17</v>
      </c>
      <c r="CA70" s="2">
        <v>0</v>
      </c>
      <c r="CB70" s="2">
        <v>0</v>
      </c>
      <c r="CC70" s="2">
        <v>5</v>
      </c>
      <c r="CD70" s="2">
        <v>0</v>
      </c>
      <c r="CE70" s="2"/>
      <c r="CF70" s="2">
        <v>0</v>
      </c>
      <c r="CG70" s="2">
        <v>3</v>
      </c>
      <c r="CH70" s="2">
        <v>61</v>
      </c>
      <c r="CI70" s="2">
        <v>0</v>
      </c>
      <c r="CJ70" s="2">
        <v>1</v>
      </c>
      <c r="CK70" s="2">
        <v>0</v>
      </c>
      <c r="CL70" s="2">
        <v>0</v>
      </c>
    </row>
    <row r="71" spans="2:90" ht="15" x14ac:dyDescent="0.25">
      <c r="B71" s="1" t="s">
        <v>157</v>
      </c>
      <c r="C71" s="2"/>
      <c r="D71" s="2"/>
      <c r="E71" s="2">
        <v>594</v>
      </c>
      <c r="F71" s="2">
        <v>0</v>
      </c>
      <c r="G71" s="2">
        <v>3</v>
      </c>
      <c r="H71" s="2">
        <v>0</v>
      </c>
      <c r="I71" s="2">
        <v>3</v>
      </c>
      <c r="J71" s="2">
        <v>3</v>
      </c>
      <c r="K71" s="2">
        <v>2</v>
      </c>
      <c r="L71" s="2">
        <v>215</v>
      </c>
      <c r="M71" s="2">
        <v>0</v>
      </c>
      <c r="N71" s="2">
        <v>4</v>
      </c>
      <c r="O71" s="2">
        <v>0</v>
      </c>
      <c r="P71" s="2">
        <v>0</v>
      </c>
      <c r="Q71" s="2">
        <v>26</v>
      </c>
      <c r="R71" s="2">
        <v>0</v>
      </c>
      <c r="S71" s="2">
        <v>2</v>
      </c>
      <c r="T71" s="2">
        <v>0</v>
      </c>
      <c r="U71" s="2">
        <v>0</v>
      </c>
      <c r="V71" s="2">
        <v>3</v>
      </c>
      <c r="W71" s="2">
        <v>1</v>
      </c>
      <c r="X71" s="2">
        <v>0</v>
      </c>
      <c r="Y71" s="2">
        <v>5</v>
      </c>
      <c r="Z71" s="2">
        <v>1</v>
      </c>
      <c r="AA71" s="2">
        <v>45</v>
      </c>
      <c r="AB71" s="2">
        <v>1</v>
      </c>
      <c r="AC71" s="2">
        <v>0</v>
      </c>
      <c r="AD71" s="2"/>
      <c r="AE71" s="2">
        <v>0</v>
      </c>
      <c r="AF71" s="2">
        <v>54</v>
      </c>
      <c r="AG71" s="2">
        <v>0</v>
      </c>
      <c r="AH71" s="2"/>
      <c r="AI71" s="2">
        <v>2</v>
      </c>
      <c r="AJ71" s="2">
        <v>3</v>
      </c>
      <c r="AK71" s="2">
        <v>0</v>
      </c>
      <c r="AL71" s="2">
        <v>2</v>
      </c>
      <c r="AM71" s="2"/>
      <c r="AN71" s="2">
        <v>0</v>
      </c>
      <c r="AO71" s="2">
        <v>21</v>
      </c>
      <c r="AP71" s="2">
        <v>6</v>
      </c>
      <c r="AQ71" s="2">
        <v>2</v>
      </c>
      <c r="AR71" s="2">
        <v>30</v>
      </c>
      <c r="AS71" s="2">
        <v>0</v>
      </c>
      <c r="AT71" s="2">
        <v>1</v>
      </c>
      <c r="AU71" s="2">
        <v>2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7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1</v>
      </c>
      <c r="CA71" s="2">
        <v>5</v>
      </c>
      <c r="CB71" s="2">
        <v>0</v>
      </c>
      <c r="CC71" s="2">
        <v>0</v>
      </c>
      <c r="CD71" s="2">
        <v>0</v>
      </c>
      <c r="CE71" s="2">
        <v>1</v>
      </c>
      <c r="CF71" s="2">
        <v>0</v>
      </c>
      <c r="CG71" s="2">
        <v>0</v>
      </c>
      <c r="CH71" s="2">
        <v>5</v>
      </c>
      <c r="CI71" s="2">
        <v>0</v>
      </c>
      <c r="CJ71" s="2">
        <v>0</v>
      </c>
      <c r="CK71" s="2">
        <v>0</v>
      </c>
      <c r="CL71" s="2">
        <v>0</v>
      </c>
    </row>
    <row r="72" spans="2:90" ht="15" x14ac:dyDescent="0.25">
      <c r="B72" s="1" t="s">
        <v>158</v>
      </c>
      <c r="C72" s="2"/>
      <c r="D72" s="2"/>
      <c r="E72" s="2"/>
      <c r="F72" s="2">
        <v>1</v>
      </c>
      <c r="G72" s="2">
        <v>0</v>
      </c>
      <c r="H72" s="2">
        <v>0</v>
      </c>
      <c r="I72" s="2">
        <v>0</v>
      </c>
      <c r="J72" s="2">
        <v>2</v>
      </c>
      <c r="K72" s="2">
        <v>0</v>
      </c>
      <c r="L72" s="2">
        <v>855</v>
      </c>
      <c r="M72" s="2">
        <v>0</v>
      </c>
      <c r="N72" s="2">
        <v>44</v>
      </c>
      <c r="O72" s="2">
        <v>2</v>
      </c>
      <c r="P72" s="2">
        <v>0</v>
      </c>
      <c r="Q72" s="2">
        <v>18</v>
      </c>
      <c r="R72" s="2">
        <v>0</v>
      </c>
      <c r="S72" s="2">
        <v>41</v>
      </c>
      <c r="T72" s="2">
        <v>10</v>
      </c>
      <c r="U72" s="2">
        <v>0</v>
      </c>
      <c r="V72" s="2">
        <v>2</v>
      </c>
      <c r="W72" s="2">
        <v>1</v>
      </c>
      <c r="X72" s="2">
        <v>0</v>
      </c>
      <c r="Y72" s="2">
        <v>5</v>
      </c>
      <c r="Z72" s="2">
        <v>1</v>
      </c>
      <c r="AA72" s="2">
        <v>77</v>
      </c>
      <c r="AB72" s="2">
        <v>1</v>
      </c>
      <c r="AC72" s="2">
        <v>0</v>
      </c>
      <c r="AD72" s="2"/>
      <c r="AE72" s="2">
        <v>9</v>
      </c>
      <c r="AF72" s="2">
        <v>93</v>
      </c>
      <c r="AG72" s="2">
        <v>36</v>
      </c>
      <c r="AH72" s="2"/>
      <c r="AI72" s="2"/>
      <c r="AJ72" s="2">
        <v>8</v>
      </c>
      <c r="AK72" s="2">
        <v>0</v>
      </c>
      <c r="AL72" s="2">
        <v>3</v>
      </c>
      <c r="AM72" s="2"/>
      <c r="AN72" s="2">
        <v>2</v>
      </c>
      <c r="AO72" s="2">
        <v>2</v>
      </c>
      <c r="AP72" s="2">
        <v>10</v>
      </c>
      <c r="AQ72" s="2">
        <v>1</v>
      </c>
      <c r="AR72" s="2">
        <v>25</v>
      </c>
      <c r="AS72" s="2">
        <v>0</v>
      </c>
      <c r="AT72" s="2">
        <v>20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10</v>
      </c>
      <c r="BB72" s="2">
        <v>2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1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1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5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7</v>
      </c>
      <c r="CI72" s="2">
        <v>2</v>
      </c>
      <c r="CJ72" s="2">
        <v>1</v>
      </c>
      <c r="CK72" s="2">
        <v>4</v>
      </c>
      <c r="CL72" s="2">
        <v>1</v>
      </c>
    </row>
    <row r="73" spans="2:90" ht="15" x14ac:dyDescent="0.25">
      <c r="B73" s="1" t="s">
        <v>159</v>
      </c>
      <c r="C73" s="2">
        <v>725953</v>
      </c>
      <c r="D73" s="2">
        <v>602812</v>
      </c>
      <c r="E73" s="2">
        <v>123141</v>
      </c>
      <c r="F73" s="2"/>
      <c r="G73" s="2">
        <v>875</v>
      </c>
      <c r="H73" s="2"/>
      <c r="I73" s="2">
        <v>70</v>
      </c>
      <c r="J73" s="2">
        <v>246</v>
      </c>
      <c r="K73" s="2">
        <v>74</v>
      </c>
      <c r="L73" s="2">
        <v>53498</v>
      </c>
      <c r="M73" s="2">
        <v>11</v>
      </c>
      <c r="N73" s="2">
        <v>356</v>
      </c>
      <c r="O73" s="2">
        <v>549</v>
      </c>
      <c r="P73" s="2"/>
      <c r="Q73" s="2">
        <v>1703</v>
      </c>
      <c r="R73" s="2">
        <v>160</v>
      </c>
      <c r="S73" s="2">
        <v>1785</v>
      </c>
      <c r="T73" s="2">
        <v>293</v>
      </c>
      <c r="U73" s="2">
        <v>53</v>
      </c>
      <c r="V73" s="2">
        <v>176</v>
      </c>
      <c r="W73" s="2">
        <v>33</v>
      </c>
      <c r="X73" s="2">
        <v>2129</v>
      </c>
      <c r="Y73" s="2"/>
      <c r="Z73" s="2">
        <v>69</v>
      </c>
      <c r="AA73" s="2">
        <v>10170</v>
      </c>
      <c r="AB73" s="2">
        <v>44</v>
      </c>
      <c r="AC73" s="2"/>
      <c r="AD73" s="2">
        <v>10142</v>
      </c>
      <c r="AE73" s="2"/>
      <c r="AF73" s="2">
        <v>16206</v>
      </c>
      <c r="AG73" s="2">
        <v>196</v>
      </c>
      <c r="AH73" s="2">
        <v>2222</v>
      </c>
      <c r="AI73" s="2">
        <v>1559</v>
      </c>
      <c r="AJ73" s="2">
        <v>652</v>
      </c>
      <c r="AK73" s="2">
        <v>27</v>
      </c>
      <c r="AL73" s="2">
        <v>739</v>
      </c>
      <c r="AM73" s="2">
        <v>1164</v>
      </c>
      <c r="AN73" s="2">
        <v>390</v>
      </c>
      <c r="AO73" s="2">
        <v>922</v>
      </c>
      <c r="AP73" s="2"/>
      <c r="AQ73" s="2">
        <v>333</v>
      </c>
      <c r="AR73" s="2">
        <v>1984</v>
      </c>
      <c r="AS73" s="2">
        <v>182</v>
      </c>
      <c r="AT73" s="2">
        <v>4557</v>
      </c>
      <c r="AU73" s="2"/>
      <c r="AV73" s="2"/>
      <c r="AW73" s="2">
        <v>49</v>
      </c>
      <c r="AX73" s="2">
        <v>2</v>
      </c>
      <c r="AY73" s="2">
        <v>102</v>
      </c>
      <c r="AZ73" s="2">
        <v>6</v>
      </c>
      <c r="BA73" s="2"/>
      <c r="BB73" s="2">
        <v>89</v>
      </c>
      <c r="BC73" s="2">
        <v>9</v>
      </c>
      <c r="BD73" s="2">
        <v>130</v>
      </c>
      <c r="BE73" s="2">
        <v>1</v>
      </c>
      <c r="BF73" s="2">
        <v>30</v>
      </c>
      <c r="BG73" s="2">
        <v>7</v>
      </c>
      <c r="BH73" s="2">
        <v>0</v>
      </c>
      <c r="BI73" s="2">
        <v>2</v>
      </c>
      <c r="BJ73" s="2">
        <v>13</v>
      </c>
      <c r="BK73" s="2"/>
      <c r="BL73" s="2">
        <v>35</v>
      </c>
      <c r="BM73" s="2">
        <v>2</v>
      </c>
      <c r="BN73" s="2">
        <v>3</v>
      </c>
      <c r="BO73" s="2">
        <v>31</v>
      </c>
      <c r="BP73" s="2">
        <v>63</v>
      </c>
      <c r="BQ73" s="2"/>
      <c r="BR73" s="2">
        <v>17</v>
      </c>
      <c r="BS73" s="2">
        <v>1</v>
      </c>
      <c r="BT73" s="2"/>
      <c r="BU73" s="2">
        <v>0</v>
      </c>
      <c r="BV73" s="2">
        <v>6</v>
      </c>
      <c r="BW73" s="2">
        <v>2</v>
      </c>
      <c r="BX73" s="2">
        <v>0</v>
      </c>
      <c r="BY73" s="2">
        <v>0</v>
      </c>
      <c r="BZ73" s="2">
        <v>9</v>
      </c>
      <c r="CA73" s="2">
        <v>79</v>
      </c>
      <c r="CB73" s="2"/>
      <c r="CC73" s="2"/>
      <c r="CD73" s="2">
        <v>1</v>
      </c>
      <c r="CE73" s="2">
        <v>272</v>
      </c>
      <c r="CF73" s="2">
        <v>1</v>
      </c>
      <c r="CG73" s="2"/>
      <c r="CH73" s="2">
        <v>1377</v>
      </c>
      <c r="CI73" s="2"/>
      <c r="CJ73" s="2">
        <v>88</v>
      </c>
      <c r="CK73" s="2">
        <v>10</v>
      </c>
      <c r="CL73" s="2">
        <v>9</v>
      </c>
    </row>
    <row r="74" spans="2:90" ht="15" x14ac:dyDescent="0.25">
      <c r="B74" s="1" t="s">
        <v>160</v>
      </c>
      <c r="C74" s="2">
        <v>526785</v>
      </c>
      <c r="D74" s="2">
        <v>440069</v>
      </c>
      <c r="E74" s="2">
        <v>86716</v>
      </c>
      <c r="F74" s="2">
        <v>7</v>
      </c>
      <c r="G74" s="2">
        <v>576</v>
      </c>
      <c r="H74" s="2"/>
      <c r="I74" s="2">
        <v>21</v>
      </c>
      <c r="J74" s="2">
        <v>110</v>
      </c>
      <c r="K74" s="2">
        <v>41</v>
      </c>
      <c r="L74" s="2">
        <v>42141</v>
      </c>
      <c r="M74" s="2">
        <v>8</v>
      </c>
      <c r="N74" s="2">
        <v>197</v>
      </c>
      <c r="O74" s="2">
        <v>389</v>
      </c>
      <c r="P74" s="2">
        <v>135</v>
      </c>
      <c r="Q74" s="2"/>
      <c r="R74" s="2">
        <v>59</v>
      </c>
      <c r="S74" s="2"/>
      <c r="T74" s="2"/>
      <c r="U74" s="2">
        <v>23</v>
      </c>
      <c r="V74" s="2">
        <v>76</v>
      </c>
      <c r="W74" s="2">
        <v>24</v>
      </c>
      <c r="X74" s="2"/>
      <c r="Y74" s="2"/>
      <c r="Z74" s="2"/>
      <c r="AA74" s="2"/>
      <c r="AB74" s="2">
        <v>35</v>
      </c>
      <c r="AC74" s="2">
        <v>50</v>
      </c>
      <c r="AD74" s="2">
        <v>5736</v>
      </c>
      <c r="AE74" s="2"/>
      <c r="AF74" s="2">
        <v>11527</v>
      </c>
      <c r="AG74" s="2"/>
      <c r="AH74" s="2">
        <v>1148</v>
      </c>
      <c r="AI74" s="2">
        <v>577</v>
      </c>
      <c r="AJ74" s="2">
        <v>328</v>
      </c>
      <c r="AK74" s="2">
        <v>10</v>
      </c>
      <c r="AL74" s="2">
        <v>501</v>
      </c>
      <c r="AM74" s="2">
        <v>698</v>
      </c>
      <c r="AN74" s="2">
        <v>231</v>
      </c>
      <c r="AO74" s="2">
        <v>500</v>
      </c>
      <c r="AP74" s="2"/>
      <c r="AQ74" s="2">
        <v>194</v>
      </c>
      <c r="AR74" s="2"/>
      <c r="AS74" s="2">
        <v>104</v>
      </c>
      <c r="AT74" s="2">
        <v>2195</v>
      </c>
      <c r="AU74" s="2"/>
      <c r="AV74" s="2"/>
      <c r="AW74" s="2"/>
      <c r="AX74" s="2">
        <v>2</v>
      </c>
      <c r="AY74" s="2">
        <v>65</v>
      </c>
      <c r="AZ74" s="2">
        <v>6</v>
      </c>
      <c r="BA74" s="2"/>
      <c r="BB74" s="2"/>
      <c r="BC74" s="2">
        <v>6</v>
      </c>
      <c r="BD74" s="2">
        <v>59</v>
      </c>
      <c r="BE74" s="2">
        <v>0</v>
      </c>
      <c r="BF74" s="2">
        <v>14</v>
      </c>
      <c r="BG74" s="2">
        <v>6</v>
      </c>
      <c r="BH74" s="2">
        <v>0</v>
      </c>
      <c r="BI74" s="2">
        <v>2</v>
      </c>
      <c r="BJ74" s="2"/>
      <c r="BK74" s="2">
        <v>8</v>
      </c>
      <c r="BL74" s="2">
        <v>29</v>
      </c>
      <c r="BM74" s="2">
        <v>2</v>
      </c>
      <c r="BN74" s="2">
        <v>1</v>
      </c>
      <c r="BO74" s="2">
        <v>30</v>
      </c>
      <c r="BP74" s="2"/>
      <c r="BQ74" s="2"/>
      <c r="BR74" s="2"/>
      <c r="BS74" s="2">
        <v>0</v>
      </c>
      <c r="BT74" s="2">
        <v>5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6</v>
      </c>
      <c r="CA74" s="2">
        <v>48</v>
      </c>
      <c r="CB74" s="2">
        <v>13</v>
      </c>
      <c r="CC74" s="2">
        <v>38</v>
      </c>
      <c r="CD74" s="2">
        <v>1</v>
      </c>
      <c r="CE74" s="2">
        <v>140</v>
      </c>
      <c r="CF74" s="2">
        <v>1</v>
      </c>
      <c r="CG74" s="2"/>
      <c r="CH74" s="2">
        <v>756</v>
      </c>
      <c r="CI74" s="2"/>
      <c r="CJ74" s="2"/>
      <c r="CK74" s="2"/>
      <c r="CL74" s="2">
        <v>9</v>
      </c>
    </row>
    <row r="75" spans="2:90" ht="15" x14ac:dyDescent="0.25">
      <c r="B75" s="1" t="s">
        <v>161</v>
      </c>
      <c r="C75" s="2"/>
      <c r="D75" s="2"/>
      <c r="E75" s="2"/>
      <c r="F75" s="2">
        <v>1</v>
      </c>
      <c r="G75" s="2">
        <v>8</v>
      </c>
      <c r="H75" s="2">
        <v>0</v>
      </c>
      <c r="I75" s="2">
        <v>0</v>
      </c>
      <c r="J75" s="2">
        <v>4</v>
      </c>
      <c r="K75" s="2">
        <v>0</v>
      </c>
      <c r="L75" s="2"/>
      <c r="M75" s="2">
        <v>0</v>
      </c>
      <c r="N75" s="2">
        <v>5</v>
      </c>
      <c r="O75" s="2">
        <v>8</v>
      </c>
      <c r="P75" s="2">
        <v>2</v>
      </c>
      <c r="Q75" s="2">
        <v>33</v>
      </c>
      <c r="R75" s="2">
        <v>2</v>
      </c>
      <c r="S75" s="2"/>
      <c r="T75" s="2"/>
      <c r="U75" s="2">
        <v>0</v>
      </c>
      <c r="V75" s="2">
        <v>1</v>
      </c>
      <c r="W75" s="2">
        <v>0</v>
      </c>
      <c r="X75" s="2"/>
      <c r="Y75" s="2">
        <v>0</v>
      </c>
      <c r="Z75" s="2">
        <v>1</v>
      </c>
      <c r="AA75" s="2"/>
      <c r="AB75" s="2">
        <v>0</v>
      </c>
      <c r="AC75" s="2">
        <v>0</v>
      </c>
      <c r="AD75" s="2"/>
      <c r="AE75" s="2"/>
      <c r="AF75" s="2"/>
      <c r="AG75" s="2">
        <v>0</v>
      </c>
      <c r="AH75" s="2"/>
      <c r="AI75" s="2">
        <v>8</v>
      </c>
      <c r="AJ75" s="2"/>
      <c r="AK75" s="2">
        <v>0</v>
      </c>
      <c r="AL75" s="2">
        <v>5</v>
      </c>
      <c r="AM75" s="2"/>
      <c r="AN75" s="2">
        <v>19</v>
      </c>
      <c r="AO75" s="2">
        <v>7</v>
      </c>
      <c r="AP75" s="2"/>
      <c r="AQ75" s="2">
        <v>44</v>
      </c>
      <c r="AR75" s="2"/>
      <c r="AS75" s="2">
        <v>6</v>
      </c>
      <c r="AT75" s="2"/>
      <c r="AU75" s="2">
        <v>5</v>
      </c>
      <c r="AV75" s="2">
        <v>1</v>
      </c>
      <c r="AW75" s="2">
        <v>0</v>
      </c>
      <c r="AX75" s="2">
        <v>0</v>
      </c>
      <c r="AY75" s="2">
        <v>0</v>
      </c>
      <c r="AZ75" s="2">
        <v>0</v>
      </c>
      <c r="BA75" s="2"/>
      <c r="BB75" s="2">
        <v>2</v>
      </c>
      <c r="BC75" s="2">
        <v>0</v>
      </c>
      <c r="BD75" s="2">
        <v>1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8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3</v>
      </c>
      <c r="CB75" s="2">
        <v>0</v>
      </c>
      <c r="CC75" s="2">
        <v>2</v>
      </c>
      <c r="CD75" s="2">
        <v>0</v>
      </c>
      <c r="CE75" s="2">
        <v>7</v>
      </c>
      <c r="CF75" s="2">
        <v>0</v>
      </c>
      <c r="CG75" s="2">
        <v>0</v>
      </c>
      <c r="CH75" s="2"/>
      <c r="CI75" s="2"/>
      <c r="CJ75" s="2">
        <v>0</v>
      </c>
      <c r="CK75" s="2">
        <v>0</v>
      </c>
      <c r="CL75" s="2">
        <v>0</v>
      </c>
    </row>
    <row r="76" spans="2:90" ht="15" x14ac:dyDescent="0.25">
      <c r="B76" s="1" t="s">
        <v>162</v>
      </c>
      <c r="C76" s="2"/>
      <c r="D76" s="2"/>
      <c r="E76" s="2"/>
      <c r="F76" s="2">
        <v>0</v>
      </c>
      <c r="G76" s="2">
        <v>3</v>
      </c>
      <c r="H76" s="2"/>
      <c r="I76" s="2">
        <v>1</v>
      </c>
      <c r="J76" s="2">
        <v>23</v>
      </c>
      <c r="K76" s="2">
        <v>2</v>
      </c>
      <c r="L76" s="2"/>
      <c r="M76" s="2">
        <v>0</v>
      </c>
      <c r="N76" s="2">
        <v>18</v>
      </c>
      <c r="O76" s="2">
        <v>5</v>
      </c>
      <c r="P76" s="2">
        <v>3</v>
      </c>
      <c r="Q76" s="2"/>
      <c r="R76" s="2">
        <v>1</v>
      </c>
      <c r="S76" s="2"/>
      <c r="T76" s="2"/>
      <c r="U76" s="2">
        <v>0</v>
      </c>
      <c r="V76" s="2">
        <v>1</v>
      </c>
      <c r="W76" s="2">
        <v>1</v>
      </c>
      <c r="X76" s="2"/>
      <c r="Y76" s="2">
        <v>7</v>
      </c>
      <c r="Z76" s="2">
        <v>0</v>
      </c>
      <c r="AA76" s="2"/>
      <c r="AB76" s="2">
        <v>0</v>
      </c>
      <c r="AC76" s="2"/>
      <c r="AD76" s="2"/>
      <c r="AE76" s="2">
        <v>0</v>
      </c>
      <c r="AF76" s="2"/>
      <c r="AG76" s="2">
        <v>4</v>
      </c>
      <c r="AH76" s="2"/>
      <c r="AI76" s="2"/>
      <c r="AJ76" s="2"/>
      <c r="AK76" s="2">
        <v>1</v>
      </c>
      <c r="AL76" s="2"/>
      <c r="AM76" s="2">
        <v>12</v>
      </c>
      <c r="AN76" s="2">
        <v>23</v>
      </c>
      <c r="AO76" s="2"/>
      <c r="AP76" s="2"/>
      <c r="AQ76" s="2"/>
      <c r="AR76" s="2"/>
      <c r="AS76" s="2"/>
      <c r="AT76" s="2"/>
      <c r="AU76" s="2">
        <v>0</v>
      </c>
      <c r="AV76" s="2"/>
      <c r="AW76" s="2">
        <v>1</v>
      </c>
      <c r="AX76" s="2">
        <v>0</v>
      </c>
      <c r="AY76" s="2">
        <v>1</v>
      </c>
      <c r="AZ76" s="2">
        <v>0</v>
      </c>
      <c r="BA76" s="2">
        <v>2</v>
      </c>
      <c r="BB76" s="2">
        <v>0</v>
      </c>
      <c r="BC76" s="2">
        <v>0</v>
      </c>
      <c r="BD76" s="2">
        <v>0</v>
      </c>
      <c r="BE76" s="2">
        <v>0</v>
      </c>
      <c r="BF76" s="2">
        <v>5</v>
      </c>
      <c r="BG76" s="2">
        <v>0</v>
      </c>
      <c r="BH76" s="2">
        <v>0</v>
      </c>
      <c r="BI76" s="2">
        <v>0</v>
      </c>
      <c r="BJ76" s="2"/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2</v>
      </c>
      <c r="BQ76" s="2"/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1</v>
      </c>
      <c r="CB76" s="2">
        <v>0</v>
      </c>
      <c r="CC76" s="2">
        <v>1</v>
      </c>
      <c r="CD76" s="2">
        <v>0</v>
      </c>
      <c r="CE76" s="2">
        <v>1</v>
      </c>
      <c r="CF76" s="2">
        <v>0</v>
      </c>
      <c r="CG76" s="2">
        <v>1</v>
      </c>
      <c r="CH76" s="2"/>
      <c r="CI76" s="2"/>
      <c r="CJ76" s="2"/>
      <c r="CK76" s="2">
        <v>0</v>
      </c>
      <c r="CL76" s="2">
        <v>0</v>
      </c>
    </row>
    <row r="77" spans="2:90" ht="15" x14ac:dyDescent="0.25">
      <c r="B77" s="1" t="s">
        <v>163</v>
      </c>
      <c r="C77" s="2">
        <v>58669</v>
      </c>
      <c r="D77" s="2">
        <v>49714</v>
      </c>
      <c r="E77" s="2">
        <v>8955</v>
      </c>
      <c r="F77" s="2">
        <v>0</v>
      </c>
      <c r="G77" s="2">
        <v>100</v>
      </c>
      <c r="H77" s="2">
        <v>0</v>
      </c>
      <c r="I77" s="2">
        <v>0</v>
      </c>
      <c r="J77" s="2">
        <v>7</v>
      </c>
      <c r="K77" s="2">
        <v>2</v>
      </c>
      <c r="L77" s="2">
        <v>3959</v>
      </c>
      <c r="M77" s="2">
        <v>0</v>
      </c>
      <c r="N77" s="2">
        <v>6</v>
      </c>
      <c r="O77" s="2">
        <v>30</v>
      </c>
      <c r="P77" s="2">
        <v>7</v>
      </c>
      <c r="Q77" s="2">
        <v>167</v>
      </c>
      <c r="R77" s="2">
        <v>3</v>
      </c>
      <c r="S77" s="2">
        <v>126</v>
      </c>
      <c r="T77" s="2">
        <v>17</v>
      </c>
      <c r="U77" s="2">
        <v>4</v>
      </c>
      <c r="V77" s="2">
        <v>1</v>
      </c>
      <c r="W77" s="2">
        <v>8</v>
      </c>
      <c r="X77" s="2">
        <v>175</v>
      </c>
      <c r="Y77" s="2">
        <v>78</v>
      </c>
      <c r="Z77" s="2">
        <v>17</v>
      </c>
      <c r="AA77" s="2">
        <v>590</v>
      </c>
      <c r="AB77" s="2">
        <v>0</v>
      </c>
      <c r="AC77" s="2"/>
      <c r="AD77" s="2"/>
      <c r="AE77" s="2">
        <v>2</v>
      </c>
      <c r="AF77" s="2"/>
      <c r="AG77" s="2">
        <v>8</v>
      </c>
      <c r="AH77" s="2">
        <v>65</v>
      </c>
      <c r="AI77" s="2"/>
      <c r="AJ77" s="2"/>
      <c r="AK77" s="2">
        <v>0</v>
      </c>
      <c r="AL77" s="2">
        <v>315</v>
      </c>
      <c r="AM77" s="2">
        <v>39</v>
      </c>
      <c r="AN77" s="2">
        <v>13</v>
      </c>
      <c r="AO77" s="2">
        <v>80</v>
      </c>
      <c r="AP77" s="2">
        <v>52</v>
      </c>
      <c r="AQ77" s="2"/>
      <c r="AR77" s="2">
        <v>75</v>
      </c>
      <c r="AS77" s="2">
        <v>1</v>
      </c>
      <c r="AT77" s="2">
        <v>208</v>
      </c>
      <c r="AU77" s="2">
        <v>5</v>
      </c>
      <c r="AV77" s="2">
        <v>2</v>
      </c>
      <c r="AW77" s="2">
        <v>0</v>
      </c>
      <c r="AX77" s="2">
        <v>0</v>
      </c>
      <c r="AY77" s="2">
        <v>1</v>
      </c>
      <c r="AZ77" s="2">
        <v>0</v>
      </c>
      <c r="BA77" s="2"/>
      <c r="BB77" s="2">
        <v>2</v>
      </c>
      <c r="BC77" s="2">
        <v>0</v>
      </c>
      <c r="BD77" s="2">
        <v>16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1</v>
      </c>
      <c r="BM77" s="2">
        <v>0</v>
      </c>
      <c r="BN77" s="2">
        <v>0</v>
      </c>
      <c r="BO77" s="2">
        <v>5</v>
      </c>
      <c r="BP77" s="2">
        <v>0</v>
      </c>
      <c r="BQ77" s="2">
        <v>26</v>
      </c>
      <c r="BR77" s="2">
        <v>0</v>
      </c>
      <c r="BS77" s="2">
        <v>0</v>
      </c>
      <c r="BT77" s="2">
        <v>2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1</v>
      </c>
      <c r="CB77" s="2">
        <v>0</v>
      </c>
      <c r="CC77" s="2">
        <v>2</v>
      </c>
      <c r="CD77" s="2">
        <v>0</v>
      </c>
      <c r="CE77" s="2">
        <v>15</v>
      </c>
      <c r="CF77" s="2">
        <v>0</v>
      </c>
      <c r="CG77" s="2">
        <v>9</v>
      </c>
      <c r="CH77" s="2">
        <v>43</v>
      </c>
      <c r="CI77" s="2">
        <v>3</v>
      </c>
      <c r="CJ77" s="2">
        <v>1</v>
      </c>
      <c r="CK77" s="2">
        <v>2</v>
      </c>
      <c r="CL77" s="2">
        <v>2</v>
      </c>
    </row>
    <row r="78" spans="2:90" ht="15" x14ac:dyDescent="0.25">
      <c r="B78" s="1" t="s">
        <v>164</v>
      </c>
      <c r="C78" s="2">
        <v>8007</v>
      </c>
      <c r="D78" s="2"/>
      <c r="E78" s="2"/>
      <c r="F78" s="2">
        <v>0</v>
      </c>
      <c r="G78" s="2">
        <v>16</v>
      </c>
      <c r="H78" s="2">
        <v>1</v>
      </c>
      <c r="I78" s="2">
        <v>0</v>
      </c>
      <c r="J78" s="2">
        <v>1</v>
      </c>
      <c r="K78" s="2">
        <v>0</v>
      </c>
      <c r="L78" s="2"/>
      <c r="M78" s="2">
        <v>0</v>
      </c>
      <c r="N78" s="2">
        <v>5</v>
      </c>
      <c r="O78" s="2">
        <v>7</v>
      </c>
      <c r="P78" s="2">
        <v>0</v>
      </c>
      <c r="Q78" s="2">
        <v>28</v>
      </c>
      <c r="R78" s="2">
        <v>0</v>
      </c>
      <c r="S78" s="2">
        <v>21</v>
      </c>
      <c r="T78" s="2">
        <v>1</v>
      </c>
      <c r="U78" s="2">
        <v>0</v>
      </c>
      <c r="V78" s="2">
        <v>2</v>
      </c>
      <c r="W78" s="2">
        <v>1</v>
      </c>
      <c r="X78" s="2">
        <v>8</v>
      </c>
      <c r="Y78" s="2">
        <v>9</v>
      </c>
      <c r="Z78" s="2">
        <v>0</v>
      </c>
      <c r="AA78" s="2">
        <v>104</v>
      </c>
      <c r="AB78" s="2">
        <v>0</v>
      </c>
      <c r="AC78" s="2">
        <v>0</v>
      </c>
      <c r="AD78" s="2">
        <v>169</v>
      </c>
      <c r="AE78" s="2">
        <v>1</v>
      </c>
      <c r="AF78" s="2">
        <v>169</v>
      </c>
      <c r="AG78" s="2">
        <v>2</v>
      </c>
      <c r="AH78" s="2">
        <v>36</v>
      </c>
      <c r="AI78" s="2">
        <v>1</v>
      </c>
      <c r="AJ78" s="2">
        <v>2</v>
      </c>
      <c r="AK78" s="2">
        <v>0</v>
      </c>
      <c r="AL78" s="2">
        <v>1</v>
      </c>
      <c r="AM78" s="2">
        <v>15</v>
      </c>
      <c r="AN78" s="2">
        <v>5</v>
      </c>
      <c r="AO78" s="2">
        <v>24</v>
      </c>
      <c r="AP78" s="2">
        <v>12</v>
      </c>
      <c r="AQ78" s="2">
        <v>5</v>
      </c>
      <c r="AR78" s="2">
        <v>24</v>
      </c>
      <c r="AS78" s="2">
        <v>11</v>
      </c>
      <c r="AT78" s="2">
        <v>47</v>
      </c>
      <c r="AU78" s="2">
        <v>4</v>
      </c>
      <c r="AV78" s="2">
        <v>2</v>
      </c>
      <c r="AW78" s="2">
        <v>0</v>
      </c>
      <c r="AX78" s="2">
        <v>0</v>
      </c>
      <c r="AY78" s="2">
        <v>0</v>
      </c>
      <c r="AZ78" s="2">
        <v>0</v>
      </c>
      <c r="BA78" s="2">
        <v>13</v>
      </c>
      <c r="BB78" s="2">
        <v>1</v>
      </c>
      <c r="BC78" s="2">
        <v>0</v>
      </c>
      <c r="BD78" s="2">
        <v>3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9</v>
      </c>
      <c r="CI78" s="2">
        <v>1</v>
      </c>
      <c r="CJ78" s="2">
        <v>2</v>
      </c>
      <c r="CK78" s="2">
        <v>0</v>
      </c>
      <c r="CL78" s="2">
        <v>0</v>
      </c>
    </row>
    <row r="79" spans="2:90" ht="15" x14ac:dyDescent="0.25">
      <c r="B79" s="1" t="s">
        <v>165</v>
      </c>
      <c r="C79" s="2"/>
      <c r="D79" s="2"/>
      <c r="E79" s="2"/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/>
      <c r="M79" s="2">
        <v>0</v>
      </c>
      <c r="N79" s="2">
        <v>0</v>
      </c>
      <c r="O79" s="2">
        <v>0</v>
      </c>
      <c r="P79" s="2">
        <v>0</v>
      </c>
      <c r="Q79" s="2"/>
      <c r="R79" s="2">
        <v>0</v>
      </c>
      <c r="S79" s="2"/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/>
      <c r="AB79" s="2">
        <v>0</v>
      </c>
      <c r="AC79" s="2">
        <v>0</v>
      </c>
      <c r="AD79" s="2"/>
      <c r="AE79" s="2">
        <v>0</v>
      </c>
      <c r="AF79" s="2"/>
      <c r="AG79" s="2">
        <v>0</v>
      </c>
      <c r="AH79" s="2"/>
      <c r="AI79" s="2"/>
      <c r="AJ79" s="2">
        <v>0</v>
      </c>
      <c r="AK79" s="2">
        <v>0</v>
      </c>
      <c r="AL79" s="2">
        <v>0</v>
      </c>
      <c r="AM79" s="2"/>
      <c r="AN79" s="2">
        <v>0</v>
      </c>
      <c r="AO79" s="2">
        <v>0</v>
      </c>
      <c r="AP79" s="2"/>
      <c r="AQ79" s="2">
        <v>0</v>
      </c>
      <c r="AR79" s="2"/>
      <c r="AS79" s="2">
        <v>0</v>
      </c>
      <c r="AT79" s="2"/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/>
      <c r="CI79" s="2">
        <v>0</v>
      </c>
      <c r="CJ79" s="2">
        <v>0</v>
      </c>
      <c r="CK79" s="2"/>
      <c r="CL79" s="2">
        <v>0</v>
      </c>
    </row>
    <row r="80" spans="2:90" ht="15" x14ac:dyDescent="0.25">
      <c r="B80" s="1" t="s">
        <v>166</v>
      </c>
      <c r="C80" s="2">
        <v>350126</v>
      </c>
      <c r="D80" s="2">
        <v>285933</v>
      </c>
      <c r="E80" s="2">
        <v>64193</v>
      </c>
      <c r="F80" s="2">
        <v>5</v>
      </c>
      <c r="G80" s="2">
        <v>383</v>
      </c>
      <c r="H80" s="2">
        <v>24</v>
      </c>
      <c r="I80" s="2">
        <v>16</v>
      </c>
      <c r="J80" s="2">
        <v>47</v>
      </c>
      <c r="K80" s="2">
        <v>29</v>
      </c>
      <c r="L80" s="2">
        <v>32500</v>
      </c>
      <c r="M80" s="2">
        <v>2</v>
      </c>
      <c r="N80" s="2">
        <v>128</v>
      </c>
      <c r="O80" s="2">
        <v>314</v>
      </c>
      <c r="P80" s="2">
        <v>77</v>
      </c>
      <c r="Q80" s="2"/>
      <c r="R80" s="2">
        <v>39</v>
      </c>
      <c r="S80" s="2">
        <v>805</v>
      </c>
      <c r="T80" s="2"/>
      <c r="U80" s="2">
        <v>17</v>
      </c>
      <c r="V80" s="2">
        <v>61</v>
      </c>
      <c r="W80" s="2">
        <v>12</v>
      </c>
      <c r="X80" s="2"/>
      <c r="Y80" s="2"/>
      <c r="Z80" s="2"/>
      <c r="AA80" s="2"/>
      <c r="AB80" s="2">
        <v>35</v>
      </c>
      <c r="AC80" s="2">
        <v>9</v>
      </c>
      <c r="AD80" s="2">
        <v>3994</v>
      </c>
      <c r="AE80" s="2"/>
      <c r="AF80" s="2">
        <v>8099</v>
      </c>
      <c r="AG80" s="2"/>
      <c r="AH80" s="2"/>
      <c r="AI80" s="2">
        <v>332</v>
      </c>
      <c r="AJ80" s="2">
        <v>196</v>
      </c>
      <c r="AK80" s="2">
        <v>3</v>
      </c>
      <c r="AL80" s="2"/>
      <c r="AM80" s="2">
        <v>555</v>
      </c>
      <c r="AN80" s="2">
        <v>92</v>
      </c>
      <c r="AO80" s="2"/>
      <c r="AP80" s="2"/>
      <c r="AQ80" s="2">
        <v>104</v>
      </c>
      <c r="AR80" s="2">
        <v>496</v>
      </c>
      <c r="AS80" s="2">
        <v>35</v>
      </c>
      <c r="AT80" s="2">
        <v>927</v>
      </c>
      <c r="AU80" s="2">
        <v>747</v>
      </c>
      <c r="AV80" s="2"/>
      <c r="AW80" s="2"/>
      <c r="AX80" s="2">
        <v>2</v>
      </c>
      <c r="AY80" s="2">
        <v>62</v>
      </c>
      <c r="AZ80" s="2">
        <v>4</v>
      </c>
      <c r="BA80" s="2">
        <v>1603</v>
      </c>
      <c r="BB80" s="2">
        <v>30</v>
      </c>
      <c r="BC80" s="2">
        <v>6</v>
      </c>
      <c r="BD80" s="2">
        <v>38</v>
      </c>
      <c r="BE80" s="2">
        <v>0</v>
      </c>
      <c r="BF80" s="2">
        <v>7</v>
      </c>
      <c r="BG80" s="2">
        <v>6</v>
      </c>
      <c r="BH80" s="2">
        <v>0</v>
      </c>
      <c r="BI80" s="2">
        <v>2</v>
      </c>
      <c r="BJ80" s="2">
        <v>0</v>
      </c>
      <c r="BK80" s="2">
        <v>8</v>
      </c>
      <c r="BL80" s="2">
        <v>20</v>
      </c>
      <c r="BM80" s="2">
        <v>2</v>
      </c>
      <c r="BN80" s="2">
        <v>1</v>
      </c>
      <c r="BO80" s="2">
        <v>18</v>
      </c>
      <c r="BP80" s="2"/>
      <c r="BQ80" s="2"/>
      <c r="BR80" s="2"/>
      <c r="BS80" s="2">
        <v>0</v>
      </c>
      <c r="BT80" s="2">
        <v>1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4</v>
      </c>
      <c r="CA80" s="2">
        <v>31</v>
      </c>
      <c r="CB80" s="2">
        <v>12</v>
      </c>
      <c r="CC80" s="2">
        <v>28</v>
      </c>
      <c r="CD80" s="2">
        <v>1</v>
      </c>
      <c r="CE80" s="2">
        <v>108</v>
      </c>
      <c r="CF80" s="2">
        <v>1</v>
      </c>
      <c r="CG80" s="2"/>
      <c r="CH80" s="2">
        <v>615</v>
      </c>
      <c r="CI80" s="2">
        <v>57</v>
      </c>
      <c r="CJ80" s="2"/>
      <c r="CK80" s="2">
        <v>3</v>
      </c>
      <c r="CL80" s="2">
        <v>7</v>
      </c>
    </row>
    <row r="81" spans="2:90" ht="15" x14ac:dyDescent="0.25">
      <c r="B81" s="1" t="s">
        <v>167</v>
      </c>
      <c r="C81" s="2">
        <v>24243</v>
      </c>
      <c r="D81" s="2">
        <v>19323</v>
      </c>
      <c r="E81" s="2">
        <v>4920</v>
      </c>
      <c r="F81" s="2">
        <v>0</v>
      </c>
      <c r="G81" s="2"/>
      <c r="H81" s="2">
        <v>29</v>
      </c>
      <c r="I81" s="2">
        <v>4</v>
      </c>
      <c r="J81" s="2">
        <v>21</v>
      </c>
      <c r="K81" s="2">
        <v>1</v>
      </c>
      <c r="L81" s="2">
        <v>1711</v>
      </c>
      <c r="M81" s="2">
        <v>6</v>
      </c>
      <c r="N81" s="2">
        <v>34</v>
      </c>
      <c r="O81" s="2">
        <v>6</v>
      </c>
      <c r="P81" s="2">
        <v>35</v>
      </c>
      <c r="Q81" s="2">
        <v>93</v>
      </c>
      <c r="R81" s="2">
        <v>5</v>
      </c>
      <c r="S81" s="2">
        <v>44</v>
      </c>
      <c r="T81" s="2"/>
      <c r="U81" s="2">
        <v>2</v>
      </c>
      <c r="V81" s="2">
        <v>8</v>
      </c>
      <c r="W81" s="2">
        <v>0</v>
      </c>
      <c r="X81" s="2"/>
      <c r="Y81" s="2"/>
      <c r="Z81" s="2">
        <v>0</v>
      </c>
      <c r="AA81" s="2">
        <v>309</v>
      </c>
      <c r="AB81" s="2">
        <v>0</v>
      </c>
      <c r="AC81" s="2"/>
      <c r="AD81" s="2">
        <v>283</v>
      </c>
      <c r="AE81" s="2"/>
      <c r="AF81" s="2">
        <v>534</v>
      </c>
      <c r="AG81" s="2">
        <v>19</v>
      </c>
      <c r="AH81" s="2">
        <v>159</v>
      </c>
      <c r="AI81" s="2"/>
      <c r="AJ81" s="2"/>
      <c r="AK81" s="2">
        <v>5</v>
      </c>
      <c r="AL81" s="2">
        <v>55</v>
      </c>
      <c r="AM81" s="2">
        <v>51</v>
      </c>
      <c r="AN81" s="2">
        <v>71</v>
      </c>
      <c r="AO81" s="2">
        <v>58</v>
      </c>
      <c r="AP81" s="2">
        <v>47</v>
      </c>
      <c r="AQ81" s="2">
        <v>14</v>
      </c>
      <c r="AR81" s="2">
        <v>265</v>
      </c>
      <c r="AS81" s="2">
        <v>19</v>
      </c>
      <c r="AT81" s="2"/>
      <c r="AU81" s="2"/>
      <c r="AV81" s="2">
        <v>3</v>
      </c>
      <c r="AW81" s="2">
        <v>0</v>
      </c>
      <c r="AX81" s="2">
        <v>0</v>
      </c>
      <c r="AY81" s="2">
        <v>1</v>
      </c>
      <c r="AZ81" s="2">
        <v>1</v>
      </c>
      <c r="BA81" s="2">
        <v>10</v>
      </c>
      <c r="BB81" s="2">
        <v>2</v>
      </c>
      <c r="BC81" s="2">
        <v>0</v>
      </c>
      <c r="BD81" s="2">
        <v>1</v>
      </c>
      <c r="BE81" s="2">
        <v>0</v>
      </c>
      <c r="BF81" s="2">
        <v>1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1</v>
      </c>
      <c r="BP81" s="2">
        <v>6</v>
      </c>
      <c r="BQ81" s="2">
        <v>7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2</v>
      </c>
      <c r="CA81" s="2">
        <v>11</v>
      </c>
      <c r="CB81" s="2">
        <v>1</v>
      </c>
      <c r="CC81" s="2">
        <v>3</v>
      </c>
      <c r="CD81" s="2">
        <v>0</v>
      </c>
      <c r="CE81" s="2">
        <v>9</v>
      </c>
      <c r="CF81" s="2">
        <v>0</v>
      </c>
      <c r="CG81" s="2">
        <v>2</v>
      </c>
      <c r="CH81" s="2">
        <v>29</v>
      </c>
      <c r="CI81" s="2">
        <v>6</v>
      </c>
      <c r="CJ81" s="2">
        <v>1</v>
      </c>
      <c r="CK81" s="2">
        <v>0</v>
      </c>
      <c r="CL81" s="2">
        <v>0</v>
      </c>
    </row>
    <row r="82" spans="2:90" ht="15" x14ac:dyDescent="0.25">
      <c r="B82" s="1" t="s">
        <v>168</v>
      </c>
      <c r="C82" s="2"/>
      <c r="D82" s="2"/>
      <c r="E82" s="2"/>
      <c r="F82" s="2">
        <v>0</v>
      </c>
      <c r="G82" s="2"/>
      <c r="H82" s="2">
        <v>0</v>
      </c>
      <c r="I82" s="2">
        <v>0</v>
      </c>
      <c r="J82" s="2">
        <v>0</v>
      </c>
      <c r="K82" s="2">
        <v>0</v>
      </c>
      <c r="L82" s="2"/>
      <c r="M82" s="2">
        <v>0</v>
      </c>
      <c r="N82" s="2">
        <v>0</v>
      </c>
      <c r="O82" s="2">
        <v>0</v>
      </c>
      <c r="P82" s="2">
        <v>0</v>
      </c>
      <c r="Q82" s="2"/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3</v>
      </c>
      <c r="AB82" s="2">
        <v>0</v>
      </c>
      <c r="AC82" s="2">
        <v>0</v>
      </c>
      <c r="AD82" s="2"/>
      <c r="AE82" s="2">
        <v>0</v>
      </c>
      <c r="AF82" s="2"/>
      <c r="AG82" s="2">
        <v>0</v>
      </c>
      <c r="AH82" s="2"/>
      <c r="AI82" s="2">
        <v>0</v>
      </c>
      <c r="AJ82" s="2">
        <v>6</v>
      </c>
      <c r="AK82" s="2">
        <v>0</v>
      </c>
      <c r="AL82" s="2">
        <v>0</v>
      </c>
      <c r="AM82" s="2"/>
      <c r="AN82" s="2">
        <v>0</v>
      </c>
      <c r="AO82" s="2">
        <v>0</v>
      </c>
      <c r="AP82" s="2"/>
      <c r="AQ82" s="2"/>
      <c r="AR82" s="2"/>
      <c r="AS82" s="2">
        <v>0</v>
      </c>
      <c r="AT82" s="2">
        <v>4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/>
      <c r="CI82" s="2">
        <v>1</v>
      </c>
      <c r="CJ82" s="2">
        <v>0</v>
      </c>
      <c r="CK82" s="2">
        <v>0</v>
      </c>
      <c r="CL82" s="2">
        <v>0</v>
      </c>
    </row>
    <row r="83" spans="2:90" ht="15" x14ac:dyDescent="0.25">
      <c r="B83" s="1" t="s">
        <v>169</v>
      </c>
      <c r="C83" s="2"/>
      <c r="D83" s="2"/>
      <c r="E83" s="2"/>
      <c r="F83" s="2">
        <v>0</v>
      </c>
      <c r="G83" s="2">
        <v>1</v>
      </c>
      <c r="H83" s="2">
        <v>0</v>
      </c>
      <c r="I83" s="2">
        <v>0</v>
      </c>
      <c r="J83" s="2">
        <v>0</v>
      </c>
      <c r="K83" s="2">
        <v>0</v>
      </c>
      <c r="L83" s="2"/>
      <c r="M83" s="2">
        <v>0</v>
      </c>
      <c r="N83" s="2">
        <v>0</v>
      </c>
      <c r="O83" s="2">
        <v>0</v>
      </c>
      <c r="P83" s="2">
        <v>0</v>
      </c>
      <c r="Q83" s="2">
        <v>5</v>
      </c>
      <c r="R83" s="2">
        <v>0</v>
      </c>
      <c r="S83" s="2">
        <v>2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2</v>
      </c>
      <c r="AB83" s="2">
        <v>0</v>
      </c>
      <c r="AC83" s="2">
        <v>0</v>
      </c>
      <c r="AD83" s="2">
        <v>13</v>
      </c>
      <c r="AE83" s="2">
        <v>0</v>
      </c>
      <c r="AF83" s="2">
        <v>23</v>
      </c>
      <c r="AG83" s="2">
        <v>0</v>
      </c>
      <c r="AH83" s="2">
        <v>1</v>
      </c>
      <c r="AI83" s="2">
        <v>0</v>
      </c>
      <c r="AJ83" s="2">
        <v>0</v>
      </c>
      <c r="AK83" s="2">
        <v>0</v>
      </c>
      <c r="AL83" s="2">
        <v>0</v>
      </c>
      <c r="AM83" s="2">
        <v>1</v>
      </c>
      <c r="AN83" s="2">
        <v>0</v>
      </c>
      <c r="AO83" s="2">
        <v>0</v>
      </c>
      <c r="AP83" s="2">
        <v>3</v>
      </c>
      <c r="AQ83" s="2">
        <v>0</v>
      </c>
      <c r="AR83" s="2">
        <v>2</v>
      </c>
      <c r="AS83" s="2">
        <v>1</v>
      </c>
      <c r="AT83" s="2">
        <v>19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8</v>
      </c>
      <c r="CI83" s="2">
        <v>0</v>
      </c>
      <c r="CJ83" s="2">
        <v>0</v>
      </c>
      <c r="CK83" s="2">
        <v>0</v>
      </c>
      <c r="CL83" s="2">
        <v>0</v>
      </c>
    </row>
    <row r="84" spans="2:90" ht="15" x14ac:dyDescent="0.25">
      <c r="B84" s="1" t="s">
        <v>170</v>
      </c>
      <c r="C84" s="2"/>
      <c r="D84" s="2"/>
      <c r="E84" s="2"/>
      <c r="F84" s="2">
        <v>0</v>
      </c>
      <c r="G84" s="2">
        <v>2</v>
      </c>
      <c r="H84" s="2">
        <v>2</v>
      </c>
      <c r="I84" s="2">
        <v>0</v>
      </c>
      <c r="J84" s="2">
        <v>0</v>
      </c>
      <c r="K84" s="2">
        <v>0</v>
      </c>
      <c r="L84" s="2"/>
      <c r="M84" s="2">
        <v>0</v>
      </c>
      <c r="N84" s="2">
        <v>0</v>
      </c>
      <c r="O84" s="2">
        <v>2</v>
      </c>
      <c r="P84" s="2">
        <v>0</v>
      </c>
      <c r="Q84" s="2">
        <v>3</v>
      </c>
      <c r="R84" s="2">
        <v>1</v>
      </c>
      <c r="S84" s="2">
        <v>7</v>
      </c>
      <c r="T84" s="2">
        <v>3</v>
      </c>
      <c r="U84" s="2">
        <v>0</v>
      </c>
      <c r="V84" s="2">
        <v>0</v>
      </c>
      <c r="W84" s="2">
        <v>2</v>
      </c>
      <c r="X84" s="2">
        <v>5</v>
      </c>
      <c r="Y84" s="2">
        <v>0</v>
      </c>
      <c r="Z84" s="2">
        <v>0</v>
      </c>
      <c r="AA84" s="2"/>
      <c r="AB84" s="2">
        <v>0</v>
      </c>
      <c r="AC84" s="2">
        <v>0</v>
      </c>
      <c r="AD84" s="2"/>
      <c r="AE84" s="2">
        <v>0</v>
      </c>
      <c r="AF84" s="2"/>
      <c r="AG84" s="2">
        <v>0</v>
      </c>
      <c r="AH84" s="2"/>
      <c r="AI84" s="2"/>
      <c r="AJ84" s="2">
        <v>0</v>
      </c>
      <c r="AK84" s="2">
        <v>0</v>
      </c>
      <c r="AL84" s="2">
        <v>5</v>
      </c>
      <c r="AM84" s="2">
        <v>1</v>
      </c>
      <c r="AN84" s="2">
        <v>0</v>
      </c>
      <c r="AO84" s="2">
        <v>1</v>
      </c>
      <c r="AP84" s="2">
        <v>3</v>
      </c>
      <c r="AQ84" s="2"/>
      <c r="AR84" s="2"/>
      <c r="AS84" s="2"/>
      <c r="AT84" s="2"/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1</v>
      </c>
      <c r="BA84" s="2">
        <v>1</v>
      </c>
      <c r="BB84" s="2"/>
      <c r="BC84" s="2">
        <v>0</v>
      </c>
      <c r="BD84" s="2">
        <v>0</v>
      </c>
      <c r="BE84" s="2">
        <v>0</v>
      </c>
      <c r="BF84" s="2">
        <v>1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6</v>
      </c>
      <c r="BP84" s="2">
        <v>0</v>
      </c>
      <c r="BQ84" s="2">
        <v>1</v>
      </c>
      <c r="BR84" s="2">
        <v>0</v>
      </c>
      <c r="BS84" s="2">
        <v>0</v>
      </c>
      <c r="BT84" s="2">
        <v>2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1</v>
      </c>
      <c r="CB84" s="2">
        <v>0</v>
      </c>
      <c r="CC84" s="2">
        <v>2</v>
      </c>
      <c r="CD84" s="2">
        <v>0</v>
      </c>
      <c r="CE84" s="2">
        <v>0</v>
      </c>
      <c r="CF84" s="2">
        <v>0</v>
      </c>
      <c r="CG84" s="2">
        <v>0</v>
      </c>
      <c r="CH84" s="2">
        <v>2</v>
      </c>
      <c r="CI84" s="2">
        <v>2</v>
      </c>
      <c r="CJ84" s="2">
        <v>10</v>
      </c>
      <c r="CK84" s="2">
        <v>0</v>
      </c>
      <c r="CL84" s="2">
        <v>0</v>
      </c>
    </row>
    <row r="85" spans="2:90" ht="15" x14ac:dyDescent="0.25">
      <c r="B85" s="1" t="s">
        <v>171</v>
      </c>
      <c r="C85" s="2"/>
      <c r="D85" s="2"/>
      <c r="E85" s="2"/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/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/>
      <c r="Y85" s="2">
        <v>0</v>
      </c>
      <c r="Z85" s="2">
        <v>0</v>
      </c>
      <c r="AA85" s="2"/>
      <c r="AB85" s="2">
        <v>0</v>
      </c>
      <c r="AC85" s="2"/>
      <c r="AD85" s="2">
        <v>0</v>
      </c>
      <c r="AE85" s="2">
        <v>0</v>
      </c>
      <c r="AF85" s="2"/>
      <c r="AG85" s="2">
        <v>0</v>
      </c>
      <c r="AH85" s="2">
        <v>0</v>
      </c>
      <c r="AI85" s="2">
        <v>0</v>
      </c>
      <c r="AJ85" s="2">
        <v>2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/>
      <c r="AQ85" s="2">
        <v>0</v>
      </c>
      <c r="AR85" s="2">
        <v>0</v>
      </c>
      <c r="AS85" s="2">
        <v>0</v>
      </c>
      <c r="AT85" s="2"/>
      <c r="AU85" s="2"/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/>
      <c r="CI85" s="2">
        <v>0</v>
      </c>
      <c r="CJ85" s="2">
        <v>0</v>
      </c>
      <c r="CK85" s="2">
        <v>0</v>
      </c>
      <c r="CL85" s="2">
        <v>0</v>
      </c>
    </row>
    <row r="86" spans="2:90" ht="15" x14ac:dyDescent="0.25">
      <c r="B86" s="1" t="s">
        <v>172</v>
      </c>
      <c r="C86" s="2">
        <v>4228</v>
      </c>
      <c r="D86" s="2"/>
      <c r="E86" s="2"/>
      <c r="F86" s="2">
        <v>1</v>
      </c>
      <c r="G86" s="2">
        <v>3</v>
      </c>
      <c r="H86" s="2">
        <v>0</v>
      </c>
      <c r="I86" s="2">
        <v>0</v>
      </c>
      <c r="J86" s="2">
        <v>5</v>
      </c>
      <c r="K86" s="2">
        <v>0</v>
      </c>
      <c r="L86" s="2"/>
      <c r="M86" s="2">
        <v>0</v>
      </c>
      <c r="N86" s="2">
        <v>0</v>
      </c>
      <c r="O86" s="2">
        <v>6</v>
      </c>
      <c r="P86" s="2">
        <v>6</v>
      </c>
      <c r="Q86" s="2">
        <v>7</v>
      </c>
      <c r="R86" s="2">
        <v>0</v>
      </c>
      <c r="S86" s="2">
        <v>0</v>
      </c>
      <c r="T86" s="2">
        <v>2</v>
      </c>
      <c r="U86" s="2">
        <v>0</v>
      </c>
      <c r="V86" s="2">
        <v>0</v>
      </c>
      <c r="W86" s="2">
        <v>0</v>
      </c>
      <c r="X86" s="2">
        <v>13</v>
      </c>
      <c r="Y86" s="2">
        <v>4</v>
      </c>
      <c r="Z86" s="2">
        <v>0</v>
      </c>
      <c r="AA86" s="2">
        <v>11</v>
      </c>
      <c r="AB86" s="2">
        <v>0</v>
      </c>
      <c r="AC86" s="2">
        <v>1</v>
      </c>
      <c r="AD86" s="2">
        <v>32</v>
      </c>
      <c r="AE86" s="2">
        <v>0</v>
      </c>
      <c r="AF86" s="2">
        <v>58</v>
      </c>
      <c r="AG86" s="2">
        <v>2</v>
      </c>
      <c r="AH86" s="2">
        <v>4</v>
      </c>
      <c r="AI86" s="2">
        <v>19</v>
      </c>
      <c r="AJ86" s="2">
        <v>20</v>
      </c>
      <c r="AK86" s="2">
        <v>0</v>
      </c>
      <c r="AL86" s="2">
        <v>0</v>
      </c>
      <c r="AM86" s="2">
        <v>1</v>
      </c>
      <c r="AN86" s="2">
        <v>2</v>
      </c>
      <c r="AO86" s="2">
        <v>0</v>
      </c>
      <c r="AP86" s="2">
        <v>13</v>
      </c>
      <c r="AQ86" s="2">
        <v>2</v>
      </c>
      <c r="AR86" s="2">
        <v>0</v>
      </c>
      <c r="AS86" s="2">
        <v>3</v>
      </c>
      <c r="AT86" s="2">
        <v>29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2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2</v>
      </c>
      <c r="CI86" s="2">
        <v>0</v>
      </c>
      <c r="CJ86" s="2">
        <v>0</v>
      </c>
      <c r="CK86" s="2">
        <v>0</v>
      </c>
      <c r="CL86" s="2">
        <v>0</v>
      </c>
    </row>
    <row r="87" spans="2:90" ht="15" x14ac:dyDescent="0.25">
      <c r="B87" s="1" t="s">
        <v>173</v>
      </c>
      <c r="C87" s="2">
        <v>12301</v>
      </c>
      <c r="D87" s="2"/>
      <c r="E87" s="2"/>
      <c r="F87" s="2">
        <v>0</v>
      </c>
      <c r="G87" s="2"/>
      <c r="H87" s="2">
        <v>3</v>
      </c>
      <c r="I87" s="2">
        <v>0</v>
      </c>
      <c r="J87" s="2">
        <v>2</v>
      </c>
      <c r="K87" s="2">
        <v>7</v>
      </c>
      <c r="L87" s="2"/>
      <c r="M87" s="2">
        <v>0</v>
      </c>
      <c r="N87" s="2">
        <v>1</v>
      </c>
      <c r="O87" s="2">
        <v>11</v>
      </c>
      <c r="P87" s="2">
        <v>5</v>
      </c>
      <c r="Q87" s="2">
        <v>1</v>
      </c>
      <c r="R87" s="2">
        <v>8</v>
      </c>
      <c r="S87" s="2">
        <v>6</v>
      </c>
      <c r="T87" s="2">
        <v>7</v>
      </c>
      <c r="U87" s="2">
        <v>0</v>
      </c>
      <c r="V87" s="2">
        <v>2</v>
      </c>
      <c r="W87" s="2">
        <v>0</v>
      </c>
      <c r="X87" s="2">
        <v>13</v>
      </c>
      <c r="Y87" s="2">
        <v>3</v>
      </c>
      <c r="Z87" s="2">
        <v>0</v>
      </c>
      <c r="AA87" s="2"/>
      <c r="AB87" s="2">
        <v>0</v>
      </c>
      <c r="AC87" s="2">
        <v>1</v>
      </c>
      <c r="AD87" s="2">
        <v>38</v>
      </c>
      <c r="AE87" s="2">
        <v>7</v>
      </c>
      <c r="AF87" s="2">
        <v>140</v>
      </c>
      <c r="AG87" s="2">
        <v>2</v>
      </c>
      <c r="AH87" s="2"/>
      <c r="AI87" s="2">
        <v>34</v>
      </c>
      <c r="AJ87" s="2">
        <v>7</v>
      </c>
      <c r="AK87" s="2">
        <v>1</v>
      </c>
      <c r="AL87" s="2">
        <v>10</v>
      </c>
      <c r="AM87" s="2">
        <v>3</v>
      </c>
      <c r="AN87" s="2">
        <v>6</v>
      </c>
      <c r="AO87" s="2">
        <v>5</v>
      </c>
      <c r="AP87" s="2">
        <v>14</v>
      </c>
      <c r="AQ87" s="2">
        <v>4</v>
      </c>
      <c r="AR87" s="2">
        <v>17</v>
      </c>
      <c r="AS87" s="2">
        <v>16</v>
      </c>
      <c r="AT87" s="2"/>
      <c r="AU87" s="2">
        <v>15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2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1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11</v>
      </c>
      <c r="CI87" s="2">
        <v>0</v>
      </c>
      <c r="CJ87" s="2">
        <v>0</v>
      </c>
      <c r="CK87" s="2">
        <v>0</v>
      </c>
      <c r="CL87" s="2">
        <v>0</v>
      </c>
    </row>
    <row r="88" spans="2:90" ht="15" x14ac:dyDescent="0.25">
      <c r="B88" s="1" t="s">
        <v>174</v>
      </c>
      <c r="C88" s="2">
        <v>199168</v>
      </c>
      <c r="D88" s="2">
        <v>162743</v>
      </c>
      <c r="E88" s="2">
        <v>36425</v>
      </c>
      <c r="F88" s="2"/>
      <c r="G88" s="2">
        <v>299</v>
      </c>
      <c r="H88" s="2"/>
      <c r="I88" s="2">
        <v>49</v>
      </c>
      <c r="J88" s="2">
        <v>136</v>
      </c>
      <c r="K88" s="2">
        <v>33</v>
      </c>
      <c r="L88" s="2">
        <v>11357</v>
      </c>
      <c r="M88" s="2">
        <v>3</v>
      </c>
      <c r="N88" s="2">
        <v>159</v>
      </c>
      <c r="O88" s="2">
        <v>160</v>
      </c>
      <c r="P88" s="2"/>
      <c r="Q88" s="2"/>
      <c r="R88" s="2">
        <v>101</v>
      </c>
      <c r="S88" s="2"/>
      <c r="T88" s="2"/>
      <c r="U88" s="2">
        <v>30</v>
      </c>
      <c r="V88" s="2">
        <v>100</v>
      </c>
      <c r="W88" s="2">
        <v>9</v>
      </c>
      <c r="X88" s="2"/>
      <c r="Y88" s="2"/>
      <c r="Z88" s="2"/>
      <c r="AA88" s="2"/>
      <c r="AB88" s="2">
        <v>9</v>
      </c>
      <c r="AC88" s="2"/>
      <c r="AD88" s="2">
        <v>4406</v>
      </c>
      <c r="AE88" s="2"/>
      <c r="AF88" s="2">
        <v>4679</v>
      </c>
      <c r="AG88" s="2"/>
      <c r="AH88" s="2">
        <v>1074</v>
      </c>
      <c r="AI88" s="2">
        <v>982</v>
      </c>
      <c r="AJ88" s="2">
        <v>324</v>
      </c>
      <c r="AK88" s="2">
        <v>17</v>
      </c>
      <c r="AL88" s="2">
        <v>238</v>
      </c>
      <c r="AM88" s="2">
        <v>466</v>
      </c>
      <c r="AN88" s="2">
        <v>159</v>
      </c>
      <c r="AO88" s="2">
        <v>422</v>
      </c>
      <c r="AP88" s="2">
        <v>250</v>
      </c>
      <c r="AQ88" s="2">
        <v>139</v>
      </c>
      <c r="AR88" s="2"/>
      <c r="AS88" s="2">
        <v>78</v>
      </c>
      <c r="AT88" s="2">
        <v>2362</v>
      </c>
      <c r="AU88" s="2">
        <v>167</v>
      </c>
      <c r="AV88" s="2"/>
      <c r="AW88" s="2"/>
      <c r="AX88" s="2">
        <v>0</v>
      </c>
      <c r="AY88" s="2">
        <v>37</v>
      </c>
      <c r="AZ88" s="2">
        <v>0</v>
      </c>
      <c r="BA88" s="2"/>
      <c r="BB88" s="2"/>
      <c r="BC88" s="2">
        <v>3</v>
      </c>
      <c r="BD88" s="2">
        <v>71</v>
      </c>
      <c r="BE88" s="2">
        <v>1</v>
      </c>
      <c r="BF88" s="2">
        <v>16</v>
      </c>
      <c r="BG88" s="2">
        <v>1</v>
      </c>
      <c r="BH88" s="2">
        <v>0</v>
      </c>
      <c r="BI88" s="2">
        <v>0</v>
      </c>
      <c r="BJ88" s="2"/>
      <c r="BK88" s="2"/>
      <c r="BL88" s="2">
        <v>6</v>
      </c>
      <c r="BM88" s="2">
        <v>0</v>
      </c>
      <c r="BN88" s="2">
        <v>2</v>
      </c>
      <c r="BO88" s="2">
        <v>1</v>
      </c>
      <c r="BP88" s="2"/>
      <c r="BQ88" s="2"/>
      <c r="BR88" s="2"/>
      <c r="BS88" s="2">
        <v>1</v>
      </c>
      <c r="BT88" s="2"/>
      <c r="BU88" s="2">
        <v>0</v>
      </c>
      <c r="BV88" s="2">
        <v>6</v>
      </c>
      <c r="BW88" s="2">
        <v>2</v>
      </c>
      <c r="BX88" s="2">
        <v>0</v>
      </c>
      <c r="BY88" s="2">
        <v>0</v>
      </c>
      <c r="BZ88" s="2">
        <v>3</v>
      </c>
      <c r="CA88" s="2">
        <v>31</v>
      </c>
      <c r="CB88" s="2"/>
      <c r="CC88" s="2"/>
      <c r="CD88" s="2">
        <v>0</v>
      </c>
      <c r="CE88" s="2">
        <v>132</v>
      </c>
      <c r="CF88" s="2">
        <v>0</v>
      </c>
      <c r="CG88" s="2">
        <v>22</v>
      </c>
      <c r="CH88" s="2">
        <v>621</v>
      </c>
      <c r="CI88" s="2">
        <v>21</v>
      </c>
      <c r="CJ88" s="2"/>
      <c r="CK88" s="2"/>
      <c r="CL88" s="2">
        <v>0</v>
      </c>
    </row>
    <row r="89" spans="2:90" ht="15" x14ac:dyDescent="0.25">
      <c r="B89" s="1" t="s">
        <v>175</v>
      </c>
      <c r="C89" s="2"/>
      <c r="D89" s="2"/>
      <c r="E89" s="2"/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/>
      <c r="M89" s="2">
        <v>0</v>
      </c>
      <c r="N89" s="2">
        <v>0</v>
      </c>
      <c r="O89" s="2">
        <v>0</v>
      </c>
      <c r="P89" s="2">
        <v>0</v>
      </c>
      <c r="Q89" s="2"/>
      <c r="R89" s="2">
        <v>0</v>
      </c>
      <c r="S89" s="2"/>
      <c r="T89" s="2">
        <v>9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/>
      <c r="AB89" s="2">
        <v>0</v>
      </c>
      <c r="AC89" s="2">
        <v>0</v>
      </c>
      <c r="AD89" s="2"/>
      <c r="AE89" s="2">
        <v>0</v>
      </c>
      <c r="AF89" s="2"/>
      <c r="AG89" s="2">
        <v>0</v>
      </c>
      <c r="AH89" s="2"/>
      <c r="AI89" s="2"/>
      <c r="AJ89" s="2">
        <v>0</v>
      </c>
      <c r="AK89" s="2">
        <v>0</v>
      </c>
      <c r="AL89" s="2"/>
      <c r="AM89" s="2"/>
      <c r="AN89" s="2">
        <v>0</v>
      </c>
      <c r="AO89" s="2">
        <v>0</v>
      </c>
      <c r="AP89" s="2">
        <v>2</v>
      </c>
      <c r="AQ89" s="2"/>
      <c r="AR89" s="2">
        <v>0</v>
      </c>
      <c r="AS89" s="2">
        <v>0</v>
      </c>
      <c r="AT89" s="2"/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3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/>
      <c r="CI89" s="2">
        <v>0</v>
      </c>
      <c r="CJ89" s="2">
        <v>0</v>
      </c>
      <c r="CK89" s="2">
        <v>0</v>
      </c>
      <c r="CL89" s="2">
        <v>0</v>
      </c>
    </row>
    <row r="90" spans="2:90" ht="15" x14ac:dyDescent="0.25">
      <c r="B90" s="1" t="s">
        <v>176</v>
      </c>
      <c r="C90" s="2">
        <v>97427</v>
      </c>
      <c r="D90" s="2">
        <v>73700</v>
      </c>
      <c r="E90" s="2">
        <v>23727</v>
      </c>
      <c r="F90" s="2"/>
      <c r="G90" s="2">
        <v>227</v>
      </c>
      <c r="H90" s="2"/>
      <c r="I90" s="2"/>
      <c r="J90" s="2">
        <v>96</v>
      </c>
      <c r="K90" s="2">
        <v>22</v>
      </c>
      <c r="L90" s="2">
        <v>6579</v>
      </c>
      <c r="M90" s="2">
        <v>2</v>
      </c>
      <c r="N90" s="2">
        <v>114</v>
      </c>
      <c r="O90" s="2">
        <v>123</v>
      </c>
      <c r="P90" s="2"/>
      <c r="Q90" s="2"/>
      <c r="R90" s="2"/>
      <c r="S90" s="2"/>
      <c r="T90" s="2"/>
      <c r="U90" s="2">
        <v>27</v>
      </c>
      <c r="V90" s="2">
        <v>89</v>
      </c>
      <c r="W90" s="2">
        <v>9</v>
      </c>
      <c r="X90" s="2"/>
      <c r="Y90" s="2"/>
      <c r="Z90" s="2"/>
      <c r="AA90" s="2">
        <v>1513</v>
      </c>
      <c r="AB90" s="2">
        <v>7</v>
      </c>
      <c r="AC90" s="2"/>
      <c r="AD90" s="2">
        <v>2876</v>
      </c>
      <c r="AE90" s="2"/>
      <c r="AF90" s="2">
        <v>2777</v>
      </c>
      <c r="AG90" s="2"/>
      <c r="AH90" s="2">
        <v>783</v>
      </c>
      <c r="AI90" s="2"/>
      <c r="AJ90" s="2">
        <v>268</v>
      </c>
      <c r="AK90" s="2">
        <v>14</v>
      </c>
      <c r="AL90" s="2">
        <v>179</v>
      </c>
      <c r="AM90" s="2"/>
      <c r="AN90" s="2"/>
      <c r="AO90" s="2">
        <v>337</v>
      </c>
      <c r="AP90" s="2">
        <v>191</v>
      </c>
      <c r="AQ90" s="2">
        <v>111</v>
      </c>
      <c r="AR90" s="2"/>
      <c r="AS90" s="2">
        <v>67</v>
      </c>
      <c r="AT90" s="2">
        <v>1700</v>
      </c>
      <c r="AU90" s="2">
        <v>162</v>
      </c>
      <c r="AV90" s="2"/>
      <c r="AW90" s="2"/>
      <c r="AX90" s="2">
        <v>0</v>
      </c>
      <c r="AY90" s="2">
        <v>33</v>
      </c>
      <c r="AZ90" s="2">
        <v>0</v>
      </c>
      <c r="BA90" s="2"/>
      <c r="BB90" s="2"/>
      <c r="BC90" s="2">
        <v>3</v>
      </c>
      <c r="BD90" s="2">
        <v>67</v>
      </c>
      <c r="BE90" s="2">
        <v>1</v>
      </c>
      <c r="BF90" s="2">
        <v>12</v>
      </c>
      <c r="BG90" s="2">
        <v>1</v>
      </c>
      <c r="BH90" s="2">
        <v>0</v>
      </c>
      <c r="BI90" s="2">
        <v>0</v>
      </c>
      <c r="BJ90" s="2"/>
      <c r="BK90" s="2"/>
      <c r="BL90" s="2">
        <v>6</v>
      </c>
      <c r="BM90" s="2">
        <v>0</v>
      </c>
      <c r="BN90" s="2">
        <v>0</v>
      </c>
      <c r="BO90" s="2">
        <v>1</v>
      </c>
      <c r="BP90" s="2"/>
      <c r="BQ90" s="2">
        <v>51</v>
      </c>
      <c r="BR90" s="2"/>
      <c r="BS90" s="2">
        <v>0</v>
      </c>
      <c r="BT90" s="2"/>
      <c r="BU90" s="2">
        <v>0</v>
      </c>
      <c r="BV90" s="2">
        <v>6</v>
      </c>
      <c r="BW90" s="2">
        <v>2</v>
      </c>
      <c r="BX90" s="2">
        <v>0</v>
      </c>
      <c r="BY90" s="2">
        <v>0</v>
      </c>
      <c r="BZ90" s="2">
        <v>3</v>
      </c>
      <c r="CA90" s="2">
        <v>16</v>
      </c>
      <c r="CB90" s="2"/>
      <c r="CC90" s="2">
        <v>16</v>
      </c>
      <c r="CD90" s="2">
        <v>0</v>
      </c>
      <c r="CE90" s="2">
        <v>126</v>
      </c>
      <c r="CF90" s="2">
        <v>0</v>
      </c>
      <c r="CG90" s="2">
        <v>19</v>
      </c>
      <c r="CH90" s="2">
        <v>555</v>
      </c>
      <c r="CI90" s="2">
        <v>18</v>
      </c>
      <c r="CJ90" s="2"/>
      <c r="CK90" s="2"/>
      <c r="CL90" s="2">
        <v>0</v>
      </c>
    </row>
    <row r="91" spans="2:90" ht="15" x14ac:dyDescent="0.25">
      <c r="B91" s="1" t="s">
        <v>177</v>
      </c>
      <c r="C91" s="2">
        <v>70976</v>
      </c>
      <c r="D91" s="2">
        <v>53562</v>
      </c>
      <c r="E91" s="2">
        <v>17414</v>
      </c>
      <c r="F91" s="2"/>
      <c r="G91" s="2"/>
      <c r="H91" s="2"/>
      <c r="I91" s="2">
        <v>8</v>
      </c>
      <c r="J91" s="2"/>
      <c r="K91" s="2">
        <v>22</v>
      </c>
      <c r="L91" s="2">
        <v>4563</v>
      </c>
      <c r="M91" s="2">
        <v>2</v>
      </c>
      <c r="N91" s="2"/>
      <c r="O91" s="2"/>
      <c r="P91" s="2">
        <v>103</v>
      </c>
      <c r="Q91" s="2">
        <v>514</v>
      </c>
      <c r="R91" s="2"/>
      <c r="S91" s="2">
        <v>252</v>
      </c>
      <c r="T91" s="2">
        <v>40</v>
      </c>
      <c r="U91" s="2">
        <v>27</v>
      </c>
      <c r="V91" s="2"/>
      <c r="W91" s="2">
        <v>9</v>
      </c>
      <c r="X91" s="2"/>
      <c r="Y91" s="2">
        <v>41</v>
      </c>
      <c r="Z91" s="2">
        <v>11</v>
      </c>
      <c r="AA91" s="2"/>
      <c r="AB91" s="2">
        <v>7</v>
      </c>
      <c r="AC91" s="2">
        <v>3</v>
      </c>
      <c r="AD91" s="2"/>
      <c r="AE91" s="2">
        <v>125</v>
      </c>
      <c r="AF91" s="2"/>
      <c r="AG91" s="2"/>
      <c r="AH91" s="2"/>
      <c r="AI91" s="2">
        <v>417</v>
      </c>
      <c r="AJ91" s="2"/>
      <c r="AK91" s="2">
        <v>13</v>
      </c>
      <c r="AL91" s="2"/>
      <c r="AM91" s="2"/>
      <c r="AN91" s="2"/>
      <c r="AO91" s="2"/>
      <c r="AP91" s="2"/>
      <c r="AQ91" s="2"/>
      <c r="AR91" s="2"/>
      <c r="AS91" s="2"/>
      <c r="AT91" s="2">
        <v>1123</v>
      </c>
      <c r="AU91" s="2">
        <v>154</v>
      </c>
      <c r="AV91" s="2">
        <v>43</v>
      </c>
      <c r="AW91" s="2"/>
      <c r="AX91" s="2">
        <v>0</v>
      </c>
      <c r="AY91" s="2"/>
      <c r="AZ91" s="2">
        <v>0</v>
      </c>
      <c r="BA91" s="2"/>
      <c r="BB91" s="2"/>
      <c r="BC91" s="2">
        <v>2</v>
      </c>
      <c r="BD91" s="2"/>
      <c r="BE91" s="2">
        <v>1</v>
      </c>
      <c r="BF91" s="2"/>
      <c r="BG91" s="2">
        <v>1</v>
      </c>
      <c r="BH91" s="2">
        <v>0</v>
      </c>
      <c r="BI91" s="2">
        <v>0</v>
      </c>
      <c r="BJ91" s="2"/>
      <c r="BK91" s="2"/>
      <c r="BL91" s="2"/>
      <c r="BM91" s="2">
        <v>0</v>
      </c>
      <c r="BN91" s="2">
        <v>0</v>
      </c>
      <c r="BO91" s="2">
        <v>1</v>
      </c>
      <c r="BP91" s="2"/>
      <c r="BQ91" s="2"/>
      <c r="BR91" s="2"/>
      <c r="BS91" s="2">
        <v>0</v>
      </c>
      <c r="BT91" s="2"/>
      <c r="BU91" s="2">
        <v>0</v>
      </c>
      <c r="BV91" s="2">
        <v>6</v>
      </c>
      <c r="BW91" s="2">
        <v>2</v>
      </c>
      <c r="BX91" s="2">
        <v>0</v>
      </c>
      <c r="BY91" s="2">
        <v>0</v>
      </c>
      <c r="BZ91" s="2">
        <v>3</v>
      </c>
      <c r="CA91" s="2">
        <v>15</v>
      </c>
      <c r="CB91" s="2">
        <v>0</v>
      </c>
      <c r="CC91" s="2">
        <v>15</v>
      </c>
      <c r="CD91" s="2">
        <v>0</v>
      </c>
      <c r="CE91" s="2"/>
      <c r="CF91" s="2">
        <v>0</v>
      </c>
      <c r="CG91" s="2"/>
      <c r="CH91" s="2"/>
      <c r="CI91" s="2"/>
      <c r="CJ91" s="2">
        <v>9</v>
      </c>
      <c r="CK91" s="2"/>
      <c r="CL91" s="2">
        <v>0</v>
      </c>
    </row>
    <row r="92" spans="2:90" ht="15" x14ac:dyDescent="0.25">
      <c r="B92" s="1" t="s">
        <v>178</v>
      </c>
      <c r="C92" s="2">
        <v>8215</v>
      </c>
      <c r="D92" s="2"/>
      <c r="E92" s="2"/>
      <c r="F92" s="2">
        <v>0</v>
      </c>
      <c r="G92" s="2"/>
      <c r="H92" s="2">
        <v>0</v>
      </c>
      <c r="I92" s="2">
        <v>0</v>
      </c>
      <c r="J92" s="2">
        <v>3</v>
      </c>
      <c r="K92" s="2">
        <v>0</v>
      </c>
      <c r="L92" s="2"/>
      <c r="M92" s="2">
        <v>0</v>
      </c>
      <c r="N92" s="2">
        <v>2</v>
      </c>
      <c r="O92" s="2">
        <v>2</v>
      </c>
      <c r="P92" s="2">
        <v>3</v>
      </c>
      <c r="Q92" s="2">
        <v>13</v>
      </c>
      <c r="R92" s="2">
        <v>5</v>
      </c>
      <c r="S92" s="2"/>
      <c r="T92" s="2">
        <v>5</v>
      </c>
      <c r="U92" s="2">
        <v>0</v>
      </c>
      <c r="V92" s="2"/>
      <c r="W92" s="2">
        <v>0</v>
      </c>
      <c r="X92" s="2">
        <v>22</v>
      </c>
      <c r="Y92" s="2">
        <v>16</v>
      </c>
      <c r="Z92" s="2">
        <v>0</v>
      </c>
      <c r="AA92" s="2">
        <v>58</v>
      </c>
      <c r="AB92" s="2">
        <v>0</v>
      </c>
      <c r="AC92" s="2">
        <v>1</v>
      </c>
      <c r="AD92" s="2">
        <v>73</v>
      </c>
      <c r="AE92" s="2"/>
      <c r="AF92" s="2">
        <v>197</v>
      </c>
      <c r="AG92" s="2">
        <v>6</v>
      </c>
      <c r="AH92" s="2">
        <v>16</v>
      </c>
      <c r="AI92" s="2"/>
      <c r="AJ92" s="2">
        <v>22</v>
      </c>
      <c r="AK92" s="2">
        <v>1</v>
      </c>
      <c r="AL92" s="2">
        <v>6</v>
      </c>
      <c r="AM92" s="2">
        <v>10</v>
      </c>
      <c r="AN92" s="2">
        <v>7</v>
      </c>
      <c r="AO92" s="2">
        <v>16</v>
      </c>
      <c r="AP92" s="2">
        <v>13</v>
      </c>
      <c r="AQ92" s="2">
        <v>10</v>
      </c>
      <c r="AR92" s="2">
        <v>18</v>
      </c>
      <c r="AS92" s="2">
        <v>0</v>
      </c>
      <c r="AT92" s="2"/>
      <c r="AU92" s="2">
        <v>8</v>
      </c>
      <c r="AV92" s="2">
        <v>2</v>
      </c>
      <c r="AW92" s="2">
        <v>5</v>
      </c>
      <c r="AX92" s="2">
        <v>0</v>
      </c>
      <c r="AY92" s="2">
        <v>2</v>
      </c>
      <c r="AZ92" s="2">
        <v>0</v>
      </c>
      <c r="BA92" s="2">
        <v>7</v>
      </c>
      <c r="BB92" s="2">
        <v>0</v>
      </c>
      <c r="BC92" s="2">
        <v>1</v>
      </c>
      <c r="BD92" s="2">
        <v>1</v>
      </c>
      <c r="BE92" s="2">
        <v>0</v>
      </c>
      <c r="BF92" s="2">
        <v>4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19</v>
      </c>
      <c r="BR92" s="2">
        <v>0</v>
      </c>
      <c r="BS92" s="2">
        <v>0</v>
      </c>
      <c r="BT92" s="2">
        <v>1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1</v>
      </c>
      <c r="CB92" s="2">
        <v>0</v>
      </c>
      <c r="CC92" s="2">
        <v>1</v>
      </c>
      <c r="CD92" s="2">
        <v>0</v>
      </c>
      <c r="CE92" s="2">
        <v>0</v>
      </c>
      <c r="CF92" s="2">
        <v>0</v>
      </c>
      <c r="CG92" s="2">
        <v>0</v>
      </c>
      <c r="CH92" s="2"/>
      <c r="CI92" s="2">
        <v>1</v>
      </c>
      <c r="CJ92" s="2">
        <v>0</v>
      </c>
      <c r="CK92" s="2">
        <v>0</v>
      </c>
      <c r="CL92" s="2">
        <v>0</v>
      </c>
    </row>
    <row r="93" spans="2:90" ht="15" x14ac:dyDescent="0.25">
      <c r="B93" s="1" t="s">
        <v>179</v>
      </c>
      <c r="C93" s="2"/>
      <c r="D93" s="2"/>
      <c r="E93" s="2"/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/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/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</row>
    <row r="94" spans="2:90" ht="15" x14ac:dyDescent="0.25">
      <c r="B94" s="1" t="s">
        <v>180</v>
      </c>
      <c r="C94" s="2"/>
      <c r="D94" s="2"/>
      <c r="E94" s="2"/>
      <c r="F94" s="2"/>
      <c r="G94" s="2"/>
      <c r="H94" s="2"/>
      <c r="I94" s="2"/>
      <c r="J94" s="2"/>
      <c r="K94" s="2">
        <v>0</v>
      </c>
      <c r="L94" s="2"/>
      <c r="M94" s="2">
        <v>0</v>
      </c>
      <c r="N94" s="2"/>
      <c r="O94" s="2"/>
      <c r="P94" s="2"/>
      <c r="Q94" s="2"/>
      <c r="R94" s="2"/>
      <c r="S94" s="2"/>
      <c r="T94" s="2"/>
      <c r="U94" s="2">
        <v>0</v>
      </c>
      <c r="V94" s="2"/>
      <c r="W94" s="2">
        <v>0</v>
      </c>
      <c r="X94" s="2"/>
      <c r="Y94" s="2"/>
      <c r="Z94" s="2"/>
      <c r="AA94" s="2"/>
      <c r="AB94" s="2">
        <v>0</v>
      </c>
      <c r="AC94" s="2"/>
      <c r="AD94" s="2"/>
      <c r="AE94" s="2"/>
      <c r="AF94" s="2"/>
      <c r="AG94" s="2"/>
      <c r="AH94" s="2"/>
      <c r="AI94" s="2"/>
      <c r="AJ94" s="2"/>
      <c r="AK94" s="2">
        <v>0</v>
      </c>
      <c r="AL94" s="2"/>
      <c r="AM94" s="2"/>
      <c r="AN94" s="2"/>
      <c r="AO94" s="2"/>
      <c r="AP94" s="2"/>
      <c r="AQ94" s="2"/>
      <c r="AR94" s="2"/>
      <c r="AS94" s="2"/>
      <c r="AT94" s="2"/>
      <c r="AU94" s="2">
        <v>0</v>
      </c>
      <c r="AV94" s="2"/>
      <c r="AW94" s="2"/>
      <c r="AX94" s="2">
        <v>0</v>
      </c>
      <c r="AY94" s="2"/>
      <c r="AZ94" s="2">
        <v>0</v>
      </c>
      <c r="BA94" s="2"/>
      <c r="BB94" s="2"/>
      <c r="BC94" s="2">
        <v>0</v>
      </c>
      <c r="BD94" s="2"/>
      <c r="BE94" s="2">
        <v>0</v>
      </c>
      <c r="BF94" s="2"/>
      <c r="BG94" s="2">
        <v>0</v>
      </c>
      <c r="BH94" s="2">
        <v>0</v>
      </c>
      <c r="BI94" s="2">
        <v>0</v>
      </c>
      <c r="BJ94" s="2"/>
      <c r="BK94" s="2"/>
      <c r="BL94" s="2"/>
      <c r="BM94" s="2">
        <v>0</v>
      </c>
      <c r="BN94" s="2">
        <v>0</v>
      </c>
      <c r="BO94" s="2">
        <v>0</v>
      </c>
      <c r="BP94" s="2"/>
      <c r="BQ94" s="2"/>
      <c r="BR94" s="2"/>
      <c r="BS94" s="2">
        <v>0</v>
      </c>
      <c r="BT94" s="2"/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/>
      <c r="CC94" s="2">
        <v>0</v>
      </c>
      <c r="CD94" s="2">
        <v>0</v>
      </c>
      <c r="CE94" s="2"/>
      <c r="CF94" s="2">
        <v>0</v>
      </c>
      <c r="CG94" s="2"/>
      <c r="CH94" s="2"/>
      <c r="CI94" s="2"/>
      <c r="CJ94" s="2"/>
      <c r="CK94" s="2"/>
      <c r="CL94" s="2">
        <v>0</v>
      </c>
    </row>
    <row r="95" spans="2:90" ht="15" x14ac:dyDescent="0.25">
      <c r="B95" s="1" t="s">
        <v>181</v>
      </c>
      <c r="C95" s="2">
        <v>14292</v>
      </c>
      <c r="D95" s="2">
        <v>13078</v>
      </c>
      <c r="E95" s="2">
        <v>1214</v>
      </c>
      <c r="F95" s="2">
        <v>0</v>
      </c>
      <c r="G95" s="2">
        <v>5</v>
      </c>
      <c r="H95" s="2">
        <v>0</v>
      </c>
      <c r="I95" s="2">
        <v>0</v>
      </c>
      <c r="J95" s="2">
        <v>18</v>
      </c>
      <c r="K95" s="2">
        <v>0</v>
      </c>
      <c r="L95" s="2">
        <v>601</v>
      </c>
      <c r="M95" s="2">
        <v>0</v>
      </c>
      <c r="N95" s="2">
        <v>6</v>
      </c>
      <c r="O95" s="2">
        <v>0</v>
      </c>
      <c r="P95" s="2">
        <v>0</v>
      </c>
      <c r="Q95" s="2">
        <v>3</v>
      </c>
      <c r="R95" s="2">
        <v>2</v>
      </c>
      <c r="S95" s="2">
        <v>20</v>
      </c>
      <c r="T95" s="2">
        <v>0</v>
      </c>
      <c r="U95" s="2">
        <v>0</v>
      </c>
      <c r="V95" s="2">
        <v>0</v>
      </c>
      <c r="W95" s="2">
        <v>0</v>
      </c>
      <c r="X95" s="2">
        <v>19</v>
      </c>
      <c r="Y95" s="2">
        <v>5</v>
      </c>
      <c r="Z95" s="2">
        <v>2</v>
      </c>
      <c r="AA95" s="2">
        <v>155</v>
      </c>
      <c r="AB95" s="2">
        <v>2</v>
      </c>
      <c r="AC95" s="2">
        <v>0</v>
      </c>
      <c r="AD95" s="2">
        <v>104</v>
      </c>
      <c r="AE95" s="2">
        <v>0</v>
      </c>
      <c r="AF95" s="2"/>
      <c r="AG95" s="2">
        <v>6</v>
      </c>
      <c r="AH95" s="2"/>
      <c r="AI95" s="2">
        <v>14</v>
      </c>
      <c r="AJ95" s="2"/>
      <c r="AK95" s="2">
        <v>0</v>
      </c>
      <c r="AL95" s="2">
        <v>6</v>
      </c>
      <c r="AM95" s="2">
        <v>17</v>
      </c>
      <c r="AN95" s="2">
        <v>8</v>
      </c>
      <c r="AO95" s="2">
        <v>8</v>
      </c>
      <c r="AP95" s="2">
        <v>7</v>
      </c>
      <c r="AQ95" s="2">
        <v>2</v>
      </c>
      <c r="AR95" s="2">
        <v>37</v>
      </c>
      <c r="AS95" s="2">
        <v>2</v>
      </c>
      <c r="AT95" s="2">
        <v>22</v>
      </c>
      <c r="AU95" s="2">
        <v>0</v>
      </c>
      <c r="AV95" s="2">
        <v>0</v>
      </c>
      <c r="AW95" s="2">
        <v>0</v>
      </c>
      <c r="AX95" s="2">
        <v>0</v>
      </c>
      <c r="AY95" s="2">
        <v>1</v>
      </c>
      <c r="AZ95" s="2">
        <v>0</v>
      </c>
      <c r="BA95" s="2">
        <v>2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1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1</v>
      </c>
      <c r="CD95" s="2">
        <v>0</v>
      </c>
      <c r="CE95" s="2">
        <v>0</v>
      </c>
      <c r="CF95" s="2">
        <v>0</v>
      </c>
      <c r="CG95" s="2">
        <v>0</v>
      </c>
      <c r="CH95" s="2">
        <v>3</v>
      </c>
      <c r="CI95" s="2">
        <v>1</v>
      </c>
      <c r="CJ95" s="2">
        <v>0</v>
      </c>
      <c r="CK95" s="2">
        <v>0</v>
      </c>
      <c r="CL95" s="2">
        <v>0</v>
      </c>
    </row>
    <row r="96" spans="2:90" ht="15" x14ac:dyDescent="0.25">
      <c r="B96" s="1" t="s">
        <v>182</v>
      </c>
      <c r="C96" s="2">
        <v>32846</v>
      </c>
      <c r="D96" s="2"/>
      <c r="E96" s="2"/>
      <c r="F96" s="2">
        <v>7</v>
      </c>
      <c r="G96" s="2">
        <v>6</v>
      </c>
      <c r="H96" s="2"/>
      <c r="I96" s="2">
        <v>33</v>
      </c>
      <c r="J96" s="2">
        <v>5</v>
      </c>
      <c r="K96" s="2">
        <v>11</v>
      </c>
      <c r="L96" s="2">
        <v>1180</v>
      </c>
      <c r="M96" s="2">
        <v>1</v>
      </c>
      <c r="N96" s="2">
        <v>13</v>
      </c>
      <c r="O96" s="2">
        <v>15</v>
      </c>
      <c r="P96" s="2">
        <v>9</v>
      </c>
      <c r="Q96" s="2">
        <v>47</v>
      </c>
      <c r="R96" s="2">
        <v>4</v>
      </c>
      <c r="S96" s="2">
        <v>16</v>
      </c>
      <c r="T96" s="2"/>
      <c r="U96" s="2">
        <v>2</v>
      </c>
      <c r="V96" s="2">
        <v>1</v>
      </c>
      <c r="W96" s="2">
        <v>0</v>
      </c>
      <c r="X96" s="2">
        <v>12</v>
      </c>
      <c r="Y96" s="2">
        <v>12</v>
      </c>
      <c r="Z96" s="2">
        <v>0</v>
      </c>
      <c r="AA96" s="2"/>
      <c r="AB96" s="2">
        <v>0</v>
      </c>
      <c r="AC96" s="2">
        <v>2</v>
      </c>
      <c r="AD96" s="2"/>
      <c r="AE96" s="2">
        <v>2</v>
      </c>
      <c r="AF96" s="2">
        <v>401</v>
      </c>
      <c r="AG96" s="2">
        <v>8</v>
      </c>
      <c r="AH96" s="2">
        <v>87</v>
      </c>
      <c r="AI96" s="2"/>
      <c r="AJ96" s="2"/>
      <c r="AK96" s="2">
        <v>1</v>
      </c>
      <c r="AL96" s="2"/>
      <c r="AM96" s="2"/>
      <c r="AN96" s="2"/>
      <c r="AO96" s="2">
        <v>30</v>
      </c>
      <c r="AP96" s="2">
        <v>14</v>
      </c>
      <c r="AQ96" s="2"/>
      <c r="AR96" s="2"/>
      <c r="AS96" s="2">
        <v>7</v>
      </c>
      <c r="AT96" s="2">
        <v>510</v>
      </c>
      <c r="AU96" s="2">
        <v>3</v>
      </c>
      <c r="AV96" s="2">
        <v>4</v>
      </c>
      <c r="AW96" s="2">
        <v>2</v>
      </c>
      <c r="AX96" s="2">
        <v>0</v>
      </c>
      <c r="AY96" s="2">
        <v>3</v>
      </c>
      <c r="AZ96" s="2">
        <v>0</v>
      </c>
      <c r="BA96" s="2">
        <v>6</v>
      </c>
      <c r="BB96" s="2">
        <v>2</v>
      </c>
      <c r="BC96" s="2">
        <v>0</v>
      </c>
      <c r="BD96" s="2">
        <v>3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2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3</v>
      </c>
      <c r="BQ96" s="2"/>
      <c r="BR96" s="2">
        <v>0</v>
      </c>
      <c r="BS96" s="2">
        <v>1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15</v>
      </c>
      <c r="CB96" s="2">
        <v>0</v>
      </c>
      <c r="CC96" s="2"/>
      <c r="CD96" s="2">
        <v>0</v>
      </c>
      <c r="CE96" s="2">
        <v>6</v>
      </c>
      <c r="CF96" s="2">
        <v>0</v>
      </c>
      <c r="CG96" s="2">
        <v>2</v>
      </c>
      <c r="CH96" s="2">
        <v>23</v>
      </c>
      <c r="CI96" s="2">
        <v>0</v>
      </c>
      <c r="CJ96" s="2">
        <v>0</v>
      </c>
      <c r="CK96" s="2">
        <v>0</v>
      </c>
      <c r="CL96" s="2">
        <v>0</v>
      </c>
    </row>
    <row r="97" spans="2:90" ht="15" x14ac:dyDescent="0.25">
      <c r="B97" s="1" t="s">
        <v>183</v>
      </c>
      <c r="C97" s="2">
        <v>10122</v>
      </c>
      <c r="D97" s="2">
        <v>9165</v>
      </c>
      <c r="E97" s="2">
        <v>957</v>
      </c>
      <c r="F97" s="2">
        <v>0</v>
      </c>
      <c r="G97" s="2">
        <v>6</v>
      </c>
      <c r="H97" s="2">
        <v>0</v>
      </c>
      <c r="I97" s="2">
        <v>0</v>
      </c>
      <c r="J97" s="2">
        <v>3</v>
      </c>
      <c r="K97" s="2">
        <v>0</v>
      </c>
      <c r="L97" s="2"/>
      <c r="M97" s="2">
        <v>0</v>
      </c>
      <c r="N97" s="2">
        <v>4</v>
      </c>
      <c r="O97" s="2">
        <v>2</v>
      </c>
      <c r="P97" s="2">
        <v>2</v>
      </c>
      <c r="Q97" s="2">
        <v>11</v>
      </c>
      <c r="R97" s="2">
        <v>0</v>
      </c>
      <c r="S97" s="2">
        <v>19</v>
      </c>
      <c r="T97" s="2"/>
      <c r="U97" s="2">
        <v>0</v>
      </c>
      <c r="V97" s="2">
        <v>0</v>
      </c>
      <c r="W97" s="2">
        <v>0</v>
      </c>
      <c r="X97" s="2">
        <v>6</v>
      </c>
      <c r="Y97" s="2">
        <v>4</v>
      </c>
      <c r="Z97" s="2">
        <v>0</v>
      </c>
      <c r="AA97" s="2">
        <v>214</v>
      </c>
      <c r="AB97" s="2">
        <v>0</v>
      </c>
      <c r="AC97" s="2">
        <v>0</v>
      </c>
      <c r="AD97" s="2"/>
      <c r="AE97" s="2">
        <v>1</v>
      </c>
      <c r="AF97" s="2"/>
      <c r="AG97" s="2">
        <v>0</v>
      </c>
      <c r="AH97" s="2"/>
      <c r="AI97" s="2">
        <v>2</v>
      </c>
      <c r="AJ97" s="2">
        <v>1</v>
      </c>
      <c r="AK97" s="2">
        <v>1</v>
      </c>
      <c r="AL97" s="2">
        <v>8</v>
      </c>
      <c r="AM97" s="2">
        <v>5</v>
      </c>
      <c r="AN97" s="2">
        <v>1</v>
      </c>
      <c r="AO97" s="2">
        <v>1</v>
      </c>
      <c r="AP97" s="2">
        <v>1</v>
      </c>
      <c r="AQ97" s="2">
        <v>0</v>
      </c>
      <c r="AR97" s="2">
        <v>17</v>
      </c>
      <c r="AS97" s="2">
        <v>1</v>
      </c>
      <c r="AT97" s="2"/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8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2</v>
      </c>
      <c r="BO97" s="2">
        <v>0</v>
      </c>
      <c r="BP97" s="2">
        <v>0</v>
      </c>
      <c r="BQ97" s="2">
        <v>9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2</v>
      </c>
      <c r="CI97" s="2">
        <v>0</v>
      </c>
      <c r="CJ97" s="2">
        <v>0</v>
      </c>
      <c r="CK97" s="2">
        <v>0</v>
      </c>
      <c r="CL97" s="2">
        <v>0</v>
      </c>
    </row>
    <row r="98" spans="2:90" ht="15" x14ac:dyDescent="0.25">
      <c r="B98" s="1" t="s">
        <v>184</v>
      </c>
      <c r="C98" s="2"/>
      <c r="D98" s="2"/>
      <c r="E98" s="2"/>
      <c r="F98" s="2">
        <v>0</v>
      </c>
      <c r="G98" s="2">
        <v>1</v>
      </c>
      <c r="H98" s="2">
        <v>0</v>
      </c>
      <c r="I98" s="2">
        <v>0</v>
      </c>
      <c r="J98" s="2">
        <v>0</v>
      </c>
      <c r="K98" s="2">
        <v>0</v>
      </c>
      <c r="L98" s="2"/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/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/>
      <c r="Y98" s="2">
        <v>0</v>
      </c>
      <c r="Z98" s="2">
        <v>0</v>
      </c>
      <c r="AA98" s="2"/>
      <c r="AB98" s="2">
        <v>0</v>
      </c>
      <c r="AC98" s="2">
        <v>0</v>
      </c>
      <c r="AD98" s="2"/>
      <c r="AE98" s="2">
        <v>0</v>
      </c>
      <c r="AF98" s="2"/>
      <c r="AG98" s="2">
        <v>0</v>
      </c>
      <c r="AH98" s="2">
        <v>0</v>
      </c>
      <c r="AI98" s="2"/>
      <c r="AJ98" s="2"/>
      <c r="AK98" s="2">
        <v>0</v>
      </c>
      <c r="AL98" s="2"/>
      <c r="AM98" s="2"/>
      <c r="AN98" s="2">
        <v>0</v>
      </c>
      <c r="AO98" s="2">
        <v>1</v>
      </c>
      <c r="AP98" s="2">
        <v>0</v>
      </c>
      <c r="AQ98" s="2">
        <v>0</v>
      </c>
      <c r="AR98" s="2">
        <v>0</v>
      </c>
      <c r="AS98" s="2">
        <v>0</v>
      </c>
      <c r="AT98" s="2"/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/>
      <c r="CI98" s="2">
        <v>0</v>
      </c>
      <c r="CJ98" s="2">
        <v>0</v>
      </c>
      <c r="CK98" s="2">
        <v>0</v>
      </c>
      <c r="CL98" s="2">
        <v>0</v>
      </c>
    </row>
    <row r="99" spans="2:90" ht="15" x14ac:dyDescent="0.25">
      <c r="B99" s="1" t="s">
        <v>185</v>
      </c>
      <c r="C99" s="2">
        <v>29785</v>
      </c>
      <c r="D99" s="2">
        <v>23831</v>
      </c>
      <c r="E99" s="2">
        <v>5954</v>
      </c>
      <c r="F99" s="2">
        <v>0</v>
      </c>
      <c r="G99" s="2">
        <v>49</v>
      </c>
      <c r="H99" s="2"/>
      <c r="I99" s="2"/>
      <c r="J99" s="2">
        <v>7</v>
      </c>
      <c r="K99" s="2">
        <v>0</v>
      </c>
      <c r="L99" s="2"/>
      <c r="M99" s="2">
        <v>0</v>
      </c>
      <c r="N99" s="2">
        <v>22</v>
      </c>
      <c r="O99" s="2">
        <v>13</v>
      </c>
      <c r="P99" s="2">
        <v>6</v>
      </c>
      <c r="Q99" s="2">
        <v>110</v>
      </c>
      <c r="R99" s="2">
        <v>0</v>
      </c>
      <c r="S99" s="2"/>
      <c r="T99" s="2">
        <v>27</v>
      </c>
      <c r="U99" s="2">
        <v>1</v>
      </c>
      <c r="V99" s="2">
        <v>10</v>
      </c>
      <c r="W99" s="2">
        <v>0</v>
      </c>
      <c r="X99" s="2">
        <v>83</v>
      </c>
      <c r="Y99" s="2">
        <v>80</v>
      </c>
      <c r="Z99" s="2">
        <v>3</v>
      </c>
      <c r="AA99" s="2">
        <v>643</v>
      </c>
      <c r="AB99" s="2">
        <v>0</v>
      </c>
      <c r="AC99" s="2">
        <v>0</v>
      </c>
      <c r="AD99" s="2"/>
      <c r="AE99" s="2">
        <v>0</v>
      </c>
      <c r="AF99" s="2">
        <v>1099</v>
      </c>
      <c r="AG99" s="2">
        <v>1</v>
      </c>
      <c r="AH99" s="2"/>
      <c r="AI99" s="2">
        <v>15</v>
      </c>
      <c r="AJ99" s="2">
        <v>19</v>
      </c>
      <c r="AK99" s="2">
        <v>1</v>
      </c>
      <c r="AL99" s="2">
        <v>15</v>
      </c>
      <c r="AM99" s="2">
        <v>15</v>
      </c>
      <c r="AN99" s="2">
        <v>4</v>
      </c>
      <c r="AO99" s="2">
        <v>39</v>
      </c>
      <c r="AP99" s="2">
        <v>31</v>
      </c>
      <c r="AQ99" s="2">
        <v>5</v>
      </c>
      <c r="AR99" s="2">
        <v>96</v>
      </c>
      <c r="AS99" s="2">
        <v>1</v>
      </c>
      <c r="AT99" s="2">
        <v>54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50</v>
      </c>
      <c r="BB99" s="2">
        <v>2</v>
      </c>
      <c r="BC99" s="2">
        <v>0</v>
      </c>
      <c r="BD99" s="2">
        <v>1</v>
      </c>
      <c r="BE99" s="2">
        <v>0</v>
      </c>
      <c r="BF99" s="2">
        <v>4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6</v>
      </c>
      <c r="CD99" s="2">
        <v>0</v>
      </c>
      <c r="CE99" s="2">
        <v>0</v>
      </c>
      <c r="CF99" s="2">
        <v>0</v>
      </c>
      <c r="CG99" s="2">
        <v>1</v>
      </c>
      <c r="CH99" s="2"/>
      <c r="CI99" s="2">
        <v>2</v>
      </c>
      <c r="CJ99" s="2">
        <v>0</v>
      </c>
      <c r="CK99" s="2">
        <v>0</v>
      </c>
      <c r="CL99" s="2">
        <v>0</v>
      </c>
    </row>
    <row r="100" spans="2:90" ht="15" x14ac:dyDescent="0.25">
      <c r="B100" s="1" t="s">
        <v>186</v>
      </c>
      <c r="C100" s="2"/>
      <c r="D100" s="2"/>
      <c r="E100" s="2"/>
      <c r="F100" s="2">
        <v>0</v>
      </c>
      <c r="G100" s="2">
        <v>5</v>
      </c>
      <c r="H100" s="2">
        <v>1</v>
      </c>
      <c r="I100" s="2">
        <v>0</v>
      </c>
      <c r="J100" s="2">
        <v>7</v>
      </c>
      <c r="K100" s="2">
        <v>0</v>
      </c>
      <c r="L100" s="2"/>
      <c r="M100" s="2">
        <v>0</v>
      </c>
      <c r="N100" s="2">
        <v>0</v>
      </c>
      <c r="O100" s="2">
        <v>7</v>
      </c>
      <c r="P100" s="2">
        <v>0</v>
      </c>
      <c r="Q100" s="2">
        <v>13</v>
      </c>
      <c r="R100" s="2">
        <v>0</v>
      </c>
      <c r="S100" s="2">
        <v>6</v>
      </c>
      <c r="T100" s="2">
        <v>0</v>
      </c>
      <c r="U100" s="2">
        <v>0</v>
      </c>
      <c r="V100" s="2">
        <v>0</v>
      </c>
      <c r="W100" s="2">
        <v>0</v>
      </c>
      <c r="X100" s="2">
        <v>11</v>
      </c>
      <c r="Y100" s="2">
        <v>0</v>
      </c>
      <c r="Z100" s="2">
        <v>0</v>
      </c>
      <c r="AA100" s="2"/>
      <c r="AB100" s="2">
        <v>0</v>
      </c>
      <c r="AC100" s="2">
        <v>0</v>
      </c>
      <c r="AD100" s="2">
        <v>89</v>
      </c>
      <c r="AE100" s="2">
        <v>0</v>
      </c>
      <c r="AF100" s="2"/>
      <c r="AG100" s="2">
        <v>0</v>
      </c>
      <c r="AH100" s="2">
        <v>13</v>
      </c>
      <c r="AI100" s="2">
        <v>35</v>
      </c>
      <c r="AJ100" s="2">
        <v>5</v>
      </c>
      <c r="AK100" s="2">
        <v>0</v>
      </c>
      <c r="AL100" s="2"/>
      <c r="AM100" s="2">
        <v>9</v>
      </c>
      <c r="AN100" s="2">
        <v>0</v>
      </c>
      <c r="AO100" s="2">
        <v>6</v>
      </c>
      <c r="AP100" s="2">
        <v>4</v>
      </c>
      <c r="AQ100" s="2">
        <v>3</v>
      </c>
      <c r="AR100" s="2">
        <v>9</v>
      </c>
      <c r="AS100" s="2">
        <v>0</v>
      </c>
      <c r="AT100" s="2">
        <v>60</v>
      </c>
      <c r="AU100" s="2">
        <v>2</v>
      </c>
      <c r="AV100" s="2">
        <v>1</v>
      </c>
      <c r="AW100" s="2">
        <v>0</v>
      </c>
      <c r="AX100" s="2">
        <v>0</v>
      </c>
      <c r="AY100" s="2">
        <v>0</v>
      </c>
      <c r="AZ100" s="2">
        <v>0</v>
      </c>
      <c r="BA100" s="2">
        <v>4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3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/>
      <c r="CI100" s="2">
        <v>0</v>
      </c>
      <c r="CJ100" s="2">
        <v>0</v>
      </c>
      <c r="CK100" s="2">
        <v>0</v>
      </c>
      <c r="CL100" s="2">
        <v>0</v>
      </c>
    </row>
  </sheetData>
  <autoFilter ref="B6:CL100" xr:uid="{00000000-0001-0000-0100-000000000000}"/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K100"/>
  <sheetViews>
    <sheetView topLeftCell="BW69" workbookViewId="0">
      <selection activeCell="A6" sqref="A6:CK100"/>
    </sheetView>
  </sheetViews>
  <sheetFormatPr defaultRowHeight="12.75" x14ac:dyDescent="0.2"/>
  <cols>
    <col min="1" max="1" width="27.85546875"/>
    <col min="2" max="2" width="32.5703125"/>
    <col min="3" max="3" width="18.140625"/>
    <col min="4" max="4" width="20.5703125"/>
    <col min="5" max="7" width="14.85546875"/>
    <col min="8" max="8" width="19.42578125"/>
    <col min="9" max="9" width="14.85546875"/>
    <col min="10" max="10" width="18.140625"/>
    <col min="11" max="11" width="15.28515625"/>
    <col min="12" max="21" width="14.85546875"/>
    <col min="22" max="22" width="15"/>
    <col min="23" max="26" width="14.85546875"/>
    <col min="27" max="27" width="7"/>
    <col min="28" max="35" width="14.85546875"/>
    <col min="36" max="36" width="20"/>
    <col min="37" max="37" width="14.85546875"/>
    <col min="38" max="38" width="18"/>
    <col min="39" max="45" width="14.85546875"/>
    <col min="46" max="46" width="21.5703125"/>
    <col min="47" max="47" width="22.140625"/>
    <col min="48" max="48" width="14.85546875"/>
    <col min="49" max="49" width="10.140625"/>
    <col min="50" max="53" width="14.85546875"/>
    <col min="54" max="54" width="10.140625"/>
    <col min="55" max="55" width="14.85546875"/>
    <col min="56" max="56" width="7"/>
    <col min="57" max="57" width="14.85546875"/>
    <col min="58" max="58" width="8.5703125"/>
    <col min="59" max="59" width="8.28515625"/>
    <col min="60" max="60" width="7"/>
    <col min="61" max="62" width="14.85546875"/>
    <col min="63" max="63" width="22.85546875"/>
    <col min="64" max="64" width="14.85546875"/>
    <col min="65" max="65" width="7.5703125"/>
    <col min="66" max="66" width="8"/>
    <col min="67" max="67" width="14.85546875"/>
    <col min="68" max="68" width="19.140625"/>
    <col min="69" max="69" width="14.85546875"/>
    <col min="70" max="70" width="8"/>
    <col min="71" max="71" width="20.140625"/>
    <col min="72" max="72" width="9.5703125"/>
    <col min="73" max="73" width="7"/>
    <col min="74" max="74" width="8"/>
    <col min="75" max="75" width="9.7109375"/>
    <col min="77" max="77" width="8.140625"/>
    <col min="78" max="78" width="19.140625"/>
    <col min="79" max="80" width="14.85546875"/>
    <col min="81" max="81" width="22.5703125"/>
    <col min="82" max="82" width="14.85546875"/>
    <col min="83" max="83" width="7"/>
    <col min="84" max="84" width="14.85546875"/>
    <col min="85" max="85" width="21.5703125"/>
    <col min="86" max="86" width="21.28515625"/>
    <col min="87" max="88" width="14.85546875"/>
    <col min="89" max="89" width="8.42578125"/>
  </cols>
  <sheetData>
    <row r="1" spans="1:89" ht="15" x14ac:dyDescent="0.25">
      <c r="A1" s="1" t="s">
        <v>0</v>
      </c>
      <c r="B1" s="1" t="s">
        <v>1</v>
      </c>
    </row>
    <row r="2" spans="1:89" x14ac:dyDescent="0.2">
      <c r="A2" t="s">
        <v>190</v>
      </c>
      <c r="B2">
        <v>2021</v>
      </c>
    </row>
    <row r="3" spans="1:89" ht="15" x14ac:dyDescent="0.25">
      <c r="A3" s="1" t="s">
        <v>2</v>
      </c>
      <c r="B3" s="1" t="s">
        <v>189</v>
      </c>
    </row>
    <row r="4" spans="1:89" ht="15" x14ac:dyDescent="0.25">
      <c r="A4" s="1" t="s">
        <v>4</v>
      </c>
      <c r="B4" s="1" t="s">
        <v>187</v>
      </c>
    </row>
    <row r="6" spans="1:89" ht="15" x14ac:dyDescent="0.25">
      <c r="A6" s="1" t="s">
        <v>191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  <c r="Q6" s="1" t="s">
        <v>20</v>
      </c>
      <c r="R6" s="1" t="s">
        <v>21</v>
      </c>
      <c r="S6" s="1" t="s">
        <v>22</v>
      </c>
      <c r="T6" s="1" t="s">
        <v>23</v>
      </c>
      <c r="U6" s="1" t="s">
        <v>24</v>
      </c>
      <c r="V6" s="1" t="s">
        <v>25</v>
      </c>
      <c r="W6" s="1" t="s">
        <v>26</v>
      </c>
      <c r="X6" s="1" t="s">
        <v>27</v>
      </c>
      <c r="Y6" s="1" t="s">
        <v>28</v>
      </c>
      <c r="Z6" s="1" t="s">
        <v>29</v>
      </c>
      <c r="AA6" s="1" t="s">
        <v>30</v>
      </c>
      <c r="AB6" s="1" t="s">
        <v>31</v>
      </c>
      <c r="AC6" s="1" t="s">
        <v>32</v>
      </c>
      <c r="AD6" s="1" t="s">
        <v>33</v>
      </c>
      <c r="AE6" s="1" t="s">
        <v>34</v>
      </c>
      <c r="AF6" s="1" t="s">
        <v>35</v>
      </c>
      <c r="AG6" s="1" t="s">
        <v>36</v>
      </c>
      <c r="AH6" s="1" t="s">
        <v>37</v>
      </c>
      <c r="AI6" s="1" t="s">
        <v>38</v>
      </c>
      <c r="AJ6" s="1" t="s">
        <v>39</v>
      </c>
      <c r="AK6" s="1" t="s">
        <v>40</v>
      </c>
      <c r="AL6" s="1" t="s">
        <v>41</v>
      </c>
      <c r="AM6" s="1" t="s">
        <v>42</v>
      </c>
      <c r="AN6" s="1" t="s">
        <v>43</v>
      </c>
      <c r="AO6" s="1" t="s">
        <v>44</v>
      </c>
      <c r="AP6" s="1" t="s">
        <v>45</v>
      </c>
      <c r="AQ6" s="1" t="s">
        <v>46</v>
      </c>
      <c r="AR6" s="1" t="s">
        <v>47</v>
      </c>
      <c r="AS6" s="1" t="s">
        <v>48</v>
      </c>
      <c r="AT6" s="1" t="s">
        <v>49</v>
      </c>
      <c r="AU6" s="1" t="s">
        <v>50</v>
      </c>
      <c r="AV6" s="1" t="s">
        <v>51</v>
      </c>
      <c r="AW6" s="1" t="s">
        <v>52</v>
      </c>
      <c r="AX6" s="1" t="s">
        <v>53</v>
      </c>
      <c r="AY6" s="1" t="s">
        <v>54</v>
      </c>
      <c r="AZ6" s="1" t="s">
        <v>55</v>
      </c>
      <c r="BA6" s="1" t="s">
        <v>56</v>
      </c>
      <c r="BB6" s="1" t="s">
        <v>57</v>
      </c>
      <c r="BC6" s="1" t="s">
        <v>58</v>
      </c>
      <c r="BD6" s="1" t="s">
        <v>59</v>
      </c>
      <c r="BE6" s="1" t="s">
        <v>60</v>
      </c>
      <c r="BF6" s="1" t="s">
        <v>61</v>
      </c>
      <c r="BG6" s="1" t="s">
        <v>62</v>
      </c>
      <c r="BH6" s="1" t="s">
        <v>63</v>
      </c>
      <c r="BI6" s="1" t="s">
        <v>64</v>
      </c>
      <c r="BJ6" s="1" t="s">
        <v>65</v>
      </c>
      <c r="BK6" s="1" t="s">
        <v>66</v>
      </c>
      <c r="BL6" s="1" t="s">
        <v>67</v>
      </c>
      <c r="BM6" s="1" t="s">
        <v>68</v>
      </c>
      <c r="BN6" s="1" t="s">
        <v>69</v>
      </c>
      <c r="BO6" s="1" t="s">
        <v>70</v>
      </c>
      <c r="BP6" s="1" t="s">
        <v>71</v>
      </c>
      <c r="BQ6" s="1" t="s">
        <v>72</v>
      </c>
      <c r="BR6" s="1" t="s">
        <v>73</v>
      </c>
      <c r="BS6" s="1" t="s">
        <v>74</v>
      </c>
      <c r="BT6" s="1" t="s">
        <v>75</v>
      </c>
      <c r="BU6" s="1" t="s">
        <v>76</v>
      </c>
      <c r="BV6" s="1" t="s">
        <v>77</v>
      </c>
      <c r="BW6" s="1" t="s">
        <v>78</v>
      </c>
      <c r="BX6" s="1" t="s">
        <v>79</v>
      </c>
      <c r="BY6" s="1" t="s">
        <v>80</v>
      </c>
      <c r="BZ6" s="1" t="s">
        <v>81</v>
      </c>
      <c r="CA6" s="1" t="s">
        <v>82</v>
      </c>
      <c r="CB6" s="1" t="s">
        <v>83</v>
      </c>
      <c r="CC6" s="1" t="s">
        <v>84</v>
      </c>
      <c r="CD6" s="1" t="s">
        <v>85</v>
      </c>
      <c r="CE6" s="1" t="s">
        <v>86</v>
      </c>
      <c r="CF6" s="1" t="s">
        <v>87</v>
      </c>
      <c r="CG6" s="1" t="s">
        <v>88</v>
      </c>
      <c r="CH6" s="1" t="s">
        <v>89</v>
      </c>
      <c r="CI6" s="1" t="s">
        <v>90</v>
      </c>
      <c r="CJ6" s="1" t="s">
        <v>91</v>
      </c>
      <c r="CK6" s="1" t="s">
        <v>92</v>
      </c>
    </row>
    <row r="7" spans="1:89" ht="15" x14ac:dyDescent="0.25">
      <c r="A7" s="1" t="s">
        <v>93</v>
      </c>
      <c r="B7" s="2">
        <v>3</v>
      </c>
      <c r="C7" s="2">
        <v>3.1</v>
      </c>
      <c r="D7" s="2">
        <v>2.5</v>
      </c>
      <c r="E7" s="2">
        <v>2.6</v>
      </c>
      <c r="F7" s="2">
        <v>2.2000000000000002</v>
      </c>
      <c r="G7" s="2"/>
      <c r="H7" s="2">
        <v>2.9</v>
      </c>
      <c r="I7" s="2">
        <v>2.2000000000000002</v>
      </c>
      <c r="J7" s="2">
        <v>3.1</v>
      </c>
      <c r="K7" s="2">
        <v>2.7</v>
      </c>
      <c r="L7" s="2"/>
      <c r="M7" s="2">
        <v>2.1</v>
      </c>
      <c r="N7" s="2">
        <v>1.9</v>
      </c>
      <c r="O7" s="2">
        <v>2.2999999999999998</v>
      </c>
      <c r="P7" s="2">
        <v>2.1</v>
      </c>
      <c r="Q7" s="2">
        <v>2.2999999999999998</v>
      </c>
      <c r="R7" s="2">
        <v>2.2000000000000002</v>
      </c>
      <c r="S7" s="2">
        <v>2.1</v>
      </c>
      <c r="T7" s="2"/>
      <c r="U7" s="2">
        <v>2.6</v>
      </c>
      <c r="V7" s="2">
        <v>1.9</v>
      </c>
      <c r="W7" s="2">
        <v>2.1</v>
      </c>
      <c r="X7" s="2"/>
      <c r="Y7" s="2">
        <v>2.4</v>
      </c>
      <c r="Z7" s="2">
        <v>2.2000000000000002</v>
      </c>
      <c r="AA7" s="2">
        <v>2.7</v>
      </c>
      <c r="AB7" s="2">
        <v>3.8</v>
      </c>
      <c r="AC7" s="2">
        <v>2.8</v>
      </c>
      <c r="AD7" s="2">
        <v>2.2999999999999998</v>
      </c>
      <c r="AE7" s="2">
        <v>2.2000000000000002</v>
      </c>
      <c r="AF7" s="2">
        <v>2.2000000000000002</v>
      </c>
      <c r="AG7" s="2">
        <v>2</v>
      </c>
      <c r="AH7" s="2">
        <v>2.1</v>
      </c>
      <c r="AI7" s="2">
        <v>2.9</v>
      </c>
      <c r="AJ7" s="2">
        <v>5.0999999999999996</v>
      </c>
      <c r="AK7" s="2">
        <v>2.4</v>
      </c>
      <c r="AL7" s="2">
        <v>2.2000000000000002</v>
      </c>
      <c r="AM7" s="2">
        <v>2.2999999999999998</v>
      </c>
      <c r="AN7" s="2">
        <v>2.5</v>
      </c>
      <c r="AO7" s="2">
        <v>2.2000000000000002</v>
      </c>
      <c r="AP7" s="2">
        <v>2.1</v>
      </c>
      <c r="AQ7" s="2">
        <v>2.6</v>
      </c>
      <c r="AR7" s="2">
        <v>2.2999999999999998</v>
      </c>
      <c r="AS7" s="2">
        <v>3.1</v>
      </c>
      <c r="AT7" s="2">
        <v>2.1</v>
      </c>
      <c r="AU7" s="2">
        <v>2.6</v>
      </c>
      <c r="AV7" s="2">
        <v>2.1</v>
      </c>
      <c r="AW7" s="2">
        <v>1.7</v>
      </c>
      <c r="AX7" s="2">
        <v>4.3</v>
      </c>
      <c r="AY7" s="2"/>
      <c r="AZ7" s="2">
        <v>2.6</v>
      </c>
      <c r="BA7" s="2">
        <v>4.0999999999999996</v>
      </c>
      <c r="BB7" s="2">
        <v>2.1</v>
      </c>
      <c r="BC7" s="2">
        <v>5</v>
      </c>
      <c r="BD7" s="2">
        <v>1.6</v>
      </c>
      <c r="BE7" s="2">
        <v>3.3</v>
      </c>
      <c r="BF7" s="2">
        <v>2.2999999999999998</v>
      </c>
      <c r="BG7" s="2">
        <v>1.3</v>
      </c>
      <c r="BH7" s="2">
        <v>1.5</v>
      </c>
      <c r="BI7" s="2">
        <v>2.8</v>
      </c>
      <c r="BJ7" s="2">
        <v>3</v>
      </c>
      <c r="BK7" s="2">
        <v>1.7</v>
      </c>
      <c r="BL7" s="2">
        <v>1.5</v>
      </c>
      <c r="BM7" s="2">
        <v>2.7</v>
      </c>
      <c r="BN7" s="2">
        <v>2.4</v>
      </c>
      <c r="BO7" s="2">
        <v>2.9</v>
      </c>
      <c r="BP7" s="2">
        <v>5.8</v>
      </c>
      <c r="BQ7" s="2">
        <v>5.0999999999999996</v>
      </c>
      <c r="BR7" s="2">
        <v>1.3</v>
      </c>
      <c r="BS7" s="2">
        <v>2.2999999999999998</v>
      </c>
      <c r="BT7" s="2">
        <v>2.1</v>
      </c>
      <c r="BU7" s="2">
        <v>5.5</v>
      </c>
      <c r="BV7" s="2">
        <v>1.5</v>
      </c>
      <c r="BW7" s="2">
        <v>1.6</v>
      </c>
      <c r="BX7" s="2">
        <v>1</v>
      </c>
      <c r="BY7" s="2">
        <v>2.6</v>
      </c>
      <c r="BZ7" s="2">
        <v>3.6</v>
      </c>
      <c r="CA7" s="2">
        <v>1.9</v>
      </c>
      <c r="CB7" s="2">
        <v>2.4</v>
      </c>
      <c r="CC7" s="2">
        <v>2.7</v>
      </c>
      <c r="CD7" s="2">
        <v>2.2999999999999998</v>
      </c>
      <c r="CE7" s="2">
        <v>2.1</v>
      </c>
      <c r="CF7" s="2">
        <v>2.2999999999999998</v>
      </c>
      <c r="CG7" s="2">
        <v>2.1</v>
      </c>
      <c r="CH7" s="2">
        <v>2.2999999999999998</v>
      </c>
      <c r="CI7" s="2">
        <v>2.1</v>
      </c>
      <c r="CJ7" s="2">
        <v>3.7</v>
      </c>
      <c r="CK7" s="2">
        <v>1.5</v>
      </c>
    </row>
    <row r="8" spans="1:89" ht="15" x14ac:dyDescent="0.25">
      <c r="A8" s="1" t="s">
        <v>94</v>
      </c>
      <c r="B8" s="2">
        <v>2.1</v>
      </c>
      <c r="C8" s="2">
        <v>2.2999999999999998</v>
      </c>
      <c r="D8" s="2">
        <v>1.9</v>
      </c>
      <c r="E8" s="2">
        <v>2.4</v>
      </c>
      <c r="F8" s="2"/>
      <c r="G8" s="2">
        <v>2.8</v>
      </c>
      <c r="H8" s="2">
        <v>3.1</v>
      </c>
      <c r="I8" s="2">
        <v>1.8</v>
      </c>
      <c r="J8" s="2">
        <v>2.4</v>
      </c>
      <c r="K8" s="2">
        <v>1.8</v>
      </c>
      <c r="L8" s="2"/>
      <c r="M8" s="2"/>
      <c r="N8" s="2">
        <v>1.9</v>
      </c>
      <c r="O8" s="2"/>
      <c r="P8" s="2">
        <v>1.8</v>
      </c>
      <c r="Q8" s="2">
        <v>2</v>
      </c>
      <c r="R8" s="2">
        <v>1.7</v>
      </c>
      <c r="S8" s="2">
        <v>1.8</v>
      </c>
      <c r="T8" s="2">
        <v>2</v>
      </c>
      <c r="U8" s="2">
        <v>2.4</v>
      </c>
      <c r="V8" s="2">
        <v>1.3</v>
      </c>
      <c r="W8" s="2">
        <v>1.6</v>
      </c>
      <c r="X8" s="2"/>
      <c r="Y8" s="2">
        <v>2</v>
      </c>
      <c r="Z8" s="2">
        <v>1.8</v>
      </c>
      <c r="AA8" s="2">
        <v>2.2999999999999998</v>
      </c>
      <c r="AB8" s="2">
        <v>4.9000000000000004</v>
      </c>
      <c r="AC8" s="2">
        <v>1.7</v>
      </c>
      <c r="AD8" s="2">
        <v>2</v>
      </c>
      <c r="AE8" s="2">
        <v>1.8</v>
      </c>
      <c r="AF8" s="2">
        <v>1.8</v>
      </c>
      <c r="AG8" s="2">
        <v>1.5</v>
      </c>
      <c r="AH8" s="2">
        <v>1.8</v>
      </c>
      <c r="AI8" s="2">
        <v>2.6</v>
      </c>
      <c r="AJ8" s="2">
        <v>1.8</v>
      </c>
      <c r="AK8" s="2">
        <v>1.7</v>
      </c>
      <c r="AL8" s="2">
        <v>1.8</v>
      </c>
      <c r="AM8" s="2">
        <v>2.1</v>
      </c>
      <c r="AN8" s="2">
        <v>2.4</v>
      </c>
      <c r="AO8" s="2">
        <v>1.6</v>
      </c>
      <c r="AP8" s="2">
        <v>1.6</v>
      </c>
      <c r="AQ8" s="2">
        <v>1.8</v>
      </c>
      <c r="AR8" s="2">
        <v>1.8</v>
      </c>
      <c r="AS8" s="2">
        <v>3.6</v>
      </c>
      <c r="AT8" s="2">
        <v>1.9</v>
      </c>
      <c r="AU8" s="2"/>
      <c r="AV8" s="2">
        <v>1.8</v>
      </c>
      <c r="AW8" s="2">
        <v>1.4</v>
      </c>
      <c r="AX8" s="2">
        <v>4.4000000000000004</v>
      </c>
      <c r="AY8" s="2"/>
      <c r="AZ8" s="2">
        <v>1.9</v>
      </c>
      <c r="BA8" s="2">
        <v>1.8</v>
      </c>
      <c r="BB8" s="2">
        <v>2.1</v>
      </c>
      <c r="BC8" s="2">
        <v>2</v>
      </c>
      <c r="BD8" s="2">
        <v>1.8</v>
      </c>
      <c r="BE8" s="2">
        <v>2.6</v>
      </c>
      <c r="BF8" s="2">
        <v>1.8</v>
      </c>
      <c r="BG8" s="2">
        <v>1.3</v>
      </c>
      <c r="BH8" s="2">
        <v>1</v>
      </c>
      <c r="BI8" s="2">
        <v>2</v>
      </c>
      <c r="BJ8" s="2">
        <v>1.8</v>
      </c>
      <c r="BK8" s="2">
        <v>1.4</v>
      </c>
      <c r="BL8" s="2"/>
      <c r="BM8" s="2">
        <v>1.7</v>
      </c>
      <c r="BN8" s="2">
        <v>2.2999999999999998</v>
      </c>
      <c r="BO8" s="2">
        <v>3.2</v>
      </c>
      <c r="BP8" s="2">
        <v>3.9</v>
      </c>
      <c r="BQ8" s="2">
        <v>4.0999999999999996</v>
      </c>
      <c r="BR8" s="2">
        <v>1</v>
      </c>
      <c r="BS8" s="2"/>
      <c r="BT8" s="2">
        <v>1.3</v>
      </c>
      <c r="BU8" s="2">
        <v>11.3</v>
      </c>
      <c r="BV8" s="2">
        <v>1.4</v>
      </c>
      <c r="BW8" s="2">
        <v>1.6</v>
      </c>
      <c r="BX8" s="2">
        <v>1</v>
      </c>
      <c r="BY8" s="2">
        <v>2.2000000000000002</v>
      </c>
      <c r="BZ8" s="2">
        <v>3.7</v>
      </c>
      <c r="CA8" s="2"/>
      <c r="CB8" s="2"/>
      <c r="CC8" s="2">
        <v>1.9</v>
      </c>
      <c r="CD8" s="2"/>
      <c r="CE8" s="2">
        <v>2.2999999999999998</v>
      </c>
      <c r="CF8" s="2">
        <v>1.6</v>
      </c>
      <c r="CG8" s="2">
        <v>1.8</v>
      </c>
      <c r="CH8" s="2"/>
      <c r="CI8" s="2"/>
      <c r="CJ8" s="2">
        <v>1.9</v>
      </c>
      <c r="CK8" s="2">
        <v>1.4</v>
      </c>
    </row>
    <row r="9" spans="1:89" ht="15" x14ac:dyDescent="0.25">
      <c r="A9" s="1" t="s">
        <v>95</v>
      </c>
      <c r="B9" s="2">
        <v>2.1</v>
      </c>
      <c r="C9" s="2">
        <v>2.2999999999999998</v>
      </c>
      <c r="D9" s="2">
        <v>1.9</v>
      </c>
      <c r="E9" s="2">
        <v>2.4</v>
      </c>
      <c r="F9" s="2"/>
      <c r="G9" s="2">
        <v>2.8</v>
      </c>
      <c r="H9" s="2">
        <v>3.1</v>
      </c>
      <c r="I9" s="2">
        <v>1.8</v>
      </c>
      <c r="J9" s="2">
        <v>2.4</v>
      </c>
      <c r="K9" s="2">
        <v>1.8</v>
      </c>
      <c r="L9" s="2"/>
      <c r="M9" s="2"/>
      <c r="N9" s="2">
        <v>1.9</v>
      </c>
      <c r="O9" s="2"/>
      <c r="P9" s="2">
        <v>1.8</v>
      </c>
      <c r="Q9" s="2">
        <v>2</v>
      </c>
      <c r="R9" s="2">
        <v>1.7</v>
      </c>
      <c r="S9" s="2">
        <v>1.8</v>
      </c>
      <c r="T9" s="2">
        <v>2</v>
      </c>
      <c r="U9" s="2">
        <v>2.4</v>
      </c>
      <c r="V9" s="2">
        <v>1.3</v>
      </c>
      <c r="W9" s="2">
        <v>1.6</v>
      </c>
      <c r="X9" s="2"/>
      <c r="Y9" s="2">
        <v>2</v>
      </c>
      <c r="Z9" s="2">
        <v>1.8</v>
      </c>
      <c r="AA9" s="2">
        <v>2.2999999999999998</v>
      </c>
      <c r="AB9" s="2">
        <v>4.9000000000000004</v>
      </c>
      <c r="AC9" s="2">
        <v>1.7</v>
      </c>
      <c r="AD9" s="2">
        <v>2</v>
      </c>
      <c r="AE9" s="2">
        <v>1.8</v>
      </c>
      <c r="AF9" s="2">
        <v>1.8</v>
      </c>
      <c r="AG9" s="2">
        <v>1.5</v>
      </c>
      <c r="AH9" s="2">
        <v>1.8</v>
      </c>
      <c r="AI9" s="2">
        <v>2.6</v>
      </c>
      <c r="AJ9" s="2">
        <v>1.8</v>
      </c>
      <c r="AK9" s="2">
        <v>1.7</v>
      </c>
      <c r="AL9" s="2">
        <v>1.8</v>
      </c>
      <c r="AM9" s="2">
        <v>2.1</v>
      </c>
      <c r="AN9" s="2">
        <v>2.4</v>
      </c>
      <c r="AO9" s="2">
        <v>1.6</v>
      </c>
      <c r="AP9" s="2">
        <v>1.6</v>
      </c>
      <c r="AQ9" s="2">
        <v>1.8</v>
      </c>
      <c r="AR9" s="2">
        <v>1.8</v>
      </c>
      <c r="AS9" s="2">
        <v>3.6</v>
      </c>
      <c r="AT9" s="2">
        <v>1.9</v>
      </c>
      <c r="AU9" s="2"/>
      <c r="AV9" s="2">
        <v>1.8</v>
      </c>
      <c r="AW9" s="2">
        <v>1.4</v>
      </c>
      <c r="AX9" s="2">
        <v>4.4000000000000004</v>
      </c>
      <c r="AY9" s="2"/>
      <c r="AZ9" s="2">
        <v>1.9</v>
      </c>
      <c r="BA9" s="2">
        <v>1.8</v>
      </c>
      <c r="BB9" s="2">
        <v>2.1</v>
      </c>
      <c r="BC9" s="2">
        <v>2</v>
      </c>
      <c r="BD9" s="2">
        <v>1.8</v>
      </c>
      <c r="BE9" s="2">
        <v>2.6</v>
      </c>
      <c r="BF9" s="2">
        <v>1.8</v>
      </c>
      <c r="BG9" s="2">
        <v>1.3</v>
      </c>
      <c r="BH9" s="2">
        <v>1</v>
      </c>
      <c r="BI9" s="2">
        <v>2</v>
      </c>
      <c r="BJ9" s="2">
        <v>1.8</v>
      </c>
      <c r="BK9" s="2">
        <v>1.4</v>
      </c>
      <c r="BL9" s="2"/>
      <c r="BM9" s="2">
        <v>1.7</v>
      </c>
      <c r="BN9" s="2">
        <v>2.2999999999999998</v>
      </c>
      <c r="BO9" s="2">
        <v>3.2</v>
      </c>
      <c r="BP9" s="2">
        <v>3.9</v>
      </c>
      <c r="BQ9" s="2">
        <v>4.0999999999999996</v>
      </c>
      <c r="BR9" s="2">
        <v>1</v>
      </c>
      <c r="BS9" s="2"/>
      <c r="BT9" s="2">
        <v>1.3</v>
      </c>
      <c r="BU9" s="2">
        <v>11.3</v>
      </c>
      <c r="BV9" s="2">
        <v>1.4</v>
      </c>
      <c r="BW9" s="2">
        <v>1.6</v>
      </c>
      <c r="BX9" s="2">
        <v>1</v>
      </c>
      <c r="BY9" s="2">
        <v>2.2000000000000002</v>
      </c>
      <c r="BZ9" s="2">
        <v>3.7</v>
      </c>
      <c r="CA9" s="2"/>
      <c r="CB9" s="2"/>
      <c r="CC9" s="2">
        <v>1.9</v>
      </c>
      <c r="CD9" s="2"/>
      <c r="CE9" s="2">
        <v>2.2999999999999998</v>
      </c>
      <c r="CF9" s="2">
        <v>1.6</v>
      </c>
      <c r="CG9" s="2">
        <v>1.8</v>
      </c>
      <c r="CH9" s="2"/>
      <c r="CI9" s="2"/>
      <c r="CJ9" s="2">
        <v>1.9</v>
      </c>
      <c r="CK9" s="2">
        <v>1.4</v>
      </c>
    </row>
    <row r="10" spans="1:89" ht="15" x14ac:dyDescent="0.25">
      <c r="A10" s="1" t="s">
        <v>96</v>
      </c>
      <c r="B10" s="2">
        <v>2.1</v>
      </c>
      <c r="C10" s="2">
        <v>2.2999999999999998</v>
      </c>
      <c r="D10" s="2">
        <v>1.9</v>
      </c>
      <c r="E10" s="2"/>
      <c r="F10" s="2"/>
      <c r="G10" s="2">
        <v>2.8</v>
      </c>
      <c r="H10" s="2">
        <v>3.2</v>
      </c>
      <c r="I10" s="2">
        <v>1.8</v>
      </c>
      <c r="J10" s="2">
        <v>2.2999999999999998</v>
      </c>
      <c r="K10" s="2">
        <v>1.7</v>
      </c>
      <c r="L10" s="2"/>
      <c r="M10" s="2"/>
      <c r="N10" s="2">
        <v>2</v>
      </c>
      <c r="O10" s="2"/>
      <c r="P10" s="2">
        <v>1.8</v>
      </c>
      <c r="Q10" s="2">
        <v>2</v>
      </c>
      <c r="R10" s="2">
        <v>1.7</v>
      </c>
      <c r="S10" s="2">
        <v>1.7</v>
      </c>
      <c r="T10" s="2">
        <v>2</v>
      </c>
      <c r="U10" s="2">
        <v>2.4</v>
      </c>
      <c r="V10" s="2">
        <v>1.3</v>
      </c>
      <c r="W10" s="2">
        <v>1.6</v>
      </c>
      <c r="X10" s="2"/>
      <c r="Y10" s="2">
        <v>1.9</v>
      </c>
      <c r="Z10" s="2">
        <v>1.6</v>
      </c>
      <c r="AA10" s="2">
        <v>2.2999999999999998</v>
      </c>
      <c r="AB10" s="2">
        <v>5.2</v>
      </c>
      <c r="AC10" s="2">
        <v>1.7</v>
      </c>
      <c r="AD10" s="2">
        <v>1.9</v>
      </c>
      <c r="AE10" s="2">
        <v>1.7</v>
      </c>
      <c r="AF10" s="2">
        <v>1.7</v>
      </c>
      <c r="AG10" s="2">
        <v>1.4</v>
      </c>
      <c r="AH10" s="2">
        <v>1.7</v>
      </c>
      <c r="AI10" s="2">
        <v>2.6</v>
      </c>
      <c r="AJ10" s="2">
        <v>1.9</v>
      </c>
      <c r="AK10" s="2">
        <v>1.6</v>
      </c>
      <c r="AL10" s="2">
        <v>1.8</v>
      </c>
      <c r="AM10" s="2">
        <v>2.1</v>
      </c>
      <c r="AN10" s="2">
        <v>2.4</v>
      </c>
      <c r="AO10" s="2">
        <v>1.6</v>
      </c>
      <c r="AP10" s="2">
        <v>1.7</v>
      </c>
      <c r="AQ10" s="2">
        <v>1.8</v>
      </c>
      <c r="AR10" s="2">
        <v>1.8</v>
      </c>
      <c r="AS10" s="2">
        <v>3.5</v>
      </c>
      <c r="AT10" s="2">
        <v>1.9</v>
      </c>
      <c r="AU10" s="2"/>
      <c r="AV10" s="2">
        <v>1.8</v>
      </c>
      <c r="AW10" s="2">
        <v>1.4</v>
      </c>
      <c r="AX10" s="2">
        <v>4.4000000000000004</v>
      </c>
      <c r="AY10" s="2"/>
      <c r="AZ10" s="2">
        <v>1.9</v>
      </c>
      <c r="BA10" s="2">
        <v>1.9</v>
      </c>
      <c r="BB10" s="2">
        <v>2.1</v>
      </c>
      <c r="BC10" s="2">
        <v>2</v>
      </c>
      <c r="BD10" s="2">
        <v>1.8</v>
      </c>
      <c r="BE10" s="2">
        <v>2.6</v>
      </c>
      <c r="BF10" s="2">
        <v>1.8</v>
      </c>
      <c r="BG10" s="2">
        <v>1.3</v>
      </c>
      <c r="BH10" s="2">
        <v>1</v>
      </c>
      <c r="BI10" s="2">
        <v>2</v>
      </c>
      <c r="BJ10" s="2">
        <v>1.8</v>
      </c>
      <c r="BK10" s="2">
        <v>1.4</v>
      </c>
      <c r="BL10" s="2"/>
      <c r="BM10" s="2">
        <v>1.7</v>
      </c>
      <c r="BN10" s="2">
        <v>2</v>
      </c>
      <c r="BO10" s="2">
        <v>2.6</v>
      </c>
      <c r="BP10" s="2"/>
      <c r="BQ10" s="2">
        <v>4.0999999999999996</v>
      </c>
      <c r="BR10" s="2">
        <v>1</v>
      </c>
      <c r="BS10" s="2"/>
      <c r="BT10" s="2">
        <v>1.3</v>
      </c>
      <c r="BU10" s="2">
        <v>11.3</v>
      </c>
      <c r="BV10" s="2">
        <v>1.4</v>
      </c>
      <c r="BW10" s="2">
        <v>1.6</v>
      </c>
      <c r="BX10" s="2">
        <v>1</v>
      </c>
      <c r="BY10" s="2">
        <v>2.2000000000000002</v>
      </c>
      <c r="BZ10" s="2">
        <v>3.8</v>
      </c>
      <c r="CA10" s="2"/>
      <c r="CB10" s="2"/>
      <c r="CC10" s="2">
        <v>1.9</v>
      </c>
      <c r="CD10" s="2"/>
      <c r="CE10" s="2">
        <v>2.2999999999999998</v>
      </c>
      <c r="CF10" s="2"/>
      <c r="CG10" s="2">
        <v>1.8</v>
      </c>
      <c r="CH10" s="2">
        <v>1.8</v>
      </c>
      <c r="CI10" s="2"/>
      <c r="CJ10" s="2">
        <v>1.8</v>
      </c>
      <c r="CK10" s="2">
        <v>1.4</v>
      </c>
    </row>
    <row r="11" spans="1:89" ht="15" x14ac:dyDescent="0.25">
      <c r="A11" s="1" t="s">
        <v>97</v>
      </c>
      <c r="B11" s="2">
        <v>1.8</v>
      </c>
      <c r="C11" s="2">
        <v>1.8</v>
      </c>
      <c r="D11" s="2">
        <v>1.8</v>
      </c>
      <c r="E11" s="2">
        <v>2.6</v>
      </c>
      <c r="F11" s="2"/>
      <c r="G11" s="2">
        <v>4</v>
      </c>
      <c r="H11" s="2">
        <v>3.4</v>
      </c>
      <c r="I11" s="2">
        <v>1.6</v>
      </c>
      <c r="J11" s="2">
        <v>2.2000000000000002</v>
      </c>
      <c r="K11" s="2">
        <v>1.6</v>
      </c>
      <c r="L11" s="2">
        <v>2.2000000000000002</v>
      </c>
      <c r="M11" s="2"/>
      <c r="N11" s="2">
        <v>1.9</v>
      </c>
      <c r="O11" s="2"/>
      <c r="P11" s="2">
        <v>1.8</v>
      </c>
      <c r="Q11" s="2">
        <v>2</v>
      </c>
      <c r="R11" s="2">
        <v>1.8</v>
      </c>
      <c r="S11" s="2">
        <v>1.6</v>
      </c>
      <c r="T11" s="2">
        <v>2</v>
      </c>
      <c r="U11" s="2">
        <v>2.5</v>
      </c>
      <c r="V11" s="2">
        <v>1.3</v>
      </c>
      <c r="W11" s="2">
        <v>1.7</v>
      </c>
      <c r="X11" s="2">
        <v>1.5</v>
      </c>
      <c r="Y11" s="2">
        <v>1.9</v>
      </c>
      <c r="Z11" s="2"/>
      <c r="AA11" s="2">
        <v>2.2999999999999998</v>
      </c>
      <c r="AB11" s="2">
        <v>2.8</v>
      </c>
      <c r="AC11" s="2">
        <v>1.7</v>
      </c>
      <c r="AD11" s="2">
        <v>2</v>
      </c>
      <c r="AE11" s="2">
        <v>1.6</v>
      </c>
      <c r="AF11" s="2">
        <v>1.5</v>
      </c>
      <c r="AG11" s="2">
        <v>1.4</v>
      </c>
      <c r="AH11" s="2">
        <v>1.7</v>
      </c>
      <c r="AI11" s="2"/>
      <c r="AJ11" s="2">
        <v>2</v>
      </c>
      <c r="AK11" s="2">
        <v>1.6</v>
      </c>
      <c r="AL11" s="2">
        <v>1.8</v>
      </c>
      <c r="AM11" s="2"/>
      <c r="AN11" s="2">
        <v>2.2000000000000002</v>
      </c>
      <c r="AO11" s="2">
        <v>1.6</v>
      </c>
      <c r="AP11" s="2">
        <v>1.7</v>
      </c>
      <c r="AQ11" s="2">
        <v>1.8</v>
      </c>
      <c r="AR11" s="2">
        <v>1.7</v>
      </c>
      <c r="AS11" s="2"/>
      <c r="AT11" s="2">
        <v>1.7</v>
      </c>
      <c r="AU11" s="2">
        <v>2.1</v>
      </c>
      <c r="AV11" s="2">
        <v>1.6</v>
      </c>
      <c r="AW11" s="2">
        <v>1.4</v>
      </c>
      <c r="AX11" s="2">
        <v>2.6</v>
      </c>
      <c r="AY11" s="2"/>
      <c r="AZ11" s="2">
        <v>1.9</v>
      </c>
      <c r="BA11" s="2">
        <v>1.9</v>
      </c>
      <c r="BB11" s="2">
        <v>1.5</v>
      </c>
      <c r="BC11" s="2">
        <v>2.1</v>
      </c>
      <c r="BD11" s="2">
        <v>1.7</v>
      </c>
      <c r="BE11" s="2">
        <v>2.7</v>
      </c>
      <c r="BF11" s="2">
        <v>1.8</v>
      </c>
      <c r="BG11" s="2">
        <v>0</v>
      </c>
      <c r="BH11" s="2">
        <v>1.1000000000000001</v>
      </c>
      <c r="BI11" s="2">
        <v>1.4</v>
      </c>
      <c r="BJ11" s="2">
        <v>2</v>
      </c>
      <c r="BK11" s="2">
        <v>1.4</v>
      </c>
      <c r="BL11" s="2">
        <v>1.4</v>
      </c>
      <c r="BM11" s="2">
        <v>1.7</v>
      </c>
      <c r="BN11" s="2">
        <v>2</v>
      </c>
      <c r="BO11" s="2">
        <v>2.4</v>
      </c>
      <c r="BP11" s="2">
        <v>3.3</v>
      </c>
      <c r="BQ11" s="2">
        <v>3</v>
      </c>
      <c r="BR11" s="2">
        <v>1</v>
      </c>
      <c r="BS11" s="2"/>
      <c r="BT11" s="2">
        <v>0</v>
      </c>
      <c r="BU11" s="2">
        <v>8.6</v>
      </c>
      <c r="BV11" s="2">
        <v>1.5</v>
      </c>
      <c r="BW11" s="2">
        <v>2</v>
      </c>
      <c r="BX11" s="2">
        <v>1</v>
      </c>
      <c r="BY11" s="2">
        <v>1.4</v>
      </c>
      <c r="BZ11" s="2">
        <v>3.2</v>
      </c>
      <c r="CA11" s="2"/>
      <c r="CB11" s="2"/>
      <c r="CC11" s="2">
        <v>1.9</v>
      </c>
      <c r="CD11" s="2">
        <v>1.6</v>
      </c>
      <c r="CE11" s="2">
        <v>3</v>
      </c>
      <c r="CF11" s="2"/>
      <c r="CG11" s="2">
        <v>1.8</v>
      </c>
      <c r="CH11" s="2"/>
      <c r="CI11" s="2"/>
      <c r="CJ11" s="2">
        <v>1.6</v>
      </c>
      <c r="CK11" s="2">
        <v>1.4</v>
      </c>
    </row>
    <row r="12" spans="1:89" ht="15" x14ac:dyDescent="0.25">
      <c r="A12" s="1" t="s">
        <v>98</v>
      </c>
      <c r="B12" s="2">
        <v>1.9</v>
      </c>
      <c r="C12" s="2">
        <v>1.9</v>
      </c>
      <c r="D12" s="2">
        <v>1.9</v>
      </c>
      <c r="E12" s="2"/>
      <c r="F12" s="2">
        <v>2</v>
      </c>
      <c r="G12" s="2">
        <v>2.2000000000000002</v>
      </c>
      <c r="H12" s="2">
        <v>2.2000000000000002</v>
      </c>
      <c r="I12" s="2">
        <v>1.6</v>
      </c>
      <c r="J12" s="2">
        <v>3.6</v>
      </c>
      <c r="K12" s="2">
        <v>1.7</v>
      </c>
      <c r="L12" s="2"/>
      <c r="M12" s="2">
        <v>1.3</v>
      </c>
      <c r="N12" s="2">
        <v>2.1</v>
      </c>
      <c r="O12" s="2">
        <v>2.2000000000000002</v>
      </c>
      <c r="P12" s="2">
        <v>1.7</v>
      </c>
      <c r="Q12" s="2">
        <v>2</v>
      </c>
      <c r="R12" s="2">
        <v>1.5</v>
      </c>
      <c r="S12" s="2">
        <v>1.5</v>
      </c>
      <c r="T12" s="2">
        <v>1.8</v>
      </c>
      <c r="U12" s="2"/>
      <c r="V12" s="2">
        <v>2</v>
      </c>
      <c r="W12" s="2">
        <v>1.6</v>
      </c>
      <c r="X12" s="2"/>
      <c r="Y12" s="2">
        <v>1.5</v>
      </c>
      <c r="Z12" s="2">
        <v>1.7</v>
      </c>
      <c r="AA12" s="2">
        <v>2.4</v>
      </c>
      <c r="AB12" s="2">
        <v>3.5</v>
      </c>
      <c r="AC12" s="2">
        <v>1.5</v>
      </c>
      <c r="AD12" s="2">
        <v>1.2</v>
      </c>
      <c r="AE12" s="2">
        <v>1.8</v>
      </c>
      <c r="AF12" s="2">
        <v>2.2999999999999998</v>
      </c>
      <c r="AG12" s="2">
        <v>1.5</v>
      </c>
      <c r="AH12" s="2"/>
      <c r="AI12" s="2">
        <v>2.4</v>
      </c>
      <c r="AJ12" s="2">
        <v>1.9</v>
      </c>
      <c r="AK12" s="2">
        <v>1.7</v>
      </c>
      <c r="AL12" s="2">
        <v>2.2999999999999998</v>
      </c>
      <c r="AM12" s="2">
        <v>1.5</v>
      </c>
      <c r="AN12" s="2">
        <v>3.2</v>
      </c>
      <c r="AO12" s="2">
        <v>1.6</v>
      </c>
      <c r="AP12" s="2">
        <v>1.3</v>
      </c>
      <c r="AQ12" s="2"/>
      <c r="AR12" s="2">
        <v>1.7</v>
      </c>
      <c r="AS12" s="2">
        <v>3.1</v>
      </c>
      <c r="AT12" s="2">
        <v>1.3</v>
      </c>
      <c r="AU12" s="2"/>
      <c r="AV12" s="2">
        <v>2.4</v>
      </c>
      <c r="AW12" s="2">
        <v>0</v>
      </c>
      <c r="AX12" s="2">
        <v>4.5</v>
      </c>
      <c r="AY12" s="2">
        <v>1</v>
      </c>
      <c r="AZ12" s="2">
        <v>2.1</v>
      </c>
      <c r="BA12" s="2">
        <v>1.5</v>
      </c>
      <c r="BB12" s="2">
        <v>2.1</v>
      </c>
      <c r="BC12" s="2">
        <v>1.2</v>
      </c>
      <c r="BD12" s="2">
        <v>2</v>
      </c>
      <c r="BE12" s="2">
        <v>1.1000000000000001</v>
      </c>
      <c r="BF12" s="2">
        <v>2</v>
      </c>
      <c r="BG12" s="2">
        <v>1.3</v>
      </c>
      <c r="BH12" s="2">
        <v>1</v>
      </c>
      <c r="BI12" s="2">
        <v>1.2</v>
      </c>
      <c r="BJ12" s="2">
        <v>1</v>
      </c>
      <c r="BK12" s="2">
        <v>2.4</v>
      </c>
      <c r="BL12" s="2">
        <v>2</v>
      </c>
      <c r="BM12" s="2">
        <v>1.8</v>
      </c>
      <c r="BN12" s="2">
        <v>1</v>
      </c>
      <c r="BO12" s="2">
        <v>1.3</v>
      </c>
      <c r="BP12" s="2"/>
      <c r="BQ12" s="2">
        <v>2.8</v>
      </c>
      <c r="BR12" s="2">
        <v>1</v>
      </c>
      <c r="BS12" s="2"/>
      <c r="BT12" s="2">
        <v>0</v>
      </c>
      <c r="BU12" s="2">
        <v>1</v>
      </c>
      <c r="BV12" s="2">
        <v>1.2</v>
      </c>
      <c r="BW12" s="2">
        <v>1</v>
      </c>
      <c r="BX12" s="2">
        <v>0</v>
      </c>
      <c r="BY12" s="2">
        <v>1.8</v>
      </c>
      <c r="BZ12" s="2">
        <v>1.2</v>
      </c>
      <c r="CA12" s="2">
        <v>1.7</v>
      </c>
      <c r="CB12" s="2">
        <v>1.7</v>
      </c>
      <c r="CC12" s="2">
        <v>2</v>
      </c>
      <c r="CD12" s="2">
        <v>1.4</v>
      </c>
      <c r="CE12" s="2">
        <v>1</v>
      </c>
      <c r="CF12" s="2">
        <v>2</v>
      </c>
      <c r="CG12" s="2">
        <v>1.6</v>
      </c>
      <c r="CH12" s="2"/>
      <c r="CI12" s="2">
        <v>1.6</v>
      </c>
      <c r="CJ12" s="2">
        <v>2</v>
      </c>
      <c r="CK12" s="2">
        <v>1</v>
      </c>
    </row>
    <row r="13" spans="1:89" ht="15" x14ac:dyDescent="0.25">
      <c r="A13" s="1" t="s">
        <v>99</v>
      </c>
      <c r="B13" s="2">
        <v>2.9</v>
      </c>
      <c r="C13" s="2">
        <v>3.3</v>
      </c>
      <c r="D13" s="2">
        <v>2.2000000000000002</v>
      </c>
      <c r="E13" s="2">
        <v>1.2</v>
      </c>
      <c r="F13" s="2">
        <v>1.3</v>
      </c>
      <c r="G13" s="2">
        <v>1</v>
      </c>
      <c r="H13" s="2">
        <v>2.4</v>
      </c>
      <c r="I13" s="2">
        <v>3.8</v>
      </c>
      <c r="J13" s="2">
        <v>2.1</v>
      </c>
      <c r="K13" s="2">
        <v>1.9</v>
      </c>
      <c r="L13" s="2">
        <v>2</v>
      </c>
      <c r="M13" s="2"/>
      <c r="N13" s="2">
        <v>2.4</v>
      </c>
      <c r="O13" s="2">
        <v>1.1000000000000001</v>
      </c>
      <c r="P13" s="2">
        <v>1.6</v>
      </c>
      <c r="Q13" s="2">
        <v>1.5</v>
      </c>
      <c r="R13" s="2">
        <v>1.1000000000000001</v>
      </c>
      <c r="S13" s="2">
        <v>2.2000000000000002</v>
      </c>
      <c r="T13" s="2">
        <v>1.5</v>
      </c>
      <c r="U13" s="2">
        <v>1.1000000000000001</v>
      </c>
      <c r="V13" s="2">
        <v>0</v>
      </c>
      <c r="W13" s="2">
        <v>1.4</v>
      </c>
      <c r="X13" s="2">
        <v>1.1000000000000001</v>
      </c>
      <c r="Y13" s="2">
        <v>2.7</v>
      </c>
      <c r="Z13" s="2">
        <v>1.8</v>
      </c>
      <c r="AA13" s="2">
        <v>1</v>
      </c>
      <c r="AB13" s="2">
        <v>10.3</v>
      </c>
      <c r="AC13" s="2">
        <v>1.5</v>
      </c>
      <c r="AD13" s="2">
        <v>1.3</v>
      </c>
      <c r="AE13" s="2">
        <v>2.5</v>
      </c>
      <c r="AF13" s="2">
        <v>2</v>
      </c>
      <c r="AG13" s="2">
        <v>1.3</v>
      </c>
      <c r="AH13" s="2">
        <v>1.7</v>
      </c>
      <c r="AI13" s="2">
        <v>2</v>
      </c>
      <c r="AJ13" s="2">
        <v>1.2</v>
      </c>
      <c r="AK13" s="2">
        <v>1.6</v>
      </c>
      <c r="AL13" s="2">
        <v>1.4</v>
      </c>
      <c r="AM13" s="2">
        <v>2.1</v>
      </c>
      <c r="AN13" s="2"/>
      <c r="AO13" s="2">
        <v>1.1000000000000001</v>
      </c>
      <c r="AP13" s="2">
        <v>1.7</v>
      </c>
      <c r="AQ13" s="2">
        <v>1.8</v>
      </c>
      <c r="AR13" s="2">
        <v>1.1000000000000001</v>
      </c>
      <c r="AS13" s="2">
        <v>5.5</v>
      </c>
      <c r="AT13" s="2">
        <v>1.3</v>
      </c>
      <c r="AU13" s="2">
        <v>1.1000000000000001</v>
      </c>
      <c r="AV13" s="2">
        <v>1.2</v>
      </c>
      <c r="AW13" s="2">
        <v>0</v>
      </c>
      <c r="AX13" s="2">
        <v>1.8</v>
      </c>
      <c r="AY13" s="2">
        <v>1.3</v>
      </c>
      <c r="AZ13" s="2">
        <v>1.2</v>
      </c>
      <c r="BA13" s="2">
        <v>2.5</v>
      </c>
      <c r="BB13" s="2">
        <v>0</v>
      </c>
      <c r="BC13" s="2">
        <v>1</v>
      </c>
      <c r="BD13" s="2">
        <v>0</v>
      </c>
      <c r="BE13" s="2">
        <v>2.2000000000000002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1</v>
      </c>
      <c r="BL13" s="2"/>
      <c r="BM13" s="2">
        <v>0</v>
      </c>
      <c r="BN13" s="2">
        <v>3</v>
      </c>
      <c r="BO13" s="2">
        <v>3.5</v>
      </c>
      <c r="BP13" s="2">
        <v>3.4</v>
      </c>
      <c r="BQ13" s="2">
        <v>2.5</v>
      </c>
      <c r="BR13" s="2">
        <v>0</v>
      </c>
      <c r="BS13" s="2">
        <v>4</v>
      </c>
      <c r="BT13" s="2">
        <v>0</v>
      </c>
      <c r="BU13" s="2">
        <v>0</v>
      </c>
      <c r="BV13" s="2">
        <v>1.2</v>
      </c>
      <c r="BW13" s="2">
        <v>0</v>
      </c>
      <c r="BX13" s="2">
        <v>0</v>
      </c>
      <c r="BY13" s="2">
        <v>2.7</v>
      </c>
      <c r="BZ13" s="2">
        <v>1.1000000000000001</v>
      </c>
      <c r="CA13" s="2">
        <v>0</v>
      </c>
      <c r="CB13" s="2">
        <v>1</v>
      </c>
      <c r="CC13" s="2">
        <v>0</v>
      </c>
      <c r="CD13" s="2"/>
      <c r="CE13" s="2">
        <v>0</v>
      </c>
      <c r="CF13" s="2">
        <v>4</v>
      </c>
      <c r="CG13" s="2">
        <v>1.1000000000000001</v>
      </c>
      <c r="CH13" s="2"/>
      <c r="CI13" s="2">
        <v>1</v>
      </c>
      <c r="CJ13" s="2">
        <v>2.4</v>
      </c>
      <c r="CK13" s="2">
        <v>1</v>
      </c>
    </row>
    <row r="14" spans="1:89" ht="15" x14ac:dyDescent="0.25">
      <c r="A14" s="1" t="s">
        <v>100</v>
      </c>
      <c r="B14" s="2"/>
      <c r="C14" s="2"/>
      <c r="D14" s="2"/>
      <c r="E14" s="2">
        <v>0</v>
      </c>
      <c r="F14" s="2">
        <v>4</v>
      </c>
      <c r="G14" s="2">
        <v>12.3</v>
      </c>
      <c r="H14" s="2">
        <v>24</v>
      </c>
      <c r="I14" s="2">
        <v>0</v>
      </c>
      <c r="J14" s="2">
        <v>0</v>
      </c>
      <c r="K14" s="2"/>
      <c r="L14" s="2">
        <v>0</v>
      </c>
      <c r="M14" s="2">
        <v>1</v>
      </c>
      <c r="N14" s="2">
        <v>5</v>
      </c>
      <c r="O14" s="2">
        <v>0</v>
      </c>
      <c r="P14" s="2">
        <v>11.8</v>
      </c>
      <c r="Q14" s="2">
        <v>13</v>
      </c>
      <c r="R14" s="2">
        <v>2.1</v>
      </c>
      <c r="S14" s="2">
        <v>5.9</v>
      </c>
      <c r="T14" s="2">
        <v>0</v>
      </c>
      <c r="U14" s="2">
        <v>3</v>
      </c>
      <c r="V14" s="2">
        <v>0</v>
      </c>
      <c r="W14" s="2">
        <v>1</v>
      </c>
      <c r="X14" s="2">
        <v>0</v>
      </c>
      <c r="Y14" s="2">
        <v>0</v>
      </c>
      <c r="Z14" s="2"/>
      <c r="AA14" s="2">
        <v>0</v>
      </c>
      <c r="AB14" s="2">
        <v>30</v>
      </c>
      <c r="AC14" s="2">
        <v>3.1</v>
      </c>
      <c r="AD14" s="2">
        <v>30</v>
      </c>
      <c r="AE14" s="2">
        <v>1.9</v>
      </c>
      <c r="AF14" s="2">
        <v>5</v>
      </c>
      <c r="AG14" s="2">
        <v>1.8</v>
      </c>
      <c r="AH14" s="2">
        <v>16</v>
      </c>
      <c r="AI14" s="2"/>
      <c r="AJ14" s="2">
        <v>0</v>
      </c>
      <c r="AK14" s="2">
        <v>2.2999999999999998</v>
      </c>
      <c r="AL14" s="2">
        <v>3.7</v>
      </c>
      <c r="AM14" s="2">
        <v>23.2</v>
      </c>
      <c r="AN14" s="2">
        <v>11.7</v>
      </c>
      <c r="AO14" s="2">
        <v>0</v>
      </c>
      <c r="AP14" s="2">
        <v>20</v>
      </c>
      <c r="AQ14" s="2">
        <v>6.1</v>
      </c>
      <c r="AR14" s="2">
        <v>24.2</v>
      </c>
      <c r="AS14" s="2">
        <v>20.5</v>
      </c>
      <c r="AT14" s="2">
        <v>30</v>
      </c>
      <c r="AU14" s="2">
        <v>11</v>
      </c>
      <c r="AV14" s="2">
        <v>20</v>
      </c>
      <c r="AW14" s="2">
        <v>0</v>
      </c>
      <c r="AX14" s="2">
        <v>23.3</v>
      </c>
      <c r="AY14" s="2">
        <v>0</v>
      </c>
      <c r="AZ14" s="2">
        <v>12.6</v>
      </c>
      <c r="BA14" s="2">
        <v>0</v>
      </c>
      <c r="BB14" s="2">
        <v>20</v>
      </c>
      <c r="BC14" s="2">
        <v>0</v>
      </c>
      <c r="BD14" s="2">
        <v>0</v>
      </c>
      <c r="BE14" s="2">
        <v>30</v>
      </c>
      <c r="BF14" s="2">
        <v>0</v>
      </c>
      <c r="BG14" s="2">
        <v>0</v>
      </c>
      <c r="BH14" s="2">
        <v>0</v>
      </c>
      <c r="BI14" s="2">
        <v>20.2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21.6</v>
      </c>
      <c r="BQ14" s="2">
        <v>24</v>
      </c>
      <c r="BR14" s="2">
        <v>0</v>
      </c>
      <c r="BS14" s="2">
        <v>0</v>
      </c>
      <c r="BT14" s="2">
        <v>0</v>
      </c>
      <c r="BU14" s="2">
        <v>22.3</v>
      </c>
      <c r="BV14" s="2">
        <v>1</v>
      </c>
      <c r="BW14" s="2">
        <v>0</v>
      </c>
      <c r="BX14" s="2">
        <v>0</v>
      </c>
      <c r="BY14" s="2">
        <v>30</v>
      </c>
      <c r="BZ14" s="2">
        <v>18.8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6</v>
      </c>
      <c r="CG14" s="2">
        <v>5.6</v>
      </c>
      <c r="CH14" s="2">
        <v>0</v>
      </c>
      <c r="CI14" s="2">
        <v>0</v>
      </c>
      <c r="CJ14" s="2">
        <v>0</v>
      </c>
      <c r="CK14" s="2">
        <v>0</v>
      </c>
    </row>
    <row r="15" spans="1:89" ht="15" x14ac:dyDescent="0.25">
      <c r="A15" s="1" t="s">
        <v>101</v>
      </c>
      <c r="B15" s="2"/>
      <c r="C15" s="2"/>
      <c r="D15" s="2"/>
      <c r="E15" s="2"/>
      <c r="F15" s="2"/>
      <c r="G15" s="2">
        <v>1.7</v>
      </c>
      <c r="H15" s="2">
        <v>1.3</v>
      </c>
      <c r="I15" s="2">
        <v>1.5</v>
      </c>
      <c r="J15" s="2">
        <v>2.6</v>
      </c>
      <c r="K15" s="2"/>
      <c r="L15" s="2">
        <v>1</v>
      </c>
      <c r="M15" s="2">
        <v>1.3</v>
      </c>
      <c r="N15" s="2">
        <v>1.6</v>
      </c>
      <c r="O15" s="2">
        <v>1.4</v>
      </c>
      <c r="P15" s="2">
        <v>1.6</v>
      </c>
      <c r="Q15" s="2">
        <v>2.9</v>
      </c>
      <c r="R15" s="2">
        <v>1.6</v>
      </c>
      <c r="S15" s="2">
        <v>1.7</v>
      </c>
      <c r="T15" s="2">
        <v>0</v>
      </c>
      <c r="U15" s="2"/>
      <c r="V15" s="2">
        <v>0</v>
      </c>
      <c r="W15" s="2">
        <v>1.2</v>
      </c>
      <c r="X15" s="2">
        <v>1</v>
      </c>
      <c r="Y15" s="2">
        <v>2</v>
      </c>
      <c r="Z15" s="2">
        <v>1.2</v>
      </c>
      <c r="AA15" s="2">
        <v>1</v>
      </c>
      <c r="AB15" s="2">
        <v>3</v>
      </c>
      <c r="AC15" s="2">
        <v>1.6</v>
      </c>
      <c r="AD15" s="2">
        <v>1.2</v>
      </c>
      <c r="AE15" s="2">
        <v>1.6</v>
      </c>
      <c r="AF15" s="2">
        <v>3.2</v>
      </c>
      <c r="AG15" s="2">
        <v>1.5</v>
      </c>
      <c r="AH15" s="2"/>
      <c r="AI15" s="2">
        <v>2.1</v>
      </c>
      <c r="AJ15" s="2">
        <v>1.5</v>
      </c>
      <c r="AK15" s="2">
        <v>1.6</v>
      </c>
      <c r="AL15" s="2">
        <v>1.7</v>
      </c>
      <c r="AM15" s="2"/>
      <c r="AN15" s="2"/>
      <c r="AO15" s="2">
        <v>1.5</v>
      </c>
      <c r="AP15" s="2">
        <v>1.9</v>
      </c>
      <c r="AQ15" s="2"/>
      <c r="AR15" s="2">
        <v>2</v>
      </c>
      <c r="AS15" s="2"/>
      <c r="AT15" s="2">
        <v>1.9</v>
      </c>
      <c r="AU15" s="2">
        <v>1.8</v>
      </c>
      <c r="AV15" s="2">
        <v>1</v>
      </c>
      <c r="AW15" s="2">
        <v>0</v>
      </c>
      <c r="AX15" s="2">
        <v>1</v>
      </c>
      <c r="AY15" s="2">
        <v>0</v>
      </c>
      <c r="AZ15" s="2">
        <v>1.1000000000000001</v>
      </c>
      <c r="BA15" s="2">
        <v>1</v>
      </c>
      <c r="BB15" s="2">
        <v>0</v>
      </c>
      <c r="BC15" s="2">
        <v>1</v>
      </c>
      <c r="BD15" s="2">
        <v>0</v>
      </c>
      <c r="BE15" s="2">
        <v>2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1</v>
      </c>
      <c r="BP15" s="2"/>
      <c r="BQ15" s="2">
        <v>1</v>
      </c>
      <c r="BR15" s="2">
        <v>0</v>
      </c>
      <c r="BS15" s="2">
        <v>0</v>
      </c>
      <c r="BT15" s="2">
        <v>1.3</v>
      </c>
      <c r="BU15" s="2">
        <v>10</v>
      </c>
      <c r="BV15" s="2">
        <v>0</v>
      </c>
      <c r="BW15" s="2">
        <v>0</v>
      </c>
      <c r="BX15" s="2">
        <v>0</v>
      </c>
      <c r="BY15" s="2">
        <v>0</v>
      </c>
      <c r="BZ15" s="2">
        <v>1</v>
      </c>
      <c r="CA15" s="2">
        <v>0</v>
      </c>
      <c r="CB15" s="2">
        <v>4.5999999999999996</v>
      </c>
      <c r="CC15" s="2">
        <v>1</v>
      </c>
      <c r="CD15" s="2"/>
      <c r="CE15" s="2">
        <v>0</v>
      </c>
      <c r="CF15" s="2">
        <v>0</v>
      </c>
      <c r="CG15" s="2">
        <v>5.7</v>
      </c>
      <c r="CH15" s="2">
        <v>2.1</v>
      </c>
      <c r="CI15" s="2">
        <v>0</v>
      </c>
      <c r="CJ15" s="2">
        <v>0</v>
      </c>
      <c r="CK15" s="2">
        <v>1</v>
      </c>
    </row>
    <row r="16" spans="1:89" ht="15" x14ac:dyDescent="0.25">
      <c r="A16" s="1" t="s">
        <v>102</v>
      </c>
      <c r="B16" s="2">
        <v>2.1</v>
      </c>
      <c r="C16" s="2">
        <v>2</v>
      </c>
      <c r="D16" s="2">
        <v>2.2000000000000002</v>
      </c>
      <c r="E16" s="2">
        <v>1</v>
      </c>
      <c r="F16" s="2">
        <v>1</v>
      </c>
      <c r="G16" s="2">
        <v>0</v>
      </c>
      <c r="H16" s="2">
        <v>2.2000000000000002</v>
      </c>
      <c r="I16" s="2">
        <v>1.2</v>
      </c>
      <c r="J16" s="2">
        <v>0</v>
      </c>
      <c r="K16" s="2">
        <v>1.8</v>
      </c>
      <c r="L16" s="2">
        <v>1</v>
      </c>
      <c r="M16" s="2">
        <v>1.2</v>
      </c>
      <c r="N16" s="2">
        <v>1</v>
      </c>
      <c r="O16" s="2">
        <v>1.1000000000000001</v>
      </c>
      <c r="P16" s="2">
        <v>3.7</v>
      </c>
      <c r="Q16" s="2">
        <v>2.1</v>
      </c>
      <c r="R16" s="2">
        <v>1.4</v>
      </c>
      <c r="S16" s="2">
        <v>2.4</v>
      </c>
      <c r="T16" s="2">
        <v>0</v>
      </c>
      <c r="U16" s="2">
        <v>1.9</v>
      </c>
      <c r="V16" s="2">
        <v>0</v>
      </c>
      <c r="W16" s="2">
        <v>1.2</v>
      </c>
      <c r="X16" s="2">
        <v>1</v>
      </c>
      <c r="Y16" s="2">
        <v>0</v>
      </c>
      <c r="Z16" s="2">
        <v>3.1</v>
      </c>
      <c r="AA16" s="2">
        <v>0</v>
      </c>
      <c r="AB16" s="2">
        <v>2</v>
      </c>
      <c r="AC16" s="2">
        <v>2</v>
      </c>
      <c r="AD16" s="2">
        <v>1.1000000000000001</v>
      </c>
      <c r="AE16" s="2">
        <v>2.7</v>
      </c>
      <c r="AF16" s="2">
        <v>2.8</v>
      </c>
      <c r="AG16" s="2">
        <v>1.9</v>
      </c>
      <c r="AH16" s="2">
        <v>2.8</v>
      </c>
      <c r="AI16" s="2">
        <v>1.8</v>
      </c>
      <c r="AJ16" s="2">
        <v>1</v>
      </c>
      <c r="AK16" s="2">
        <v>1.5</v>
      </c>
      <c r="AL16" s="2">
        <v>2.1</v>
      </c>
      <c r="AM16" s="2">
        <v>2.2999999999999998</v>
      </c>
      <c r="AN16" s="2">
        <v>9.8000000000000007</v>
      </c>
      <c r="AO16" s="2">
        <v>1.8</v>
      </c>
      <c r="AP16" s="2">
        <v>1.1000000000000001</v>
      </c>
      <c r="AQ16" s="2">
        <v>3.5</v>
      </c>
      <c r="AR16" s="2">
        <v>1.5</v>
      </c>
      <c r="AS16" s="2">
        <v>3.8</v>
      </c>
      <c r="AT16" s="2">
        <v>2.7</v>
      </c>
      <c r="AU16" s="2">
        <v>1</v>
      </c>
      <c r="AV16" s="2">
        <v>1</v>
      </c>
      <c r="AW16" s="2">
        <v>0</v>
      </c>
      <c r="AX16" s="2">
        <v>0</v>
      </c>
      <c r="AY16" s="2">
        <v>0</v>
      </c>
      <c r="AZ16" s="2">
        <v>4</v>
      </c>
      <c r="BA16" s="2">
        <v>1</v>
      </c>
      <c r="BB16" s="2">
        <v>0</v>
      </c>
      <c r="BC16" s="2">
        <v>0</v>
      </c>
      <c r="BD16" s="2">
        <v>0</v>
      </c>
      <c r="BE16" s="2">
        <v>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11.9</v>
      </c>
      <c r="BP16" s="2">
        <v>1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2</v>
      </c>
      <c r="BZ16" s="2">
        <v>1</v>
      </c>
      <c r="CA16" s="2">
        <v>0</v>
      </c>
      <c r="CB16" s="2">
        <v>0</v>
      </c>
      <c r="CC16" s="2">
        <v>0</v>
      </c>
      <c r="CD16" s="2">
        <v>5.5</v>
      </c>
      <c r="CE16" s="2">
        <v>0</v>
      </c>
      <c r="CF16" s="2">
        <v>2</v>
      </c>
      <c r="CG16" s="2">
        <v>4.5</v>
      </c>
      <c r="CH16" s="2">
        <v>1.2</v>
      </c>
      <c r="CI16" s="2">
        <v>4.3</v>
      </c>
      <c r="CJ16" s="2">
        <v>3</v>
      </c>
      <c r="CK16" s="2">
        <v>0</v>
      </c>
    </row>
    <row r="17" spans="1:89" ht="15" x14ac:dyDescent="0.25">
      <c r="A17" s="1" t="s">
        <v>103</v>
      </c>
      <c r="B17" s="2">
        <v>1.8</v>
      </c>
      <c r="C17" s="2">
        <v>1.8</v>
      </c>
      <c r="D17" s="2">
        <v>1.9</v>
      </c>
      <c r="E17" s="2">
        <v>0</v>
      </c>
      <c r="F17" s="2">
        <v>1.9</v>
      </c>
      <c r="G17" s="2">
        <v>2.2999999999999998</v>
      </c>
      <c r="H17" s="2">
        <v>1</v>
      </c>
      <c r="I17" s="2">
        <v>1.7</v>
      </c>
      <c r="J17" s="2">
        <v>2</v>
      </c>
      <c r="K17" s="2">
        <v>1.8</v>
      </c>
      <c r="L17" s="2">
        <v>1</v>
      </c>
      <c r="M17" s="2">
        <v>3</v>
      </c>
      <c r="N17" s="2">
        <v>0</v>
      </c>
      <c r="O17" s="2">
        <v>2</v>
      </c>
      <c r="P17" s="2">
        <v>1.7</v>
      </c>
      <c r="Q17" s="2">
        <v>2.2000000000000002</v>
      </c>
      <c r="R17" s="2">
        <v>1.9</v>
      </c>
      <c r="S17" s="2">
        <v>1.7</v>
      </c>
      <c r="T17" s="2">
        <v>0</v>
      </c>
      <c r="U17" s="2">
        <v>1.8</v>
      </c>
      <c r="V17" s="2">
        <v>0</v>
      </c>
      <c r="W17" s="2">
        <v>1.9</v>
      </c>
      <c r="X17" s="2">
        <v>2.8</v>
      </c>
      <c r="Y17" s="2">
        <v>1.7</v>
      </c>
      <c r="Z17" s="2">
        <v>1.7</v>
      </c>
      <c r="AA17" s="2">
        <v>1.6</v>
      </c>
      <c r="AB17" s="2">
        <v>0</v>
      </c>
      <c r="AC17" s="2">
        <v>2</v>
      </c>
      <c r="AD17" s="2">
        <v>3.3</v>
      </c>
      <c r="AE17" s="2">
        <v>1.6</v>
      </c>
      <c r="AF17" s="2">
        <v>5.5</v>
      </c>
      <c r="AG17" s="2">
        <v>1.7</v>
      </c>
      <c r="AH17" s="2">
        <v>1.7</v>
      </c>
      <c r="AI17" s="2">
        <v>2.2999999999999998</v>
      </c>
      <c r="AJ17" s="2">
        <v>2</v>
      </c>
      <c r="AK17" s="2">
        <v>3.7</v>
      </c>
      <c r="AL17" s="2">
        <v>2</v>
      </c>
      <c r="AM17" s="2">
        <v>1.6</v>
      </c>
      <c r="AN17" s="2">
        <v>1.8</v>
      </c>
      <c r="AO17" s="2">
        <v>2.6</v>
      </c>
      <c r="AP17" s="2">
        <v>2</v>
      </c>
      <c r="AQ17" s="2">
        <v>2.5</v>
      </c>
      <c r="AR17" s="2">
        <v>2.2999999999999998</v>
      </c>
      <c r="AS17" s="2">
        <v>2.4</v>
      </c>
      <c r="AT17" s="2">
        <v>1.6</v>
      </c>
      <c r="AU17" s="2">
        <v>0</v>
      </c>
      <c r="AV17" s="2">
        <v>1.2</v>
      </c>
      <c r="AW17" s="2">
        <v>2</v>
      </c>
      <c r="AX17" s="2">
        <v>2</v>
      </c>
      <c r="AY17" s="2">
        <v>0</v>
      </c>
      <c r="AZ17" s="2">
        <v>2.2000000000000002</v>
      </c>
      <c r="BA17" s="2">
        <v>1</v>
      </c>
      <c r="BB17" s="2">
        <v>0</v>
      </c>
      <c r="BC17" s="2">
        <v>1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1</v>
      </c>
      <c r="BJ17" s="2">
        <v>0</v>
      </c>
      <c r="BK17" s="2">
        <v>0</v>
      </c>
      <c r="BL17" s="2">
        <v>0</v>
      </c>
      <c r="BM17" s="2">
        <v>0</v>
      </c>
      <c r="BN17" s="2">
        <v>4.9000000000000004</v>
      </c>
      <c r="BO17" s="2">
        <v>1</v>
      </c>
      <c r="BP17" s="2"/>
      <c r="BQ17" s="2">
        <v>0</v>
      </c>
      <c r="BR17" s="2">
        <v>0</v>
      </c>
      <c r="BS17" s="2">
        <v>2.5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1.9</v>
      </c>
      <c r="CA17" s="2">
        <v>0</v>
      </c>
      <c r="CB17" s="2">
        <v>1.8</v>
      </c>
      <c r="CC17" s="2">
        <v>0</v>
      </c>
      <c r="CD17" s="2">
        <v>1.8</v>
      </c>
      <c r="CE17" s="2">
        <v>0</v>
      </c>
      <c r="CF17" s="2"/>
      <c r="CG17" s="2">
        <v>2.2999999999999998</v>
      </c>
      <c r="CH17" s="2"/>
      <c r="CI17" s="2">
        <v>1.1000000000000001</v>
      </c>
      <c r="CJ17" s="2">
        <v>0</v>
      </c>
      <c r="CK17" s="2">
        <v>0</v>
      </c>
    </row>
    <row r="18" spans="1:89" ht="15" x14ac:dyDescent="0.25">
      <c r="A18" s="1" t="s">
        <v>104</v>
      </c>
      <c r="B18" s="2">
        <v>2.9</v>
      </c>
      <c r="C18" s="2">
        <v>2.8</v>
      </c>
      <c r="D18" s="2">
        <v>3.1</v>
      </c>
      <c r="E18" s="2"/>
      <c r="F18" s="2">
        <v>1.8</v>
      </c>
      <c r="G18" s="2">
        <v>2.5</v>
      </c>
      <c r="H18" s="2">
        <v>2.5</v>
      </c>
      <c r="I18" s="2">
        <v>1.6</v>
      </c>
      <c r="J18" s="2">
        <v>3.8</v>
      </c>
      <c r="K18" s="2">
        <v>2.9</v>
      </c>
      <c r="L18" s="2">
        <v>3</v>
      </c>
      <c r="M18" s="2">
        <v>3.6</v>
      </c>
      <c r="N18" s="2">
        <v>1.2</v>
      </c>
      <c r="O18" s="2">
        <v>4</v>
      </c>
      <c r="P18" s="2">
        <v>2.4</v>
      </c>
      <c r="Q18" s="2">
        <v>1.4</v>
      </c>
      <c r="R18" s="2">
        <v>2.2000000000000002</v>
      </c>
      <c r="S18" s="2">
        <v>3.7</v>
      </c>
      <c r="T18" s="2">
        <v>1</v>
      </c>
      <c r="U18" s="2">
        <v>2.5</v>
      </c>
      <c r="V18" s="2">
        <v>3</v>
      </c>
      <c r="W18" s="2">
        <v>1.2</v>
      </c>
      <c r="X18" s="2">
        <v>1.2</v>
      </c>
      <c r="Y18" s="2">
        <v>6</v>
      </c>
      <c r="Z18" s="2">
        <v>4.2</v>
      </c>
      <c r="AA18" s="2">
        <v>1</v>
      </c>
      <c r="AB18" s="2">
        <v>1.3</v>
      </c>
      <c r="AC18" s="2">
        <v>2.8</v>
      </c>
      <c r="AD18" s="2">
        <v>4.7</v>
      </c>
      <c r="AE18" s="2">
        <v>1.8</v>
      </c>
      <c r="AF18" s="2">
        <v>3.4</v>
      </c>
      <c r="AG18" s="2">
        <v>2</v>
      </c>
      <c r="AH18" s="2">
        <v>2.8</v>
      </c>
      <c r="AI18" s="2">
        <v>2.4</v>
      </c>
      <c r="AJ18" s="2">
        <v>1.8</v>
      </c>
      <c r="AK18" s="2">
        <v>2.2999999999999998</v>
      </c>
      <c r="AL18" s="2">
        <v>2</v>
      </c>
      <c r="AM18" s="2">
        <v>2.2999999999999998</v>
      </c>
      <c r="AN18" s="2">
        <v>4.2</v>
      </c>
      <c r="AO18" s="2">
        <v>3.5</v>
      </c>
      <c r="AP18" s="2">
        <v>2</v>
      </c>
      <c r="AQ18" s="2">
        <v>2.2000000000000002</v>
      </c>
      <c r="AR18" s="2">
        <v>1.7</v>
      </c>
      <c r="AS18" s="2">
        <v>7.1</v>
      </c>
      <c r="AT18" s="2">
        <v>3</v>
      </c>
      <c r="AU18" s="2">
        <v>2.2000000000000002</v>
      </c>
      <c r="AV18" s="2">
        <v>0</v>
      </c>
      <c r="AW18" s="2">
        <v>0</v>
      </c>
      <c r="AX18" s="2">
        <v>7.4</v>
      </c>
      <c r="AY18" s="2">
        <v>0</v>
      </c>
      <c r="AZ18" s="2">
        <v>1</v>
      </c>
      <c r="BA18" s="2">
        <v>1</v>
      </c>
      <c r="BB18" s="2">
        <v>0</v>
      </c>
      <c r="BC18" s="2">
        <v>1.8</v>
      </c>
      <c r="BD18" s="2">
        <v>0</v>
      </c>
      <c r="BE18" s="2">
        <v>1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3</v>
      </c>
      <c r="BO18" s="2">
        <v>1</v>
      </c>
      <c r="BP18" s="2">
        <v>2.9</v>
      </c>
      <c r="BQ18" s="2">
        <v>0</v>
      </c>
      <c r="BR18" s="2">
        <v>0</v>
      </c>
      <c r="BS18" s="2"/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2</v>
      </c>
      <c r="CA18" s="2">
        <v>3</v>
      </c>
      <c r="CB18" s="2">
        <v>6.6</v>
      </c>
      <c r="CC18" s="2">
        <v>0</v>
      </c>
      <c r="CD18" s="2">
        <v>3.2</v>
      </c>
      <c r="CE18" s="2">
        <v>0</v>
      </c>
      <c r="CF18" s="2">
        <v>2</v>
      </c>
      <c r="CG18" s="2">
        <v>2.1</v>
      </c>
      <c r="CH18" s="2">
        <v>3.9</v>
      </c>
      <c r="CI18" s="2">
        <v>4.5</v>
      </c>
      <c r="CJ18" s="2">
        <v>0</v>
      </c>
      <c r="CK18" s="2">
        <v>0</v>
      </c>
    </row>
    <row r="19" spans="1:89" ht="15" x14ac:dyDescent="0.25">
      <c r="A19" s="1" t="s">
        <v>105</v>
      </c>
      <c r="B19" s="2">
        <v>3.8</v>
      </c>
      <c r="C19" s="2">
        <v>3.9</v>
      </c>
      <c r="D19" s="2">
        <v>3.4</v>
      </c>
      <c r="E19" s="2">
        <v>3.7</v>
      </c>
      <c r="F19" s="2"/>
      <c r="G19" s="2"/>
      <c r="H19" s="2">
        <v>2.4</v>
      </c>
      <c r="I19" s="2">
        <v>3.8</v>
      </c>
      <c r="J19" s="2">
        <v>8.4</v>
      </c>
      <c r="K19" s="2">
        <v>3.1</v>
      </c>
      <c r="L19" s="2"/>
      <c r="M19" s="2">
        <v>3.3</v>
      </c>
      <c r="N19" s="2">
        <v>2.2999999999999998</v>
      </c>
      <c r="O19" s="2"/>
      <c r="P19" s="2">
        <v>2.7</v>
      </c>
      <c r="Q19" s="2">
        <v>3.7</v>
      </c>
      <c r="R19" s="2">
        <v>3.5</v>
      </c>
      <c r="S19" s="2">
        <v>2.7</v>
      </c>
      <c r="T19" s="2">
        <v>1.4</v>
      </c>
      <c r="U19" s="2">
        <v>4.2</v>
      </c>
      <c r="V19" s="2">
        <v>1.9</v>
      </c>
      <c r="W19" s="2">
        <v>2.6</v>
      </c>
      <c r="X19" s="2">
        <v>4</v>
      </c>
      <c r="Y19" s="2">
        <v>3.3</v>
      </c>
      <c r="Z19" s="2">
        <v>2</v>
      </c>
      <c r="AA19" s="2">
        <v>4.5</v>
      </c>
      <c r="AB19" s="2"/>
      <c r="AC19" s="2">
        <v>5</v>
      </c>
      <c r="AD19" s="2"/>
      <c r="AE19" s="2">
        <v>2.5</v>
      </c>
      <c r="AF19" s="2">
        <v>3.7</v>
      </c>
      <c r="AG19" s="2">
        <v>2.8</v>
      </c>
      <c r="AH19" s="2">
        <v>3.5</v>
      </c>
      <c r="AI19" s="2">
        <v>4.5999999999999996</v>
      </c>
      <c r="AJ19" s="2">
        <v>8.5</v>
      </c>
      <c r="AK19" s="2">
        <v>2.4</v>
      </c>
      <c r="AL19" s="2">
        <v>3.8</v>
      </c>
      <c r="AM19" s="2">
        <v>3</v>
      </c>
      <c r="AN19" s="2">
        <v>3.2</v>
      </c>
      <c r="AO19" s="2">
        <v>3.3</v>
      </c>
      <c r="AP19" s="2">
        <v>4.9000000000000004</v>
      </c>
      <c r="AQ19" s="2">
        <v>4.0999999999999996</v>
      </c>
      <c r="AR19" s="2"/>
      <c r="AS19" s="2">
        <v>3.9</v>
      </c>
      <c r="AT19" s="2"/>
      <c r="AU19" s="2">
        <v>4.2</v>
      </c>
      <c r="AV19" s="2"/>
      <c r="AW19" s="2">
        <v>0</v>
      </c>
      <c r="AX19" s="2">
        <v>5.5</v>
      </c>
      <c r="AY19" s="2"/>
      <c r="AZ19" s="2">
        <v>7.9</v>
      </c>
      <c r="BA19" s="2">
        <v>9.3000000000000007</v>
      </c>
      <c r="BB19" s="2">
        <v>2</v>
      </c>
      <c r="BC19" s="2">
        <v>8.3000000000000007</v>
      </c>
      <c r="BD19" s="2">
        <v>1</v>
      </c>
      <c r="BE19" s="2">
        <v>5.9</v>
      </c>
      <c r="BF19" s="2">
        <v>2.9</v>
      </c>
      <c r="BG19" s="2">
        <v>0</v>
      </c>
      <c r="BH19" s="2">
        <v>3.5</v>
      </c>
      <c r="BI19" s="2">
        <v>9.4</v>
      </c>
      <c r="BJ19" s="2">
        <v>3.7</v>
      </c>
      <c r="BK19" s="2">
        <v>3.7</v>
      </c>
      <c r="BL19" s="2"/>
      <c r="BM19" s="2">
        <v>8.9</v>
      </c>
      <c r="BN19" s="2">
        <v>3.1</v>
      </c>
      <c r="BO19" s="2">
        <v>2.2000000000000002</v>
      </c>
      <c r="BP19" s="2"/>
      <c r="BQ19" s="2">
        <v>7.8</v>
      </c>
      <c r="BR19" s="2">
        <v>3</v>
      </c>
      <c r="BS19" s="2"/>
      <c r="BT19" s="2">
        <v>2.7</v>
      </c>
      <c r="BU19" s="2">
        <v>2.1</v>
      </c>
      <c r="BV19" s="2">
        <v>2.2999999999999998</v>
      </c>
      <c r="BW19" s="2">
        <v>0</v>
      </c>
      <c r="BX19" s="2">
        <v>0</v>
      </c>
      <c r="BY19" s="2">
        <v>5</v>
      </c>
      <c r="BZ19" s="2">
        <v>6.4</v>
      </c>
      <c r="CA19" s="2">
        <v>3</v>
      </c>
      <c r="CB19" s="2"/>
      <c r="CC19" s="2">
        <v>3.2</v>
      </c>
      <c r="CD19" s="2"/>
      <c r="CE19" s="2">
        <v>4</v>
      </c>
      <c r="CF19" s="2"/>
      <c r="CG19" s="2">
        <v>4.0999999999999996</v>
      </c>
      <c r="CH19" s="2">
        <v>3</v>
      </c>
      <c r="CI19" s="2">
        <v>3.6</v>
      </c>
      <c r="CJ19" s="2">
        <v>7.2</v>
      </c>
      <c r="CK19" s="2">
        <v>2.2000000000000002</v>
      </c>
    </row>
    <row r="20" spans="1:89" ht="15" x14ac:dyDescent="0.25">
      <c r="A20" s="1" t="s">
        <v>106</v>
      </c>
      <c r="B20" s="2">
        <v>4</v>
      </c>
      <c r="C20" s="2">
        <v>4</v>
      </c>
      <c r="D20" s="2">
        <v>3.9</v>
      </c>
      <c r="E20" s="2"/>
      <c r="F20" s="2"/>
      <c r="G20" s="2">
        <v>3.4</v>
      </c>
      <c r="H20" s="2">
        <v>2.7</v>
      </c>
      <c r="I20" s="2"/>
      <c r="J20" s="2">
        <v>9.5</v>
      </c>
      <c r="K20" s="2">
        <v>3.2</v>
      </c>
      <c r="L20" s="2">
        <v>3</v>
      </c>
      <c r="M20" s="2"/>
      <c r="N20" s="2"/>
      <c r="O20" s="2"/>
      <c r="P20" s="2">
        <v>3.4</v>
      </c>
      <c r="Q20" s="2"/>
      <c r="R20" s="2">
        <v>3.8</v>
      </c>
      <c r="S20" s="2">
        <v>2.8</v>
      </c>
      <c r="T20" s="2">
        <v>1</v>
      </c>
      <c r="U20" s="2"/>
      <c r="V20" s="2">
        <v>1.7</v>
      </c>
      <c r="W20" s="2">
        <v>3.5</v>
      </c>
      <c r="X20" s="2">
        <v>4.3</v>
      </c>
      <c r="Y20" s="2">
        <v>3.1</v>
      </c>
      <c r="Z20" s="2">
        <v>2.1</v>
      </c>
      <c r="AA20" s="2">
        <v>5.6</v>
      </c>
      <c r="AB20" s="2"/>
      <c r="AC20" s="2"/>
      <c r="AD20" s="2"/>
      <c r="AE20" s="2">
        <v>2.8</v>
      </c>
      <c r="AF20" s="2">
        <v>3.4</v>
      </c>
      <c r="AG20" s="2">
        <v>3</v>
      </c>
      <c r="AH20" s="2"/>
      <c r="AI20" s="2"/>
      <c r="AJ20" s="2">
        <v>3.4</v>
      </c>
      <c r="AK20" s="2">
        <v>2.6</v>
      </c>
      <c r="AL20" s="2"/>
      <c r="AM20" s="2"/>
      <c r="AN20" s="2">
        <v>3.1</v>
      </c>
      <c r="AO20" s="2">
        <v>3.8</v>
      </c>
      <c r="AP20" s="2">
        <v>6.7</v>
      </c>
      <c r="AQ20" s="2">
        <v>5.0999999999999996</v>
      </c>
      <c r="AR20" s="2">
        <v>3.4</v>
      </c>
      <c r="AS20" s="2">
        <v>5.9</v>
      </c>
      <c r="AT20" s="2">
        <v>4</v>
      </c>
      <c r="AU20" s="2">
        <v>3.3</v>
      </c>
      <c r="AV20" s="2">
        <v>6</v>
      </c>
      <c r="AW20" s="2">
        <v>0</v>
      </c>
      <c r="AX20" s="2">
        <v>7.1</v>
      </c>
      <c r="AY20" s="2">
        <v>17.5</v>
      </c>
      <c r="AZ20" s="2">
        <v>9.5</v>
      </c>
      <c r="BA20" s="2">
        <v>2.5</v>
      </c>
      <c r="BB20" s="2">
        <v>2</v>
      </c>
      <c r="BC20" s="2"/>
      <c r="BD20" s="2">
        <v>1</v>
      </c>
      <c r="BE20" s="2">
        <v>7.9</v>
      </c>
      <c r="BF20" s="2">
        <v>4</v>
      </c>
      <c r="BG20" s="2">
        <v>0</v>
      </c>
      <c r="BH20" s="2">
        <v>3.5</v>
      </c>
      <c r="BI20" s="2">
        <v>12.3</v>
      </c>
      <c r="BJ20" s="2">
        <v>2.2999999999999998</v>
      </c>
      <c r="BK20" s="2">
        <v>3.7</v>
      </c>
      <c r="BL20" s="2"/>
      <c r="BM20" s="2">
        <v>7.8</v>
      </c>
      <c r="BN20" s="2">
        <v>13</v>
      </c>
      <c r="BO20" s="2">
        <v>2.1</v>
      </c>
      <c r="BP20" s="2">
        <v>15.8</v>
      </c>
      <c r="BQ20" s="2">
        <v>8</v>
      </c>
      <c r="BR20" s="2">
        <v>3</v>
      </c>
      <c r="BS20" s="2"/>
      <c r="BT20" s="2">
        <v>0</v>
      </c>
      <c r="BU20" s="2">
        <v>2.1</v>
      </c>
      <c r="BV20" s="2">
        <v>2</v>
      </c>
      <c r="BW20" s="2">
        <v>0</v>
      </c>
      <c r="BX20" s="2">
        <v>0</v>
      </c>
      <c r="BY20" s="2">
        <v>8.3000000000000007</v>
      </c>
      <c r="BZ20" s="2">
        <v>9</v>
      </c>
      <c r="CA20" s="2">
        <v>3.5</v>
      </c>
      <c r="CB20" s="2">
        <v>7.5</v>
      </c>
      <c r="CC20" s="2">
        <v>4.8</v>
      </c>
      <c r="CD20" s="2"/>
      <c r="CE20" s="2">
        <v>6</v>
      </c>
      <c r="CF20" s="2"/>
      <c r="CG20" s="2">
        <v>6</v>
      </c>
      <c r="CH20" s="2">
        <v>3.5</v>
      </c>
      <c r="CI20" s="2">
        <v>4</v>
      </c>
      <c r="CJ20" s="2">
        <v>11</v>
      </c>
      <c r="CK20" s="2">
        <v>2.2000000000000002</v>
      </c>
    </row>
    <row r="21" spans="1:89" ht="15" x14ac:dyDescent="0.25">
      <c r="A21" s="1" t="s">
        <v>107</v>
      </c>
      <c r="B21" s="2">
        <v>3.1</v>
      </c>
      <c r="C21" s="2">
        <v>3.2</v>
      </c>
      <c r="D21" s="2">
        <v>3.1</v>
      </c>
      <c r="E21" s="2"/>
      <c r="F21" s="2">
        <v>3.6</v>
      </c>
      <c r="G21" s="2">
        <v>1.5</v>
      </c>
      <c r="H21" s="2">
        <v>2.5</v>
      </c>
      <c r="I21" s="2">
        <v>3.2</v>
      </c>
      <c r="J21" s="2">
        <v>1.7</v>
      </c>
      <c r="K21" s="2">
        <v>3.1</v>
      </c>
      <c r="L21" s="2">
        <v>2</v>
      </c>
      <c r="M21" s="2"/>
      <c r="N21" s="2"/>
      <c r="O21" s="2">
        <v>3.6</v>
      </c>
      <c r="P21" s="2"/>
      <c r="Q21" s="2"/>
      <c r="R21" s="2">
        <v>3.9</v>
      </c>
      <c r="S21" s="2">
        <v>3.3</v>
      </c>
      <c r="T21" s="2">
        <v>1</v>
      </c>
      <c r="U21" s="2">
        <v>2.6</v>
      </c>
      <c r="V21" s="2">
        <v>1.8</v>
      </c>
      <c r="W21" s="2">
        <v>2.4</v>
      </c>
      <c r="X21" s="2">
        <v>3.6</v>
      </c>
      <c r="Y21" s="2">
        <v>2.2000000000000002</v>
      </c>
      <c r="Z21" s="2">
        <v>2</v>
      </c>
      <c r="AA21" s="2">
        <v>2.5</v>
      </c>
      <c r="AB21" s="2">
        <v>2</v>
      </c>
      <c r="AC21" s="2">
        <v>3</v>
      </c>
      <c r="AD21" s="2">
        <v>3.4</v>
      </c>
      <c r="AE21" s="2">
        <v>2.7</v>
      </c>
      <c r="AF21" s="2">
        <v>3.8</v>
      </c>
      <c r="AG21" s="2"/>
      <c r="AH21" s="2">
        <v>2.9</v>
      </c>
      <c r="AI21" s="2">
        <v>2.2000000000000002</v>
      </c>
      <c r="AJ21" s="2">
        <v>4.9000000000000004</v>
      </c>
      <c r="AK21" s="2">
        <v>2.6</v>
      </c>
      <c r="AL21" s="2">
        <v>3.5</v>
      </c>
      <c r="AM21" s="2">
        <v>2.2000000000000002</v>
      </c>
      <c r="AN21" s="2">
        <v>3.3</v>
      </c>
      <c r="AO21" s="2">
        <v>2.6</v>
      </c>
      <c r="AP21" s="2"/>
      <c r="AQ21" s="2">
        <v>5.3</v>
      </c>
      <c r="AR21" s="2">
        <v>2.6</v>
      </c>
      <c r="AS21" s="2">
        <v>8.5</v>
      </c>
      <c r="AT21" s="2">
        <v>4.7</v>
      </c>
      <c r="AU21" s="2">
        <v>4</v>
      </c>
      <c r="AV21" s="2">
        <v>1.7</v>
      </c>
      <c r="AW21" s="2">
        <v>0</v>
      </c>
      <c r="AX21" s="2">
        <v>2.5</v>
      </c>
      <c r="AY21" s="2">
        <v>0</v>
      </c>
      <c r="AZ21" s="2">
        <v>1.5</v>
      </c>
      <c r="BA21" s="2">
        <v>4</v>
      </c>
      <c r="BB21" s="2">
        <v>0</v>
      </c>
      <c r="BC21" s="2">
        <v>1</v>
      </c>
      <c r="BD21" s="2">
        <v>0</v>
      </c>
      <c r="BE21" s="2">
        <v>4.7</v>
      </c>
      <c r="BF21" s="2">
        <v>0</v>
      </c>
      <c r="BG21" s="2">
        <v>0</v>
      </c>
      <c r="BH21" s="2">
        <v>0</v>
      </c>
      <c r="BI21" s="2">
        <v>5</v>
      </c>
      <c r="BJ21" s="2">
        <v>2.2999999999999998</v>
      </c>
      <c r="BK21" s="2">
        <v>4.4000000000000004</v>
      </c>
      <c r="BL21" s="2">
        <v>0</v>
      </c>
      <c r="BM21" s="2">
        <v>0</v>
      </c>
      <c r="BN21" s="2">
        <v>13</v>
      </c>
      <c r="BO21" s="2">
        <v>1.5</v>
      </c>
      <c r="BP21" s="2">
        <v>3</v>
      </c>
      <c r="BQ21" s="2">
        <v>1.5</v>
      </c>
      <c r="BR21" s="2">
        <v>0</v>
      </c>
      <c r="BS21" s="2"/>
      <c r="BT21" s="2">
        <v>0</v>
      </c>
      <c r="BU21" s="2">
        <v>1</v>
      </c>
      <c r="BV21" s="2">
        <v>0</v>
      </c>
      <c r="BW21" s="2">
        <v>0</v>
      </c>
      <c r="BX21" s="2">
        <v>0</v>
      </c>
      <c r="BY21" s="2">
        <v>0</v>
      </c>
      <c r="BZ21" s="2">
        <v>18</v>
      </c>
      <c r="CA21" s="2">
        <v>2.8</v>
      </c>
      <c r="CB21" s="2">
        <v>10.8</v>
      </c>
      <c r="CC21" s="2">
        <v>0</v>
      </c>
      <c r="CD21" s="2">
        <v>6.6</v>
      </c>
      <c r="CE21" s="2">
        <v>6</v>
      </c>
      <c r="CF21" s="2">
        <v>4.0999999999999996</v>
      </c>
      <c r="CG21" s="2">
        <v>5.9</v>
      </c>
      <c r="CH21" s="2">
        <v>3.6</v>
      </c>
      <c r="CI21" s="2">
        <v>2</v>
      </c>
      <c r="CJ21" s="2">
        <v>11</v>
      </c>
      <c r="CK21" s="2">
        <v>4</v>
      </c>
    </row>
    <row r="22" spans="1:89" ht="15" x14ac:dyDescent="0.25">
      <c r="A22" s="1" t="s">
        <v>108</v>
      </c>
      <c r="B22" s="2">
        <v>2.4</v>
      </c>
      <c r="C22" s="2">
        <v>2.2000000000000002</v>
      </c>
      <c r="D22" s="2">
        <v>3</v>
      </c>
      <c r="E22" s="2">
        <v>3.9</v>
      </c>
      <c r="F22" s="2">
        <v>3.1</v>
      </c>
      <c r="G22" s="2">
        <v>0</v>
      </c>
      <c r="H22" s="2">
        <v>2.6</v>
      </c>
      <c r="I22" s="2">
        <v>3.1</v>
      </c>
      <c r="J22" s="2">
        <v>0</v>
      </c>
      <c r="K22" s="2">
        <v>2.4</v>
      </c>
      <c r="L22" s="2">
        <v>6</v>
      </c>
      <c r="M22" s="2">
        <v>1</v>
      </c>
      <c r="N22" s="2">
        <v>1</v>
      </c>
      <c r="O22" s="2">
        <v>1.8</v>
      </c>
      <c r="P22" s="2">
        <v>2.1</v>
      </c>
      <c r="Q22" s="2">
        <v>1</v>
      </c>
      <c r="R22" s="2">
        <v>2.4</v>
      </c>
      <c r="S22" s="2">
        <v>1.6</v>
      </c>
      <c r="T22" s="2">
        <v>0</v>
      </c>
      <c r="U22" s="2">
        <v>0</v>
      </c>
      <c r="V22" s="2">
        <v>0</v>
      </c>
      <c r="W22" s="2"/>
      <c r="X22" s="2">
        <v>0</v>
      </c>
      <c r="Y22" s="2">
        <v>0</v>
      </c>
      <c r="Z22" s="2">
        <v>1.8</v>
      </c>
      <c r="AA22" s="2">
        <v>0</v>
      </c>
      <c r="AB22" s="2">
        <v>0</v>
      </c>
      <c r="AC22" s="2"/>
      <c r="AD22" s="2">
        <v>0</v>
      </c>
      <c r="AE22" s="2"/>
      <c r="AF22" s="2">
        <v>0</v>
      </c>
      <c r="AG22" s="2"/>
      <c r="AH22" s="2">
        <v>1</v>
      </c>
      <c r="AI22" s="2">
        <v>5.8</v>
      </c>
      <c r="AJ22" s="2">
        <v>0</v>
      </c>
      <c r="AK22" s="2">
        <v>4.0999999999999996</v>
      </c>
      <c r="AL22" s="2"/>
      <c r="AM22" s="2"/>
      <c r="AN22" s="2">
        <v>1.5</v>
      </c>
      <c r="AO22" s="2">
        <v>3.5</v>
      </c>
      <c r="AP22" s="2">
        <v>2.2000000000000002</v>
      </c>
      <c r="AQ22" s="2"/>
      <c r="AR22" s="2">
        <v>2.7</v>
      </c>
      <c r="AS22" s="2"/>
      <c r="AT22" s="2">
        <v>1</v>
      </c>
      <c r="AU22" s="2">
        <v>1</v>
      </c>
      <c r="AV22" s="2">
        <v>0</v>
      </c>
      <c r="AW22" s="2">
        <v>0</v>
      </c>
      <c r="AX22" s="2">
        <v>0</v>
      </c>
      <c r="AY22" s="2">
        <v>0</v>
      </c>
      <c r="AZ22" s="2">
        <v>1.7</v>
      </c>
      <c r="BA22" s="2">
        <v>0</v>
      </c>
      <c r="BB22" s="2">
        <v>0</v>
      </c>
      <c r="BC22" s="2">
        <v>1.5</v>
      </c>
      <c r="BD22" s="2">
        <v>0</v>
      </c>
      <c r="BE22" s="2">
        <v>0</v>
      </c>
      <c r="BF22" s="2">
        <v>5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1</v>
      </c>
      <c r="BN22" s="2">
        <v>0</v>
      </c>
      <c r="BO22" s="2">
        <v>1.7</v>
      </c>
      <c r="BP22" s="2">
        <v>1</v>
      </c>
      <c r="BQ22" s="2">
        <v>3</v>
      </c>
      <c r="BR22" s="2">
        <v>3</v>
      </c>
      <c r="BS22" s="2">
        <v>0</v>
      </c>
      <c r="BT22" s="2">
        <v>0</v>
      </c>
      <c r="BU22" s="2">
        <v>2</v>
      </c>
      <c r="BV22" s="2">
        <v>2</v>
      </c>
      <c r="BW22" s="2">
        <v>0</v>
      </c>
      <c r="BX22" s="2">
        <v>0</v>
      </c>
      <c r="BY22" s="2">
        <v>0</v>
      </c>
      <c r="BZ22" s="2">
        <v>1</v>
      </c>
      <c r="CA22" s="2">
        <v>0</v>
      </c>
      <c r="CB22" s="2">
        <v>1</v>
      </c>
      <c r="CC22" s="2">
        <v>0</v>
      </c>
      <c r="CD22" s="2">
        <v>0</v>
      </c>
      <c r="CE22" s="2">
        <v>0</v>
      </c>
      <c r="CF22" s="2">
        <v>0</v>
      </c>
      <c r="CG22" s="2">
        <v>1</v>
      </c>
      <c r="CH22" s="2"/>
      <c r="CI22" s="2">
        <v>0</v>
      </c>
      <c r="CJ22" s="2">
        <v>0</v>
      </c>
      <c r="CK22" s="2">
        <v>0</v>
      </c>
    </row>
    <row r="23" spans="1:89" ht="15" x14ac:dyDescent="0.25">
      <c r="A23" s="1" t="s">
        <v>109</v>
      </c>
      <c r="B23" s="2"/>
      <c r="C23" s="2"/>
      <c r="D23" s="2"/>
      <c r="E23" s="2">
        <v>0</v>
      </c>
      <c r="F23" s="2"/>
      <c r="G23" s="2">
        <v>0</v>
      </c>
      <c r="H23" s="2">
        <v>0</v>
      </c>
      <c r="I23" s="2">
        <v>0</v>
      </c>
      <c r="J23" s="2">
        <v>0</v>
      </c>
      <c r="K23" s="2"/>
      <c r="L23" s="2">
        <v>3</v>
      </c>
      <c r="M23" s="2">
        <v>3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/>
      <c r="V23" s="2">
        <v>0</v>
      </c>
      <c r="W23" s="2">
        <v>0</v>
      </c>
      <c r="X23" s="2">
        <v>0</v>
      </c>
      <c r="Y23" s="2">
        <v>0</v>
      </c>
      <c r="Z23" s="2"/>
      <c r="AA23" s="2">
        <v>0</v>
      </c>
      <c r="AB23" s="2">
        <v>0</v>
      </c>
      <c r="AC23" s="2"/>
      <c r="AD23" s="2">
        <v>0</v>
      </c>
      <c r="AE23" s="2"/>
      <c r="AF23" s="2">
        <v>0</v>
      </c>
      <c r="AG23" s="2"/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/>
      <c r="AN23" s="2">
        <v>1</v>
      </c>
      <c r="AO23" s="2">
        <v>0</v>
      </c>
      <c r="AP23" s="2">
        <v>0</v>
      </c>
      <c r="AQ23" s="2"/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4.5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/>
      <c r="CG23" s="2">
        <v>0</v>
      </c>
      <c r="CH23" s="2">
        <v>0</v>
      </c>
      <c r="CI23" s="2">
        <v>0</v>
      </c>
      <c r="CJ23" s="2">
        <v>0</v>
      </c>
      <c r="CK23" s="2">
        <v>0</v>
      </c>
    </row>
    <row r="24" spans="1:89" ht="15" x14ac:dyDescent="0.25">
      <c r="A24" s="1" t="s">
        <v>110</v>
      </c>
      <c r="B24" s="2">
        <v>5.5</v>
      </c>
      <c r="C24" s="2"/>
      <c r="D24" s="2"/>
      <c r="E24" s="2">
        <v>4.8</v>
      </c>
      <c r="F24" s="2"/>
      <c r="G24" s="2">
        <v>4.5999999999999996</v>
      </c>
      <c r="H24" s="2">
        <v>3</v>
      </c>
      <c r="I24" s="2"/>
      <c r="J24" s="2">
        <v>9.8000000000000007</v>
      </c>
      <c r="K24" s="2">
        <v>4.4000000000000004</v>
      </c>
      <c r="L24" s="2">
        <v>2</v>
      </c>
      <c r="M24" s="2"/>
      <c r="N24" s="2">
        <v>5</v>
      </c>
      <c r="O24" s="2"/>
      <c r="P24" s="2">
        <v>4.9000000000000004</v>
      </c>
      <c r="Q24" s="2">
        <v>10.1</v>
      </c>
      <c r="R24" s="2"/>
      <c r="S24" s="2">
        <v>2.8</v>
      </c>
      <c r="T24" s="2">
        <v>1</v>
      </c>
      <c r="U24" s="2"/>
      <c r="V24" s="2">
        <v>2</v>
      </c>
      <c r="W24" s="2"/>
      <c r="X24" s="2">
        <v>4.7</v>
      </c>
      <c r="Y24" s="2">
        <v>3.5</v>
      </c>
      <c r="Z24" s="2"/>
      <c r="AA24" s="2">
        <v>11.9</v>
      </c>
      <c r="AB24" s="2"/>
      <c r="AC24" s="2"/>
      <c r="AD24" s="2">
        <v>6.2</v>
      </c>
      <c r="AE24" s="2">
        <v>3.3</v>
      </c>
      <c r="AF24" s="2">
        <v>4</v>
      </c>
      <c r="AG24" s="2">
        <v>5.2</v>
      </c>
      <c r="AH24" s="2"/>
      <c r="AI24" s="2">
        <v>6.3</v>
      </c>
      <c r="AJ24" s="2">
        <v>3.2</v>
      </c>
      <c r="AK24" s="2"/>
      <c r="AL24" s="2"/>
      <c r="AM24" s="2">
        <v>3.7</v>
      </c>
      <c r="AN24" s="2">
        <v>2.4</v>
      </c>
      <c r="AO24" s="2"/>
      <c r="AP24" s="2">
        <v>7.7</v>
      </c>
      <c r="AQ24" s="2">
        <v>6</v>
      </c>
      <c r="AR24" s="2"/>
      <c r="AS24" s="2">
        <v>7.4</v>
      </c>
      <c r="AT24" s="2">
        <v>5.3</v>
      </c>
      <c r="AU24" s="2">
        <v>1</v>
      </c>
      <c r="AV24" s="2">
        <v>11</v>
      </c>
      <c r="AW24" s="2">
        <v>0</v>
      </c>
      <c r="AX24" s="2"/>
      <c r="AY24" s="2">
        <v>4</v>
      </c>
      <c r="AZ24" s="2">
        <v>10.6</v>
      </c>
      <c r="BA24" s="2">
        <v>1</v>
      </c>
      <c r="BB24" s="2">
        <v>2</v>
      </c>
      <c r="BC24" s="2"/>
      <c r="BD24" s="2">
        <v>1</v>
      </c>
      <c r="BE24" s="2"/>
      <c r="BF24" s="2">
        <v>3</v>
      </c>
      <c r="BG24" s="2">
        <v>0</v>
      </c>
      <c r="BH24" s="2">
        <v>1</v>
      </c>
      <c r="BI24" s="2">
        <v>13.2</v>
      </c>
      <c r="BJ24" s="2">
        <v>0</v>
      </c>
      <c r="BK24" s="2">
        <v>3.5</v>
      </c>
      <c r="BL24" s="2">
        <v>0</v>
      </c>
      <c r="BM24" s="2">
        <v>0</v>
      </c>
      <c r="BN24" s="2">
        <v>0</v>
      </c>
      <c r="BO24" s="2">
        <v>0</v>
      </c>
      <c r="BP24" s="2">
        <v>16.3</v>
      </c>
      <c r="BQ24" s="2">
        <v>9.1</v>
      </c>
      <c r="BR24" s="2">
        <v>0</v>
      </c>
      <c r="BS24" s="2">
        <v>1</v>
      </c>
      <c r="BT24" s="2">
        <v>0</v>
      </c>
      <c r="BU24" s="2">
        <v>2.2000000000000002</v>
      </c>
      <c r="BV24" s="2">
        <v>0</v>
      </c>
      <c r="BW24" s="2">
        <v>0</v>
      </c>
      <c r="BX24" s="2">
        <v>0</v>
      </c>
      <c r="BY24" s="2">
        <v>0</v>
      </c>
      <c r="BZ24" s="2">
        <v>4.7</v>
      </c>
      <c r="CA24" s="2">
        <v>0</v>
      </c>
      <c r="CB24" s="2">
        <v>3</v>
      </c>
      <c r="CC24" s="2">
        <v>4.8</v>
      </c>
      <c r="CD24" s="2"/>
      <c r="CE24" s="2">
        <v>0</v>
      </c>
      <c r="CF24" s="2">
        <v>2.5</v>
      </c>
      <c r="CG24" s="2">
        <v>6.5</v>
      </c>
      <c r="CH24" s="2"/>
      <c r="CI24" s="2">
        <v>4.5</v>
      </c>
      <c r="CJ24" s="2">
        <v>0</v>
      </c>
      <c r="CK24" s="2">
        <v>2</v>
      </c>
    </row>
    <row r="25" spans="1:89" ht="15" x14ac:dyDescent="0.25">
      <c r="A25" s="1" t="s">
        <v>111</v>
      </c>
      <c r="B25" s="2"/>
      <c r="C25" s="2"/>
      <c r="D25" s="2"/>
      <c r="E25" s="2">
        <v>1</v>
      </c>
      <c r="F25" s="2">
        <v>1.9</v>
      </c>
      <c r="G25" s="2"/>
      <c r="H25" s="2">
        <v>0</v>
      </c>
      <c r="I25" s="2">
        <v>1</v>
      </c>
      <c r="J25" s="2">
        <v>0</v>
      </c>
      <c r="K25" s="2"/>
      <c r="L25" s="2">
        <v>1</v>
      </c>
      <c r="M25" s="2">
        <v>4.5</v>
      </c>
      <c r="N25" s="2">
        <v>0</v>
      </c>
      <c r="O25" s="2">
        <v>2.5</v>
      </c>
      <c r="P25" s="2"/>
      <c r="Q25" s="2">
        <v>3.5</v>
      </c>
      <c r="R25" s="2">
        <v>2.9</v>
      </c>
      <c r="S25" s="2">
        <v>2.2999999999999998</v>
      </c>
      <c r="T25" s="2">
        <v>0</v>
      </c>
      <c r="U25" s="2">
        <v>0</v>
      </c>
      <c r="V25" s="2">
        <v>2</v>
      </c>
      <c r="W25" s="2">
        <v>1</v>
      </c>
      <c r="X25" s="2">
        <v>1</v>
      </c>
      <c r="Y25" s="2">
        <v>1</v>
      </c>
      <c r="Z25" s="2">
        <v>3.9</v>
      </c>
      <c r="AA25" s="2">
        <v>0</v>
      </c>
      <c r="AB25" s="2">
        <v>0</v>
      </c>
      <c r="AC25" s="2"/>
      <c r="AD25" s="2">
        <v>0</v>
      </c>
      <c r="AE25" s="2"/>
      <c r="AF25" s="2">
        <v>3.6</v>
      </c>
      <c r="AG25" s="2">
        <v>1.9</v>
      </c>
      <c r="AH25" s="2">
        <v>1.9</v>
      </c>
      <c r="AI25" s="2">
        <v>1</v>
      </c>
      <c r="AJ25" s="2">
        <v>0</v>
      </c>
      <c r="AK25" s="2">
        <v>5.0999999999999996</v>
      </c>
      <c r="AL25" s="2">
        <v>2.2999999999999998</v>
      </c>
      <c r="AM25" s="2">
        <v>2.2000000000000002</v>
      </c>
      <c r="AN25" s="2"/>
      <c r="AO25" s="2"/>
      <c r="AP25" s="2">
        <v>4.0999999999999996</v>
      </c>
      <c r="AQ25" s="2">
        <v>2.2999999999999998</v>
      </c>
      <c r="AR25" s="2">
        <v>1</v>
      </c>
      <c r="AS25" s="2"/>
      <c r="AT25" s="2">
        <v>0</v>
      </c>
      <c r="AU25" s="2">
        <v>14.3</v>
      </c>
      <c r="AV25" s="2">
        <v>13</v>
      </c>
      <c r="AW25" s="2">
        <v>0</v>
      </c>
      <c r="AX25" s="2">
        <v>0</v>
      </c>
      <c r="AY25" s="2">
        <v>0</v>
      </c>
      <c r="AZ25" s="2">
        <v>6.9</v>
      </c>
      <c r="BA25" s="2">
        <v>0</v>
      </c>
      <c r="BB25" s="2">
        <v>0</v>
      </c>
      <c r="BC25" s="2">
        <v>2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1</v>
      </c>
      <c r="BL25" s="2">
        <v>0</v>
      </c>
      <c r="BM25" s="2">
        <v>9.5</v>
      </c>
      <c r="BN25" s="2">
        <v>0</v>
      </c>
      <c r="BO25" s="2">
        <v>0</v>
      </c>
      <c r="BP25" s="2">
        <v>8.8000000000000007</v>
      </c>
      <c r="BQ25" s="2">
        <v>0</v>
      </c>
      <c r="BR25" s="2">
        <v>0</v>
      </c>
      <c r="BS25" s="2">
        <v>3.5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9</v>
      </c>
      <c r="BZ25" s="2">
        <v>3.3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4</v>
      </c>
      <c r="CG25" s="2"/>
      <c r="CH25" s="2">
        <v>0</v>
      </c>
      <c r="CI25" s="2">
        <v>0</v>
      </c>
      <c r="CJ25" s="2">
        <v>0</v>
      </c>
      <c r="CK25" s="2">
        <v>0</v>
      </c>
    </row>
    <row r="26" spans="1:89" ht="15" x14ac:dyDescent="0.25">
      <c r="A26" s="1" t="s">
        <v>112</v>
      </c>
      <c r="B26" s="2"/>
      <c r="C26" s="2"/>
      <c r="D26" s="2"/>
      <c r="E26" s="2">
        <v>0</v>
      </c>
      <c r="F26" s="2"/>
      <c r="G26" s="2"/>
      <c r="H26" s="2">
        <v>7</v>
      </c>
      <c r="I26" s="2"/>
      <c r="J26" s="2">
        <v>0</v>
      </c>
      <c r="K26" s="2"/>
      <c r="L26" s="2">
        <v>0</v>
      </c>
      <c r="M26" s="2">
        <v>0</v>
      </c>
      <c r="N26" s="2">
        <v>1</v>
      </c>
      <c r="O26" s="2"/>
      <c r="P26" s="2"/>
      <c r="Q26" s="2"/>
      <c r="R26" s="2"/>
      <c r="S26" s="2">
        <v>1</v>
      </c>
      <c r="T26" s="2">
        <v>0</v>
      </c>
      <c r="U26" s="2">
        <v>0</v>
      </c>
      <c r="V26" s="2">
        <v>0</v>
      </c>
      <c r="W26" s="2"/>
      <c r="X26" s="2">
        <v>0</v>
      </c>
      <c r="Y26" s="2">
        <v>0</v>
      </c>
      <c r="Z26" s="2"/>
      <c r="AA26" s="2">
        <v>0</v>
      </c>
      <c r="AB26" s="2"/>
      <c r="AC26" s="2"/>
      <c r="AD26" s="2">
        <v>1</v>
      </c>
      <c r="AE26" s="2"/>
      <c r="AF26" s="2">
        <v>1.5</v>
      </c>
      <c r="AG26" s="2"/>
      <c r="AH26" s="2"/>
      <c r="AI26" s="2">
        <v>2.6</v>
      </c>
      <c r="AJ26" s="2">
        <v>0</v>
      </c>
      <c r="AK26" s="2"/>
      <c r="AL26" s="2">
        <v>0</v>
      </c>
      <c r="AM26" s="2"/>
      <c r="AN26" s="2"/>
      <c r="AO26" s="2"/>
      <c r="AP26" s="2"/>
      <c r="AQ26" s="2"/>
      <c r="AR26" s="2"/>
      <c r="AS26" s="2"/>
      <c r="AT26" s="2">
        <v>0</v>
      </c>
      <c r="AU26" s="2">
        <v>0</v>
      </c>
      <c r="AV26" s="2">
        <v>0</v>
      </c>
      <c r="AW26" s="2">
        <v>0</v>
      </c>
      <c r="AX26" s="2"/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/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/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4</v>
      </c>
      <c r="CB26" s="2">
        <v>0</v>
      </c>
      <c r="CC26" s="2">
        <v>0</v>
      </c>
      <c r="CD26" s="2">
        <v>0</v>
      </c>
      <c r="CE26" s="2">
        <v>0</v>
      </c>
      <c r="CF26" s="2"/>
      <c r="CG26" s="2">
        <v>2</v>
      </c>
      <c r="CH26" s="2"/>
      <c r="CI26" s="2">
        <v>0</v>
      </c>
      <c r="CJ26" s="2">
        <v>0</v>
      </c>
      <c r="CK26" s="2">
        <v>0</v>
      </c>
    </row>
    <row r="27" spans="1:89" ht="15" x14ac:dyDescent="0.25">
      <c r="A27" s="1" t="s">
        <v>113</v>
      </c>
      <c r="B27" s="2">
        <v>2.4</v>
      </c>
      <c r="C27" s="2">
        <v>2.2999999999999998</v>
      </c>
      <c r="D27" s="2">
        <v>2.7</v>
      </c>
      <c r="E27" s="2">
        <v>4.2</v>
      </c>
      <c r="F27" s="2">
        <v>1.8</v>
      </c>
      <c r="G27" s="2">
        <v>1.9</v>
      </c>
      <c r="H27" s="2">
        <v>2.4</v>
      </c>
      <c r="I27" s="2">
        <v>3.8</v>
      </c>
      <c r="J27" s="2">
        <v>0</v>
      </c>
      <c r="K27" s="2">
        <v>2</v>
      </c>
      <c r="L27" s="2">
        <v>2</v>
      </c>
      <c r="M27" s="2">
        <v>2.2000000000000002</v>
      </c>
      <c r="N27" s="2">
        <v>1.1000000000000001</v>
      </c>
      <c r="O27" s="2"/>
      <c r="P27" s="2">
        <v>2.6</v>
      </c>
      <c r="Q27" s="2">
        <v>1.4</v>
      </c>
      <c r="R27" s="2"/>
      <c r="S27" s="2">
        <v>1.7</v>
      </c>
      <c r="T27" s="2">
        <v>0</v>
      </c>
      <c r="U27" s="2">
        <v>0</v>
      </c>
      <c r="V27" s="2">
        <v>1</v>
      </c>
      <c r="W27" s="2">
        <v>1.3</v>
      </c>
      <c r="X27" s="2">
        <v>2</v>
      </c>
      <c r="Y27" s="2">
        <v>0</v>
      </c>
      <c r="Z27" s="2">
        <v>2.1</v>
      </c>
      <c r="AA27" s="2">
        <v>0</v>
      </c>
      <c r="AB27" s="2"/>
      <c r="AC27" s="2">
        <v>5.6</v>
      </c>
      <c r="AD27" s="2"/>
      <c r="AE27" s="2">
        <v>1.7</v>
      </c>
      <c r="AF27" s="2">
        <v>1.7</v>
      </c>
      <c r="AG27" s="2"/>
      <c r="AH27" s="2"/>
      <c r="AI27" s="2"/>
      <c r="AJ27" s="2">
        <v>2.2999999999999998</v>
      </c>
      <c r="AK27" s="2">
        <v>1.4</v>
      </c>
      <c r="AL27" s="2">
        <v>2</v>
      </c>
      <c r="AM27" s="2"/>
      <c r="AN27" s="2">
        <v>3.3</v>
      </c>
      <c r="AO27" s="2">
        <v>2.1</v>
      </c>
      <c r="AP27" s="2">
        <v>9.8000000000000007</v>
      </c>
      <c r="AQ27" s="2">
        <v>3.9</v>
      </c>
      <c r="AR27" s="2"/>
      <c r="AS27" s="2">
        <v>3.3</v>
      </c>
      <c r="AT27" s="2">
        <v>1</v>
      </c>
      <c r="AU27" s="2">
        <v>1.8</v>
      </c>
      <c r="AV27" s="2">
        <v>2</v>
      </c>
      <c r="AW27" s="2">
        <v>0</v>
      </c>
      <c r="AX27" s="2">
        <v>4</v>
      </c>
      <c r="AY27" s="2">
        <v>31</v>
      </c>
      <c r="AZ27" s="2">
        <v>1.2</v>
      </c>
      <c r="BA27" s="2">
        <v>0</v>
      </c>
      <c r="BB27" s="2">
        <v>0</v>
      </c>
      <c r="BC27" s="2"/>
      <c r="BD27" s="2">
        <v>0</v>
      </c>
      <c r="BE27" s="2">
        <v>1</v>
      </c>
      <c r="BF27" s="2">
        <v>0</v>
      </c>
      <c r="BG27" s="2">
        <v>0</v>
      </c>
      <c r="BH27" s="2">
        <v>6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2.4</v>
      </c>
      <c r="BP27" s="2">
        <v>5.4</v>
      </c>
      <c r="BQ27" s="2">
        <v>1</v>
      </c>
      <c r="BR27" s="2">
        <v>0</v>
      </c>
      <c r="BS27" s="2">
        <v>4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7</v>
      </c>
      <c r="BZ27" s="2">
        <v>17</v>
      </c>
      <c r="CA27" s="2">
        <v>0</v>
      </c>
      <c r="CB27" s="2">
        <v>10</v>
      </c>
      <c r="CC27" s="2">
        <v>0</v>
      </c>
      <c r="CD27" s="2">
        <v>1</v>
      </c>
      <c r="CE27" s="2">
        <v>0</v>
      </c>
      <c r="CF27" s="2">
        <v>2</v>
      </c>
      <c r="CG27" s="2"/>
      <c r="CH27" s="2">
        <v>1</v>
      </c>
      <c r="CI27" s="2">
        <v>1</v>
      </c>
      <c r="CJ27" s="2">
        <v>0</v>
      </c>
      <c r="CK27" s="2">
        <v>2</v>
      </c>
    </row>
    <row r="28" spans="1:89" ht="15" x14ac:dyDescent="0.25">
      <c r="A28" s="1" t="s">
        <v>114</v>
      </c>
      <c r="B28" s="2">
        <v>4.3</v>
      </c>
      <c r="C28" s="2">
        <v>4.5999999999999996</v>
      </c>
      <c r="D28" s="2">
        <v>2.8</v>
      </c>
      <c r="E28" s="2">
        <v>1</v>
      </c>
      <c r="F28" s="2">
        <v>2.5</v>
      </c>
      <c r="G28" s="2"/>
      <c r="H28" s="2">
        <v>1.7</v>
      </c>
      <c r="I28" s="2">
        <v>1.8</v>
      </c>
      <c r="J28" s="2">
        <v>2.5</v>
      </c>
      <c r="K28" s="2">
        <v>2.6</v>
      </c>
      <c r="L28" s="2"/>
      <c r="M28" s="2">
        <v>2.2000000000000002</v>
      </c>
      <c r="N28" s="2"/>
      <c r="O28" s="2"/>
      <c r="P28" s="2">
        <v>2.5</v>
      </c>
      <c r="Q28" s="2">
        <v>1.8</v>
      </c>
      <c r="R28" s="2">
        <v>4.2</v>
      </c>
      <c r="S28" s="2">
        <v>2.2000000000000002</v>
      </c>
      <c r="T28" s="2">
        <v>2.7</v>
      </c>
      <c r="U28" s="2"/>
      <c r="V28" s="2">
        <v>2.4</v>
      </c>
      <c r="W28" s="2">
        <v>2.1</v>
      </c>
      <c r="X28" s="2">
        <v>4.0999999999999996</v>
      </c>
      <c r="Y28" s="2">
        <v>1.5</v>
      </c>
      <c r="Z28" s="2"/>
      <c r="AA28" s="2">
        <v>0</v>
      </c>
      <c r="AB28" s="2"/>
      <c r="AC28" s="2">
        <v>3.4</v>
      </c>
      <c r="AD28" s="2"/>
      <c r="AE28" s="2"/>
      <c r="AF28" s="2">
        <v>5.7</v>
      </c>
      <c r="AG28" s="2">
        <v>3.1</v>
      </c>
      <c r="AH28" s="2"/>
      <c r="AI28" s="2">
        <v>2</v>
      </c>
      <c r="AJ28" s="2"/>
      <c r="AK28" s="2">
        <v>2.2999999999999998</v>
      </c>
      <c r="AL28" s="2">
        <v>2.4</v>
      </c>
      <c r="AM28" s="2">
        <v>3.3</v>
      </c>
      <c r="AN28" s="2">
        <v>1.8</v>
      </c>
      <c r="AO28" s="2">
        <v>2.2999999999999998</v>
      </c>
      <c r="AP28" s="2">
        <v>2</v>
      </c>
      <c r="AQ28" s="2">
        <v>3.2</v>
      </c>
      <c r="AR28" s="2">
        <v>2.1</v>
      </c>
      <c r="AS28" s="2"/>
      <c r="AT28" s="2"/>
      <c r="AU28" s="2">
        <v>1.9</v>
      </c>
      <c r="AV28" s="2">
        <v>0</v>
      </c>
      <c r="AW28" s="2">
        <v>0</v>
      </c>
      <c r="AX28" s="2">
        <v>4.7</v>
      </c>
      <c r="AY28" s="2"/>
      <c r="AZ28" s="2">
        <v>1.4</v>
      </c>
      <c r="BA28" s="2"/>
      <c r="BB28" s="2">
        <v>0</v>
      </c>
      <c r="BC28" s="2">
        <v>10.5</v>
      </c>
      <c r="BD28" s="2">
        <v>0</v>
      </c>
      <c r="BE28" s="2">
        <v>2</v>
      </c>
      <c r="BF28" s="2">
        <v>2.4</v>
      </c>
      <c r="BG28" s="2">
        <v>0</v>
      </c>
      <c r="BH28" s="2">
        <v>0</v>
      </c>
      <c r="BI28" s="2">
        <v>9</v>
      </c>
      <c r="BJ28" s="2">
        <v>1</v>
      </c>
      <c r="BK28" s="2">
        <v>3.4</v>
      </c>
      <c r="BL28" s="2">
        <v>0</v>
      </c>
      <c r="BM28" s="2">
        <v>0</v>
      </c>
      <c r="BN28" s="2">
        <v>1.4</v>
      </c>
      <c r="BO28" s="2">
        <v>3.4</v>
      </c>
      <c r="BP28" s="2">
        <v>3.6</v>
      </c>
      <c r="BQ28" s="2">
        <v>5.9</v>
      </c>
      <c r="BR28" s="2">
        <v>0</v>
      </c>
      <c r="BS28" s="2">
        <v>4</v>
      </c>
      <c r="BT28" s="2">
        <v>0</v>
      </c>
      <c r="BU28" s="2">
        <v>0</v>
      </c>
      <c r="BV28" s="2">
        <v>2.5</v>
      </c>
      <c r="BW28" s="2">
        <v>0</v>
      </c>
      <c r="BX28" s="2">
        <v>0</v>
      </c>
      <c r="BY28" s="2">
        <v>6.2</v>
      </c>
      <c r="BZ28" s="2"/>
      <c r="CA28" s="2">
        <v>0</v>
      </c>
      <c r="CB28" s="2">
        <v>2.7</v>
      </c>
      <c r="CC28" s="2">
        <v>1</v>
      </c>
      <c r="CD28" s="2"/>
      <c r="CE28" s="2">
        <v>0</v>
      </c>
      <c r="CF28" s="2">
        <v>2.5</v>
      </c>
      <c r="CG28" s="2">
        <v>3.3</v>
      </c>
      <c r="CH28" s="2">
        <v>3.9</v>
      </c>
      <c r="CI28" s="2">
        <v>1.7</v>
      </c>
      <c r="CJ28" s="2">
        <v>0</v>
      </c>
      <c r="CK28" s="2">
        <v>0</v>
      </c>
    </row>
    <row r="29" spans="1:89" ht="15" x14ac:dyDescent="0.25">
      <c r="A29" s="1" t="s">
        <v>115</v>
      </c>
      <c r="B29" s="2"/>
      <c r="C29" s="2"/>
      <c r="D29" s="2"/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0</v>
      </c>
      <c r="K29" s="2"/>
      <c r="L29" s="2">
        <v>0</v>
      </c>
      <c r="M29" s="2"/>
      <c r="N29" s="2">
        <v>0</v>
      </c>
      <c r="O29" s="2">
        <v>0</v>
      </c>
      <c r="P29" s="2">
        <v>2.4</v>
      </c>
      <c r="Q29" s="2">
        <v>0</v>
      </c>
      <c r="R29" s="2">
        <v>1</v>
      </c>
      <c r="S29" s="2">
        <v>0</v>
      </c>
      <c r="T29" s="2">
        <v>0</v>
      </c>
      <c r="U29" s="2">
        <v>0</v>
      </c>
      <c r="V29" s="2">
        <v>1.8</v>
      </c>
      <c r="W29" s="2">
        <v>0</v>
      </c>
      <c r="X29" s="2">
        <v>0</v>
      </c>
      <c r="Y29" s="2">
        <v>0</v>
      </c>
      <c r="Z29" s="2">
        <v>1</v>
      </c>
      <c r="AA29" s="2">
        <v>0</v>
      </c>
      <c r="AB29" s="2"/>
      <c r="AC29" s="2"/>
      <c r="AD29" s="2">
        <v>0</v>
      </c>
      <c r="AE29" s="2"/>
      <c r="AF29" s="2">
        <v>0</v>
      </c>
      <c r="AG29" s="2"/>
      <c r="AH29" s="2">
        <v>3</v>
      </c>
      <c r="AI29" s="2"/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1.8</v>
      </c>
      <c r="AP29" s="2">
        <v>0</v>
      </c>
      <c r="AQ29" s="2">
        <v>3.5</v>
      </c>
      <c r="AR29" s="2">
        <v>0</v>
      </c>
      <c r="AS29" s="2">
        <v>1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4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</row>
    <row r="30" spans="1:89" ht="15" x14ac:dyDescent="0.25">
      <c r="A30" s="1" t="s">
        <v>116</v>
      </c>
      <c r="B30" s="2"/>
      <c r="C30" s="2"/>
      <c r="D30" s="2"/>
      <c r="E30" s="2">
        <v>0</v>
      </c>
      <c r="F30" s="2">
        <v>1</v>
      </c>
      <c r="G30" s="2">
        <v>2</v>
      </c>
      <c r="H30" s="2">
        <v>2.5</v>
      </c>
      <c r="I30" s="2">
        <v>2</v>
      </c>
      <c r="J30" s="2">
        <v>0</v>
      </c>
      <c r="K30" s="2"/>
      <c r="L30" s="2">
        <v>0</v>
      </c>
      <c r="M30" s="2">
        <v>1</v>
      </c>
      <c r="N30" s="2">
        <v>1</v>
      </c>
      <c r="O30" s="2"/>
      <c r="P30" s="2"/>
      <c r="Q30" s="2">
        <v>1.5</v>
      </c>
      <c r="R30" s="2"/>
      <c r="S30" s="2"/>
      <c r="T30" s="2">
        <v>0</v>
      </c>
      <c r="U30" s="2"/>
      <c r="V30" s="2">
        <v>0</v>
      </c>
      <c r="W30" s="2"/>
      <c r="X30" s="2">
        <v>0</v>
      </c>
      <c r="Y30" s="2">
        <v>0</v>
      </c>
      <c r="Z30" s="2"/>
      <c r="AA30" s="2">
        <v>0</v>
      </c>
      <c r="AB30" s="2">
        <v>3</v>
      </c>
      <c r="AC30" s="2"/>
      <c r="AD30" s="2">
        <v>0</v>
      </c>
      <c r="AE30" s="2"/>
      <c r="AF30" s="2">
        <v>1</v>
      </c>
      <c r="AG30" s="2"/>
      <c r="AH30" s="2"/>
      <c r="AI30" s="2">
        <v>2.5</v>
      </c>
      <c r="AJ30" s="2">
        <v>0</v>
      </c>
      <c r="AK30" s="2">
        <v>1.5</v>
      </c>
      <c r="AL30" s="2">
        <v>4</v>
      </c>
      <c r="AM30" s="2">
        <v>5.7</v>
      </c>
      <c r="AN30" s="2"/>
      <c r="AO30" s="2"/>
      <c r="AP30" s="2">
        <v>3.2</v>
      </c>
      <c r="AQ30" s="2"/>
      <c r="AR30" s="2">
        <v>1</v>
      </c>
      <c r="AS30" s="2"/>
      <c r="AT30" s="2"/>
      <c r="AU30" s="2">
        <v>1</v>
      </c>
      <c r="AV30" s="2">
        <v>0</v>
      </c>
      <c r="AW30" s="2">
        <v>0</v>
      </c>
      <c r="AX30" s="2">
        <v>1.4</v>
      </c>
      <c r="AY30" s="2"/>
      <c r="AZ30" s="2"/>
      <c r="BA30" s="2"/>
      <c r="BB30" s="2">
        <v>0</v>
      </c>
      <c r="BC30" s="2"/>
      <c r="BD30" s="2">
        <v>0</v>
      </c>
      <c r="BE30" s="2">
        <v>1</v>
      </c>
      <c r="BF30" s="2">
        <v>0</v>
      </c>
      <c r="BG30" s="2">
        <v>0</v>
      </c>
      <c r="BH30" s="2">
        <v>0</v>
      </c>
      <c r="BI30" s="2">
        <v>9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/>
      <c r="BQ30" s="2">
        <v>0</v>
      </c>
      <c r="BR30" s="2">
        <v>0</v>
      </c>
      <c r="BS30" s="2">
        <v>1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1</v>
      </c>
      <c r="CD30" s="2">
        <v>1</v>
      </c>
      <c r="CE30" s="2">
        <v>0</v>
      </c>
      <c r="CF30" s="2">
        <v>0</v>
      </c>
      <c r="CG30" s="2">
        <v>1.6</v>
      </c>
      <c r="CH30" s="2">
        <v>0</v>
      </c>
      <c r="CI30" s="2">
        <v>0</v>
      </c>
      <c r="CJ30" s="2">
        <v>0</v>
      </c>
      <c r="CK30" s="2">
        <v>0</v>
      </c>
    </row>
    <row r="31" spans="1:89" ht="15" x14ac:dyDescent="0.25">
      <c r="A31" s="1" t="s">
        <v>117</v>
      </c>
      <c r="B31" s="2"/>
      <c r="C31" s="2"/>
      <c r="D31" s="2"/>
      <c r="E31" s="2">
        <v>1</v>
      </c>
      <c r="F31" s="2"/>
      <c r="G31" s="2">
        <v>0</v>
      </c>
      <c r="H31" s="2">
        <v>2</v>
      </c>
      <c r="I31" s="2"/>
      <c r="J31" s="2">
        <v>0</v>
      </c>
      <c r="K31" s="2"/>
      <c r="L31" s="2">
        <v>0</v>
      </c>
      <c r="M31" s="2"/>
      <c r="N31" s="2">
        <v>2</v>
      </c>
      <c r="O31" s="2">
        <v>0</v>
      </c>
      <c r="P31" s="2"/>
      <c r="Q31" s="2">
        <v>0</v>
      </c>
      <c r="R31" s="2"/>
      <c r="S31" s="2">
        <v>3</v>
      </c>
      <c r="T31" s="2">
        <v>0</v>
      </c>
      <c r="U31" s="2">
        <v>0</v>
      </c>
      <c r="V31" s="2">
        <v>0</v>
      </c>
      <c r="W31" s="2"/>
      <c r="X31" s="2"/>
      <c r="Y31" s="2">
        <v>0</v>
      </c>
      <c r="Z31" s="2"/>
      <c r="AA31" s="2">
        <v>0</v>
      </c>
      <c r="AB31" s="2">
        <v>0</v>
      </c>
      <c r="AC31" s="2"/>
      <c r="AD31" s="2">
        <v>1</v>
      </c>
      <c r="AE31" s="2"/>
      <c r="AF31" s="2">
        <v>1</v>
      </c>
      <c r="AG31" s="2"/>
      <c r="AH31" s="2">
        <v>2.7</v>
      </c>
      <c r="AI31" s="2"/>
      <c r="AJ31" s="2"/>
      <c r="AK31" s="2"/>
      <c r="AL31" s="2">
        <v>1.5</v>
      </c>
      <c r="AM31" s="2"/>
      <c r="AN31" s="2"/>
      <c r="AO31" s="2">
        <v>10.199999999999999</v>
      </c>
      <c r="AP31" s="2">
        <v>2</v>
      </c>
      <c r="AQ31" s="2"/>
      <c r="AR31" s="2">
        <v>0</v>
      </c>
      <c r="AS31" s="2">
        <v>4.4000000000000004</v>
      </c>
      <c r="AT31" s="2">
        <v>0</v>
      </c>
      <c r="AU31" s="2">
        <v>0</v>
      </c>
      <c r="AV31" s="2">
        <v>0</v>
      </c>
      <c r="AW31" s="2">
        <v>0</v>
      </c>
      <c r="AX31" s="2"/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/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1</v>
      </c>
      <c r="CA31" s="2">
        <v>0</v>
      </c>
      <c r="CB31" s="2">
        <v>19</v>
      </c>
      <c r="CC31" s="2">
        <v>0</v>
      </c>
      <c r="CD31" s="2">
        <v>2</v>
      </c>
      <c r="CE31" s="2">
        <v>0</v>
      </c>
      <c r="CF31" s="2"/>
      <c r="CG31" s="2"/>
      <c r="CH31" s="2">
        <v>0</v>
      </c>
      <c r="CI31" s="2">
        <v>0</v>
      </c>
      <c r="CJ31" s="2">
        <v>0</v>
      </c>
      <c r="CK31" s="2">
        <v>0</v>
      </c>
    </row>
    <row r="32" spans="1:89" ht="15" x14ac:dyDescent="0.25">
      <c r="A32" s="1" t="s">
        <v>118</v>
      </c>
      <c r="B32" s="2"/>
      <c r="C32" s="2"/>
      <c r="D32" s="2"/>
      <c r="E32" s="2">
        <v>1</v>
      </c>
      <c r="F32" s="2">
        <v>2.2000000000000002</v>
      </c>
      <c r="G32" s="2">
        <v>3.4</v>
      </c>
      <c r="H32" s="2">
        <v>0</v>
      </c>
      <c r="I32" s="2"/>
      <c r="J32" s="2">
        <v>0</v>
      </c>
      <c r="K32" s="2"/>
      <c r="L32" s="2">
        <v>0</v>
      </c>
      <c r="M32" s="2">
        <v>2</v>
      </c>
      <c r="N32" s="2">
        <v>1.8</v>
      </c>
      <c r="O32" s="2">
        <v>1</v>
      </c>
      <c r="P32" s="2"/>
      <c r="Q32" s="2">
        <v>1.1000000000000001</v>
      </c>
      <c r="R32" s="2">
        <v>1.8</v>
      </c>
      <c r="S32" s="2"/>
      <c r="T32" s="2">
        <v>0</v>
      </c>
      <c r="U32" s="2">
        <v>0</v>
      </c>
      <c r="V32" s="2">
        <v>0</v>
      </c>
      <c r="W32" s="2">
        <v>1</v>
      </c>
      <c r="X32" s="2">
        <v>1</v>
      </c>
      <c r="Y32" s="2">
        <v>0</v>
      </c>
      <c r="Z32" s="2"/>
      <c r="AA32" s="2">
        <v>0</v>
      </c>
      <c r="AB32" s="2">
        <v>0</v>
      </c>
      <c r="AC32" s="2"/>
      <c r="AD32" s="2">
        <v>2</v>
      </c>
      <c r="AE32" s="2"/>
      <c r="AF32" s="2">
        <v>0</v>
      </c>
      <c r="AG32" s="2"/>
      <c r="AH32" s="2">
        <v>1.4</v>
      </c>
      <c r="AI32" s="2">
        <v>1</v>
      </c>
      <c r="AJ32" s="2"/>
      <c r="AK32" s="2"/>
      <c r="AL32" s="2">
        <v>1.1000000000000001</v>
      </c>
      <c r="AM32" s="2">
        <v>2</v>
      </c>
      <c r="AN32" s="2"/>
      <c r="AO32" s="2">
        <v>2.7</v>
      </c>
      <c r="AP32" s="2">
        <v>0</v>
      </c>
      <c r="AQ32" s="2"/>
      <c r="AR32" s="2">
        <v>0</v>
      </c>
      <c r="AS32" s="2"/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1.5</v>
      </c>
      <c r="BA32" s="2">
        <v>0</v>
      </c>
      <c r="BB32" s="2">
        <v>0</v>
      </c>
      <c r="BC32" s="2">
        <v>4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1.8</v>
      </c>
      <c r="BO32" s="2">
        <v>0</v>
      </c>
      <c r="BP32" s="2"/>
      <c r="BQ32" s="2">
        <v>0</v>
      </c>
      <c r="BR32" s="2">
        <v>0</v>
      </c>
      <c r="BS32" s="2">
        <v>1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/>
      <c r="CE32" s="2">
        <v>0</v>
      </c>
      <c r="CF32" s="2">
        <v>0</v>
      </c>
      <c r="CG32" s="2">
        <v>1</v>
      </c>
      <c r="CH32" s="2">
        <v>1</v>
      </c>
      <c r="CI32" s="2">
        <v>0</v>
      </c>
      <c r="CJ32" s="2">
        <v>0</v>
      </c>
      <c r="CK32" s="2">
        <v>0</v>
      </c>
    </row>
    <row r="33" spans="1:89" ht="15" x14ac:dyDescent="0.25">
      <c r="A33" s="1" t="s">
        <v>119</v>
      </c>
      <c r="B33" s="2">
        <v>2.4</v>
      </c>
      <c r="C33" s="2"/>
      <c r="D33" s="2"/>
      <c r="E33" s="2">
        <v>0</v>
      </c>
      <c r="F33" s="2">
        <v>4</v>
      </c>
      <c r="G33" s="2">
        <v>0</v>
      </c>
      <c r="H33" s="2">
        <v>1.8</v>
      </c>
      <c r="I33" s="2">
        <v>1.5</v>
      </c>
      <c r="J33" s="2">
        <v>0</v>
      </c>
      <c r="K33" s="2">
        <v>2.6</v>
      </c>
      <c r="L33" s="2">
        <v>0</v>
      </c>
      <c r="M33" s="2">
        <v>2.8</v>
      </c>
      <c r="N33" s="2">
        <v>0</v>
      </c>
      <c r="O33" s="2">
        <v>0</v>
      </c>
      <c r="P33" s="2">
        <v>3.7</v>
      </c>
      <c r="Q33" s="2">
        <v>0</v>
      </c>
      <c r="R33" s="2">
        <v>2.8</v>
      </c>
      <c r="S33" s="2">
        <v>2</v>
      </c>
      <c r="T33" s="2">
        <v>0</v>
      </c>
      <c r="U33" s="2">
        <v>3</v>
      </c>
      <c r="V33" s="2">
        <v>5</v>
      </c>
      <c r="W33" s="2">
        <v>1</v>
      </c>
      <c r="X33" s="2">
        <v>0</v>
      </c>
      <c r="Y33" s="2">
        <v>0</v>
      </c>
      <c r="Z33" s="2">
        <v>1.5</v>
      </c>
      <c r="AA33" s="2">
        <v>0</v>
      </c>
      <c r="AB33" s="2">
        <v>0</v>
      </c>
      <c r="AC33" s="2"/>
      <c r="AD33" s="2">
        <v>0</v>
      </c>
      <c r="AE33" s="2">
        <v>1.8</v>
      </c>
      <c r="AF33" s="2">
        <v>0</v>
      </c>
      <c r="AG33" s="2">
        <v>1.8</v>
      </c>
      <c r="AH33" s="2">
        <v>4.0999999999999996</v>
      </c>
      <c r="AI33" s="2">
        <v>3</v>
      </c>
      <c r="AJ33" s="2">
        <v>0</v>
      </c>
      <c r="AK33" s="2">
        <v>2</v>
      </c>
      <c r="AL33" s="2">
        <v>1.2</v>
      </c>
      <c r="AM33" s="2">
        <v>2</v>
      </c>
      <c r="AN33" s="2">
        <v>0</v>
      </c>
      <c r="AO33" s="2">
        <v>1.7</v>
      </c>
      <c r="AP33" s="2">
        <v>1.5</v>
      </c>
      <c r="AQ33" s="2"/>
      <c r="AR33" s="2">
        <v>1</v>
      </c>
      <c r="AS33" s="2">
        <v>1.6</v>
      </c>
      <c r="AT33" s="2">
        <v>0</v>
      </c>
      <c r="AU33" s="2">
        <v>0</v>
      </c>
      <c r="AV33" s="2">
        <v>0</v>
      </c>
      <c r="AW33" s="2">
        <v>0</v>
      </c>
      <c r="AX33" s="2">
        <v>1</v>
      </c>
      <c r="AY33" s="2">
        <v>0</v>
      </c>
      <c r="AZ33" s="2">
        <v>3</v>
      </c>
      <c r="BA33" s="2">
        <v>2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/>
      <c r="CH33" s="2">
        <v>0</v>
      </c>
      <c r="CI33" s="2">
        <v>0</v>
      </c>
      <c r="CJ33" s="2">
        <v>0</v>
      </c>
      <c r="CK33" s="2">
        <v>0</v>
      </c>
    </row>
    <row r="34" spans="1:89" ht="15" x14ac:dyDescent="0.25">
      <c r="A34" s="1" t="s">
        <v>120</v>
      </c>
      <c r="B34" s="2">
        <v>2.1</v>
      </c>
      <c r="C34" s="2"/>
      <c r="D34" s="2"/>
      <c r="E34" s="2">
        <v>0</v>
      </c>
      <c r="F34" s="2">
        <v>2.8</v>
      </c>
      <c r="G34" s="2"/>
      <c r="H34" s="2">
        <v>1.5</v>
      </c>
      <c r="I34" s="2">
        <v>2.2999999999999998</v>
      </c>
      <c r="J34" s="2">
        <v>0</v>
      </c>
      <c r="K34" s="2">
        <v>1.8</v>
      </c>
      <c r="L34" s="2">
        <v>0</v>
      </c>
      <c r="M34" s="2">
        <v>2.7</v>
      </c>
      <c r="N34" s="2">
        <v>3.6</v>
      </c>
      <c r="O34" s="2">
        <v>1</v>
      </c>
      <c r="P34" s="2">
        <v>2.8</v>
      </c>
      <c r="Q34" s="2">
        <v>4.3</v>
      </c>
      <c r="R34" s="2"/>
      <c r="S34" s="2"/>
      <c r="T34" s="2">
        <v>0</v>
      </c>
      <c r="U34" s="2">
        <v>1</v>
      </c>
      <c r="V34" s="2">
        <v>0</v>
      </c>
      <c r="W34" s="2">
        <v>1.2</v>
      </c>
      <c r="X34" s="2">
        <v>1</v>
      </c>
      <c r="Y34" s="2">
        <v>0</v>
      </c>
      <c r="Z34" s="2">
        <v>2.2000000000000002</v>
      </c>
      <c r="AA34" s="2">
        <v>0</v>
      </c>
      <c r="AB34" s="2">
        <v>1</v>
      </c>
      <c r="AC34" s="2"/>
      <c r="AD34" s="2"/>
      <c r="AE34" s="2"/>
      <c r="AF34" s="2">
        <v>0</v>
      </c>
      <c r="AG34" s="2">
        <v>1.7</v>
      </c>
      <c r="AH34" s="2">
        <v>2.2999999999999998</v>
      </c>
      <c r="AI34" s="2">
        <v>2.2000000000000002</v>
      </c>
      <c r="AJ34" s="2">
        <v>1</v>
      </c>
      <c r="AK34" s="2"/>
      <c r="AL34" s="2">
        <v>2.1</v>
      </c>
      <c r="AM34" s="2"/>
      <c r="AN34" s="2">
        <v>1.3</v>
      </c>
      <c r="AO34" s="2">
        <v>3.1</v>
      </c>
      <c r="AP34" s="2">
        <v>1.7</v>
      </c>
      <c r="AQ34" s="2"/>
      <c r="AR34" s="2">
        <v>3.9</v>
      </c>
      <c r="AS34" s="2"/>
      <c r="AT34" s="2">
        <v>2.7</v>
      </c>
      <c r="AU34" s="2">
        <v>0</v>
      </c>
      <c r="AV34" s="2">
        <v>0</v>
      </c>
      <c r="AW34" s="2">
        <v>0</v>
      </c>
      <c r="AX34" s="2">
        <v>2</v>
      </c>
      <c r="AY34" s="2">
        <v>0</v>
      </c>
      <c r="AZ34" s="2"/>
      <c r="BA34" s="2">
        <v>2</v>
      </c>
      <c r="BB34" s="2">
        <v>0</v>
      </c>
      <c r="BC34" s="2">
        <v>11.7</v>
      </c>
      <c r="BD34" s="2">
        <v>0</v>
      </c>
      <c r="BE34" s="2">
        <v>1</v>
      </c>
      <c r="BF34" s="2">
        <v>5</v>
      </c>
      <c r="BG34" s="2">
        <v>0</v>
      </c>
      <c r="BH34" s="2">
        <v>0</v>
      </c>
      <c r="BI34" s="2">
        <v>0</v>
      </c>
      <c r="BJ34" s="2">
        <v>0</v>
      </c>
      <c r="BK34" s="2">
        <v>1</v>
      </c>
      <c r="BL34" s="2">
        <v>0</v>
      </c>
      <c r="BM34" s="2">
        <v>0</v>
      </c>
      <c r="BN34" s="2">
        <v>1</v>
      </c>
      <c r="BO34" s="2">
        <v>0</v>
      </c>
      <c r="BP34" s="2">
        <v>4</v>
      </c>
      <c r="BQ34" s="2">
        <v>0</v>
      </c>
      <c r="BR34" s="2">
        <v>0</v>
      </c>
      <c r="BS34" s="2">
        <v>1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/>
      <c r="CA34" s="2">
        <v>0</v>
      </c>
      <c r="CB34" s="2">
        <v>1</v>
      </c>
      <c r="CC34" s="2">
        <v>0</v>
      </c>
      <c r="CD34" s="2">
        <v>1</v>
      </c>
      <c r="CE34" s="2">
        <v>0</v>
      </c>
      <c r="CF34" s="2">
        <v>1</v>
      </c>
      <c r="CG34" s="2"/>
      <c r="CH34" s="2">
        <v>0</v>
      </c>
      <c r="CI34" s="2">
        <v>0</v>
      </c>
      <c r="CJ34" s="2">
        <v>0</v>
      </c>
      <c r="CK34" s="2">
        <v>0</v>
      </c>
    </row>
    <row r="35" spans="1:89" ht="15" x14ac:dyDescent="0.25">
      <c r="A35" s="1" t="s">
        <v>121</v>
      </c>
      <c r="B35" s="2">
        <v>4.8</v>
      </c>
      <c r="C35" s="2">
        <v>4.8</v>
      </c>
      <c r="D35" s="2">
        <v>3.9</v>
      </c>
      <c r="E35" s="2">
        <v>0</v>
      </c>
      <c r="F35" s="2">
        <v>3</v>
      </c>
      <c r="G35" s="2">
        <v>2.5</v>
      </c>
      <c r="H35" s="2">
        <v>0</v>
      </c>
      <c r="I35" s="2"/>
      <c r="J35" s="2">
        <v>4</v>
      </c>
      <c r="K35" s="2">
        <v>3.6</v>
      </c>
      <c r="L35" s="2">
        <v>0</v>
      </c>
      <c r="M35" s="2">
        <v>1</v>
      </c>
      <c r="N35" s="2">
        <v>1</v>
      </c>
      <c r="O35" s="2"/>
      <c r="P35" s="2">
        <v>2.2000000000000002</v>
      </c>
      <c r="Q35" s="2">
        <v>1.5</v>
      </c>
      <c r="R35" s="2">
        <v>4.9000000000000004</v>
      </c>
      <c r="S35" s="2">
        <v>1</v>
      </c>
      <c r="T35" s="2">
        <v>1</v>
      </c>
      <c r="U35" s="2">
        <v>1.4</v>
      </c>
      <c r="V35" s="2">
        <v>0</v>
      </c>
      <c r="W35" s="2">
        <v>4.2</v>
      </c>
      <c r="X35" s="2">
        <v>1</v>
      </c>
      <c r="Y35" s="2">
        <v>1.7</v>
      </c>
      <c r="Z35" s="2"/>
      <c r="AA35" s="2">
        <v>0</v>
      </c>
      <c r="AB35" s="2">
        <v>0</v>
      </c>
      <c r="AC35" s="2">
        <v>4.7</v>
      </c>
      <c r="AD35" s="2">
        <v>2</v>
      </c>
      <c r="AE35" s="2"/>
      <c r="AF35" s="2">
        <v>4.8</v>
      </c>
      <c r="AG35" s="2"/>
      <c r="AH35" s="2">
        <v>1.6</v>
      </c>
      <c r="AI35" s="2">
        <v>1.4</v>
      </c>
      <c r="AJ35" s="2">
        <v>0</v>
      </c>
      <c r="AK35" s="2">
        <v>4.7</v>
      </c>
      <c r="AL35" s="2">
        <v>3</v>
      </c>
      <c r="AM35" s="2">
        <v>4.8</v>
      </c>
      <c r="AN35" s="2">
        <v>1.5</v>
      </c>
      <c r="AO35" s="2"/>
      <c r="AP35" s="2">
        <v>5.3</v>
      </c>
      <c r="AQ35" s="2"/>
      <c r="AR35" s="2">
        <v>1.5</v>
      </c>
      <c r="AS35" s="2">
        <v>2.5</v>
      </c>
      <c r="AT35" s="2">
        <v>2</v>
      </c>
      <c r="AU35" s="2">
        <v>5</v>
      </c>
      <c r="AV35" s="2">
        <v>0</v>
      </c>
      <c r="AW35" s="2">
        <v>0</v>
      </c>
      <c r="AX35" s="2"/>
      <c r="AY35" s="2">
        <v>0</v>
      </c>
      <c r="AZ35" s="2">
        <v>1</v>
      </c>
      <c r="BA35" s="2">
        <v>0</v>
      </c>
      <c r="BB35" s="2">
        <v>0</v>
      </c>
      <c r="BC35" s="2">
        <v>6</v>
      </c>
      <c r="BD35" s="2">
        <v>0</v>
      </c>
      <c r="BE35" s="2">
        <v>3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4.2</v>
      </c>
      <c r="BP35" s="2">
        <v>6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2</v>
      </c>
      <c r="CC35" s="2">
        <v>0</v>
      </c>
      <c r="CD35" s="2">
        <v>1.8</v>
      </c>
      <c r="CE35" s="2">
        <v>0</v>
      </c>
      <c r="CF35" s="2"/>
      <c r="CG35" s="2">
        <v>5.8</v>
      </c>
      <c r="CH35" s="2">
        <v>0</v>
      </c>
      <c r="CI35" s="2">
        <v>0</v>
      </c>
      <c r="CJ35" s="2">
        <v>0</v>
      </c>
      <c r="CK35" s="2">
        <v>0</v>
      </c>
    </row>
    <row r="36" spans="1:89" ht="15" x14ac:dyDescent="0.25">
      <c r="A36" s="1" t="s">
        <v>122</v>
      </c>
      <c r="B36" s="2"/>
      <c r="C36" s="2"/>
      <c r="D36" s="2"/>
      <c r="E36" s="2">
        <v>1</v>
      </c>
      <c r="F36" s="2">
        <v>3</v>
      </c>
      <c r="G36" s="2">
        <v>0</v>
      </c>
      <c r="H36" s="2">
        <v>2.5</v>
      </c>
      <c r="I36" s="2">
        <v>1</v>
      </c>
      <c r="J36" s="2">
        <v>0</v>
      </c>
      <c r="K36" s="2"/>
      <c r="L36" s="2"/>
      <c r="M36" s="2">
        <v>0</v>
      </c>
      <c r="N36" s="2"/>
      <c r="O36" s="2">
        <v>1.7</v>
      </c>
      <c r="P36" s="2">
        <v>2.6</v>
      </c>
      <c r="Q36" s="2">
        <v>1</v>
      </c>
      <c r="R36" s="2">
        <v>3.2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1</v>
      </c>
      <c r="AA36" s="2">
        <v>0</v>
      </c>
      <c r="AB36" s="2">
        <v>1</v>
      </c>
      <c r="AC36" s="2"/>
      <c r="AD36" s="2">
        <v>0</v>
      </c>
      <c r="AE36" s="2"/>
      <c r="AF36" s="2">
        <v>3.3</v>
      </c>
      <c r="AG36" s="2">
        <v>2.2999999999999998</v>
      </c>
      <c r="AH36" s="2">
        <v>1.9</v>
      </c>
      <c r="AI36" s="2">
        <v>1.7</v>
      </c>
      <c r="AJ36" s="2">
        <v>0</v>
      </c>
      <c r="AK36" s="2">
        <v>1</v>
      </c>
      <c r="AL36" s="2">
        <v>3.5</v>
      </c>
      <c r="AM36" s="2"/>
      <c r="AN36" s="2"/>
      <c r="AO36" s="2">
        <v>0</v>
      </c>
      <c r="AP36" s="2">
        <v>1</v>
      </c>
      <c r="AQ36" s="2"/>
      <c r="AR36" s="2">
        <v>1</v>
      </c>
      <c r="AS36" s="2"/>
      <c r="AT36" s="2">
        <v>0</v>
      </c>
      <c r="AU36" s="2">
        <v>0</v>
      </c>
      <c r="AV36" s="2">
        <v>0</v>
      </c>
      <c r="AW36" s="2">
        <v>0</v>
      </c>
      <c r="AX36" s="2">
        <v>3.3</v>
      </c>
      <c r="AY36" s="2">
        <v>0</v>
      </c>
      <c r="AZ36" s="2">
        <v>0</v>
      </c>
      <c r="BA36" s="2">
        <v>10</v>
      </c>
      <c r="BB36" s="2">
        <v>0</v>
      </c>
      <c r="BC36" s="2"/>
      <c r="BD36" s="2">
        <v>0</v>
      </c>
      <c r="BE36" s="2">
        <v>0</v>
      </c>
      <c r="BF36" s="2">
        <v>1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1.8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1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6</v>
      </c>
      <c r="CG36" s="2">
        <v>1.5</v>
      </c>
      <c r="CH36" s="2">
        <v>0</v>
      </c>
      <c r="CI36" s="2">
        <v>0</v>
      </c>
      <c r="CJ36" s="2">
        <v>0</v>
      </c>
      <c r="CK36" s="2">
        <v>0</v>
      </c>
    </row>
    <row r="37" spans="1:89" ht="15" x14ac:dyDescent="0.25">
      <c r="A37" s="1" t="s">
        <v>123</v>
      </c>
      <c r="B37" s="2">
        <v>4.7</v>
      </c>
      <c r="C37" s="2">
        <v>5.0999999999999996</v>
      </c>
      <c r="D37" s="2">
        <v>2.8</v>
      </c>
      <c r="E37" s="2">
        <v>1</v>
      </c>
      <c r="F37" s="2"/>
      <c r="G37" s="2">
        <v>3.6</v>
      </c>
      <c r="H37" s="2">
        <v>2</v>
      </c>
      <c r="I37" s="2">
        <v>2.4</v>
      </c>
      <c r="J37" s="2">
        <v>1</v>
      </c>
      <c r="K37" s="2">
        <v>2.9</v>
      </c>
      <c r="L37" s="2">
        <v>0</v>
      </c>
      <c r="M37" s="2">
        <v>1.8</v>
      </c>
      <c r="N37" s="2">
        <v>1.6</v>
      </c>
      <c r="O37" s="2">
        <v>1.6</v>
      </c>
      <c r="P37" s="2"/>
      <c r="Q37" s="2">
        <v>3</v>
      </c>
      <c r="R37" s="2">
        <v>5.3</v>
      </c>
      <c r="S37" s="2">
        <v>2.2999999999999998</v>
      </c>
      <c r="T37" s="2">
        <v>4</v>
      </c>
      <c r="U37" s="2"/>
      <c r="V37" s="2">
        <v>0</v>
      </c>
      <c r="W37" s="2">
        <v>2.2000000000000002</v>
      </c>
      <c r="X37" s="2"/>
      <c r="Y37" s="2">
        <v>1</v>
      </c>
      <c r="Z37" s="2">
        <v>2.1</v>
      </c>
      <c r="AA37" s="2">
        <v>0</v>
      </c>
      <c r="AB37" s="2"/>
      <c r="AC37" s="2">
        <v>3.3</v>
      </c>
      <c r="AD37" s="2">
        <v>3.1</v>
      </c>
      <c r="AE37" s="2"/>
      <c r="AF37" s="2">
        <v>6.9</v>
      </c>
      <c r="AG37" s="2"/>
      <c r="AH37" s="2">
        <v>2.8</v>
      </c>
      <c r="AI37" s="2">
        <v>1.9</v>
      </c>
      <c r="AJ37" s="2">
        <v>2</v>
      </c>
      <c r="AK37" s="2">
        <v>2</v>
      </c>
      <c r="AL37" s="2">
        <v>2.5</v>
      </c>
      <c r="AM37" s="2">
        <v>1.9</v>
      </c>
      <c r="AN37" s="2"/>
      <c r="AO37" s="2">
        <v>2.1</v>
      </c>
      <c r="AP37" s="2">
        <v>1.9</v>
      </c>
      <c r="AQ37" s="2"/>
      <c r="AR37" s="2">
        <v>2</v>
      </c>
      <c r="AS37" s="2"/>
      <c r="AT37" s="2">
        <v>1.5</v>
      </c>
      <c r="AU37" s="2">
        <v>1.8</v>
      </c>
      <c r="AV37" s="2">
        <v>0</v>
      </c>
      <c r="AW37" s="2">
        <v>0</v>
      </c>
      <c r="AX37" s="2">
        <v>6.8</v>
      </c>
      <c r="AY37" s="2">
        <v>0</v>
      </c>
      <c r="AZ37" s="2">
        <v>1.3</v>
      </c>
      <c r="BA37" s="2"/>
      <c r="BB37" s="2">
        <v>0</v>
      </c>
      <c r="BC37" s="2">
        <v>3.7</v>
      </c>
      <c r="BD37" s="2">
        <v>0</v>
      </c>
      <c r="BE37" s="2">
        <v>3</v>
      </c>
      <c r="BF37" s="2">
        <v>2</v>
      </c>
      <c r="BG37" s="2">
        <v>0</v>
      </c>
      <c r="BH37" s="2">
        <v>0</v>
      </c>
      <c r="BI37" s="2">
        <v>0</v>
      </c>
      <c r="BJ37" s="2">
        <v>1</v>
      </c>
      <c r="BK37" s="2">
        <v>4</v>
      </c>
      <c r="BL37" s="2">
        <v>0</v>
      </c>
      <c r="BM37" s="2">
        <v>0</v>
      </c>
      <c r="BN37" s="2">
        <v>2</v>
      </c>
      <c r="BO37" s="2">
        <v>1.5</v>
      </c>
      <c r="BP37" s="2"/>
      <c r="BQ37" s="2"/>
      <c r="BR37" s="2">
        <v>0</v>
      </c>
      <c r="BS37" s="2">
        <v>6</v>
      </c>
      <c r="BT37" s="2">
        <v>0</v>
      </c>
      <c r="BU37" s="2">
        <v>0</v>
      </c>
      <c r="BV37" s="2">
        <v>1</v>
      </c>
      <c r="BW37" s="2">
        <v>0</v>
      </c>
      <c r="BX37" s="2">
        <v>0</v>
      </c>
      <c r="BY37" s="2">
        <v>7.5</v>
      </c>
      <c r="BZ37" s="2">
        <v>1</v>
      </c>
      <c r="CA37" s="2">
        <v>0</v>
      </c>
      <c r="CB37" s="2">
        <v>1.2</v>
      </c>
      <c r="CC37" s="2">
        <v>0</v>
      </c>
      <c r="CD37" s="2">
        <v>2.1</v>
      </c>
      <c r="CE37" s="2">
        <v>0</v>
      </c>
      <c r="CF37" s="2">
        <v>2</v>
      </c>
      <c r="CG37" s="2">
        <v>2.7</v>
      </c>
      <c r="CH37" s="2">
        <v>4.0999999999999996</v>
      </c>
      <c r="CI37" s="2">
        <v>1.7</v>
      </c>
      <c r="CJ37" s="2">
        <v>0</v>
      </c>
      <c r="CK37" s="2">
        <v>0</v>
      </c>
    </row>
    <row r="38" spans="1:89" ht="15" x14ac:dyDescent="0.25">
      <c r="A38" s="1" t="s">
        <v>124</v>
      </c>
      <c r="B38" s="2">
        <v>3</v>
      </c>
      <c r="C38" s="2">
        <v>2.9</v>
      </c>
      <c r="D38" s="2">
        <v>3</v>
      </c>
      <c r="E38" s="2"/>
      <c r="F38" s="2">
        <v>2.2999999999999998</v>
      </c>
      <c r="G38" s="2"/>
      <c r="H38" s="2">
        <v>1.8</v>
      </c>
      <c r="I38" s="2"/>
      <c r="J38" s="2">
        <v>2.5</v>
      </c>
      <c r="K38" s="2">
        <v>3.3</v>
      </c>
      <c r="L38" s="2">
        <v>5.4</v>
      </c>
      <c r="M38" s="2"/>
      <c r="N38" s="2">
        <v>2.6</v>
      </c>
      <c r="O38" s="2">
        <v>5.2</v>
      </c>
      <c r="P38" s="2">
        <v>2</v>
      </c>
      <c r="Q38" s="2"/>
      <c r="R38" s="2">
        <v>2.4</v>
      </c>
      <c r="S38" s="2">
        <v>2.9</v>
      </c>
      <c r="T38" s="2">
        <v>1</v>
      </c>
      <c r="U38" s="2">
        <v>5.3</v>
      </c>
      <c r="V38" s="2">
        <v>0</v>
      </c>
      <c r="W38" s="2">
        <v>2</v>
      </c>
      <c r="X38" s="2">
        <v>2.2000000000000002</v>
      </c>
      <c r="Y38" s="2">
        <v>4</v>
      </c>
      <c r="Z38" s="2"/>
      <c r="AA38" s="2">
        <v>3</v>
      </c>
      <c r="AB38" s="2"/>
      <c r="AC38" s="2"/>
      <c r="AD38" s="2">
        <v>4.0999999999999996</v>
      </c>
      <c r="AE38" s="2"/>
      <c r="AF38" s="2">
        <v>2.6</v>
      </c>
      <c r="AG38" s="2">
        <v>2.2000000000000002</v>
      </c>
      <c r="AH38" s="2">
        <v>2.7</v>
      </c>
      <c r="AI38" s="2"/>
      <c r="AJ38" s="2"/>
      <c r="AK38" s="2">
        <v>2.1</v>
      </c>
      <c r="AL38" s="2"/>
      <c r="AM38" s="2"/>
      <c r="AN38" s="2">
        <v>4.0999999999999996</v>
      </c>
      <c r="AO38" s="2">
        <v>3.1</v>
      </c>
      <c r="AP38" s="2">
        <v>3.5</v>
      </c>
      <c r="AQ38" s="2">
        <v>3.1</v>
      </c>
      <c r="AR38" s="2"/>
      <c r="AS38" s="2"/>
      <c r="AT38" s="2">
        <v>2.9</v>
      </c>
      <c r="AU38" s="2">
        <v>6.8</v>
      </c>
      <c r="AV38" s="2"/>
      <c r="AW38" s="2">
        <v>0</v>
      </c>
      <c r="AX38" s="2">
        <v>5.7</v>
      </c>
      <c r="AY38" s="2">
        <v>0</v>
      </c>
      <c r="AZ38" s="2">
        <v>1.5</v>
      </c>
      <c r="BA38" s="2"/>
      <c r="BB38" s="2">
        <v>0</v>
      </c>
      <c r="BC38" s="2"/>
      <c r="BD38" s="2">
        <v>0</v>
      </c>
      <c r="BE38" s="2">
        <v>4.9000000000000004</v>
      </c>
      <c r="BF38" s="2">
        <v>4.8</v>
      </c>
      <c r="BG38" s="2">
        <v>0</v>
      </c>
      <c r="BH38" s="2">
        <v>0</v>
      </c>
      <c r="BI38" s="2">
        <v>2</v>
      </c>
      <c r="BJ38" s="2">
        <v>8.5</v>
      </c>
      <c r="BK38" s="2">
        <v>2</v>
      </c>
      <c r="BL38" s="2">
        <v>0</v>
      </c>
      <c r="BM38" s="2">
        <v>9.1</v>
      </c>
      <c r="BN38" s="2">
        <v>2.6</v>
      </c>
      <c r="BO38" s="2">
        <v>1.6</v>
      </c>
      <c r="BP38" s="2"/>
      <c r="BQ38" s="2">
        <v>9.1999999999999993</v>
      </c>
      <c r="BR38" s="2">
        <v>0</v>
      </c>
      <c r="BS38" s="2"/>
      <c r="BT38" s="2">
        <v>2.7</v>
      </c>
      <c r="BU38" s="2">
        <v>0</v>
      </c>
      <c r="BV38" s="2">
        <v>0</v>
      </c>
      <c r="BW38" s="2">
        <v>0</v>
      </c>
      <c r="BX38" s="2">
        <v>0</v>
      </c>
      <c r="BY38" s="2">
        <v>2</v>
      </c>
      <c r="BZ38" s="2"/>
      <c r="CA38" s="2">
        <v>2.2000000000000002</v>
      </c>
      <c r="CB38" s="2"/>
      <c r="CC38" s="2">
        <v>3</v>
      </c>
      <c r="CD38" s="2">
        <v>2</v>
      </c>
      <c r="CE38" s="2">
        <v>2</v>
      </c>
      <c r="CF38" s="2">
        <v>3.2</v>
      </c>
      <c r="CG38" s="2">
        <v>1.9</v>
      </c>
      <c r="CH38" s="2">
        <v>1.8</v>
      </c>
      <c r="CI38" s="2">
        <v>2.7</v>
      </c>
      <c r="CJ38" s="2">
        <v>1.5</v>
      </c>
      <c r="CK38" s="2">
        <v>0</v>
      </c>
    </row>
    <row r="39" spans="1:89" ht="15" x14ac:dyDescent="0.25">
      <c r="A39" s="1" t="s">
        <v>125</v>
      </c>
      <c r="B39" s="2">
        <v>2.8</v>
      </c>
      <c r="C39" s="2"/>
      <c r="D39" s="2"/>
      <c r="E39" s="2">
        <v>1</v>
      </c>
      <c r="F39" s="2">
        <v>2.2000000000000002</v>
      </c>
      <c r="G39" s="2">
        <v>0</v>
      </c>
      <c r="H39" s="2">
        <v>2.1</v>
      </c>
      <c r="I39" s="2">
        <v>1</v>
      </c>
      <c r="J39" s="2">
        <v>2.7</v>
      </c>
      <c r="K39" s="2">
        <v>3.2</v>
      </c>
      <c r="L39" s="2">
        <v>0</v>
      </c>
      <c r="M39" s="2">
        <v>2.8</v>
      </c>
      <c r="N39" s="2">
        <v>3</v>
      </c>
      <c r="O39" s="2">
        <v>2.6</v>
      </c>
      <c r="P39" s="2">
        <v>1.4</v>
      </c>
      <c r="Q39" s="2">
        <v>2.1</v>
      </c>
      <c r="R39" s="2">
        <v>1.9</v>
      </c>
      <c r="S39" s="2">
        <v>4.0999999999999996</v>
      </c>
      <c r="T39" s="2">
        <v>0</v>
      </c>
      <c r="U39" s="2">
        <v>5.2</v>
      </c>
      <c r="V39" s="2">
        <v>0</v>
      </c>
      <c r="W39" s="2">
        <v>2.2999999999999998</v>
      </c>
      <c r="X39" s="2">
        <v>0</v>
      </c>
      <c r="Y39" s="2">
        <v>1</v>
      </c>
      <c r="Z39" s="2">
        <v>2.1</v>
      </c>
      <c r="AA39" s="2">
        <v>4</v>
      </c>
      <c r="AB39" s="2">
        <v>0</v>
      </c>
      <c r="AC39" s="2"/>
      <c r="AD39" s="2">
        <v>1</v>
      </c>
      <c r="AE39" s="2">
        <v>2.2999999999999998</v>
      </c>
      <c r="AF39" s="2">
        <v>3.3</v>
      </c>
      <c r="AG39" s="2">
        <v>1.7</v>
      </c>
      <c r="AH39" s="2">
        <v>2.2000000000000002</v>
      </c>
      <c r="AI39" s="2"/>
      <c r="AJ39" s="2">
        <v>1</v>
      </c>
      <c r="AK39" s="2">
        <v>1.3</v>
      </c>
      <c r="AL39" s="2">
        <v>1.2</v>
      </c>
      <c r="AM39" s="2">
        <v>1.2</v>
      </c>
      <c r="AN39" s="2">
        <v>2.4</v>
      </c>
      <c r="AO39" s="2"/>
      <c r="AP39" s="2">
        <v>1.1000000000000001</v>
      </c>
      <c r="AQ39" s="2">
        <v>2.2999999999999998</v>
      </c>
      <c r="AR39" s="2">
        <v>0</v>
      </c>
      <c r="AS39" s="2">
        <v>2.9</v>
      </c>
      <c r="AT39" s="2">
        <v>1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1.2</v>
      </c>
      <c r="BA39" s="2">
        <v>0</v>
      </c>
      <c r="BB39" s="2">
        <v>0</v>
      </c>
      <c r="BC39" s="2">
        <v>1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2.8</v>
      </c>
      <c r="BO39" s="2">
        <v>0</v>
      </c>
      <c r="BP39" s="2"/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1</v>
      </c>
      <c r="CA39" s="2">
        <v>0</v>
      </c>
      <c r="CB39" s="2">
        <v>1</v>
      </c>
      <c r="CC39" s="2">
        <v>0</v>
      </c>
      <c r="CD39" s="2">
        <v>1.6</v>
      </c>
      <c r="CE39" s="2">
        <v>0</v>
      </c>
      <c r="CF39" s="2">
        <v>1</v>
      </c>
      <c r="CG39" s="2">
        <v>1.1000000000000001</v>
      </c>
      <c r="CH39" s="2">
        <v>0</v>
      </c>
      <c r="CI39" s="2">
        <v>0</v>
      </c>
      <c r="CJ39" s="2">
        <v>0</v>
      </c>
      <c r="CK39" s="2">
        <v>0</v>
      </c>
    </row>
    <row r="40" spans="1:89" ht="15" x14ac:dyDescent="0.25">
      <c r="A40" s="1" t="s">
        <v>126</v>
      </c>
      <c r="B40" s="2">
        <v>2.8</v>
      </c>
      <c r="C40" s="2">
        <v>2.8</v>
      </c>
      <c r="D40" s="2">
        <v>3.1</v>
      </c>
      <c r="E40" s="2">
        <v>1.5</v>
      </c>
      <c r="F40" s="2">
        <v>2.9</v>
      </c>
      <c r="G40" s="2">
        <v>1.6</v>
      </c>
      <c r="H40" s="2">
        <v>1</v>
      </c>
      <c r="I40" s="2">
        <v>5.4</v>
      </c>
      <c r="J40" s="2">
        <v>0</v>
      </c>
      <c r="K40" s="2">
        <v>2.8</v>
      </c>
      <c r="L40" s="2">
        <v>8</v>
      </c>
      <c r="M40" s="2">
        <v>9</v>
      </c>
      <c r="N40" s="2">
        <v>1</v>
      </c>
      <c r="O40" s="2">
        <v>3.2</v>
      </c>
      <c r="P40" s="2">
        <v>2.9</v>
      </c>
      <c r="Q40" s="2"/>
      <c r="R40" s="2">
        <v>2.1</v>
      </c>
      <c r="S40" s="2">
        <v>2.6</v>
      </c>
      <c r="T40" s="2">
        <v>0</v>
      </c>
      <c r="U40" s="2">
        <v>7.8</v>
      </c>
      <c r="V40" s="2">
        <v>0</v>
      </c>
      <c r="W40" s="2">
        <v>1.1000000000000001</v>
      </c>
      <c r="X40" s="2">
        <v>3</v>
      </c>
      <c r="Y40" s="2">
        <v>1</v>
      </c>
      <c r="Z40" s="2"/>
      <c r="AA40" s="2">
        <v>1</v>
      </c>
      <c r="AB40" s="2">
        <v>2</v>
      </c>
      <c r="AC40" s="2">
        <v>3.5</v>
      </c>
      <c r="AD40" s="2">
        <v>27</v>
      </c>
      <c r="AE40" s="2"/>
      <c r="AF40" s="2">
        <v>1.7</v>
      </c>
      <c r="AG40" s="2"/>
      <c r="AH40" s="2">
        <v>3.3</v>
      </c>
      <c r="AI40" s="2">
        <v>3.3</v>
      </c>
      <c r="AJ40" s="2">
        <v>1.4</v>
      </c>
      <c r="AK40" s="2">
        <v>1.6</v>
      </c>
      <c r="AL40" s="2">
        <v>6.1</v>
      </c>
      <c r="AM40" s="2">
        <v>1.7</v>
      </c>
      <c r="AN40" s="2"/>
      <c r="AO40" s="2">
        <v>6</v>
      </c>
      <c r="AP40" s="2">
        <v>4.2</v>
      </c>
      <c r="AQ40" s="2">
        <v>4.0999999999999996</v>
      </c>
      <c r="AR40" s="2">
        <v>2.1</v>
      </c>
      <c r="AS40" s="2">
        <v>4.3</v>
      </c>
      <c r="AT40" s="2">
        <v>4.7</v>
      </c>
      <c r="AU40" s="2">
        <v>4.5</v>
      </c>
      <c r="AV40" s="2">
        <v>0</v>
      </c>
      <c r="AW40" s="2">
        <v>0</v>
      </c>
      <c r="AX40" s="2">
        <v>2.2999999999999998</v>
      </c>
      <c r="AY40" s="2">
        <v>0</v>
      </c>
      <c r="AZ40" s="2">
        <v>1</v>
      </c>
      <c r="BA40" s="2">
        <v>9</v>
      </c>
      <c r="BB40" s="2">
        <v>0</v>
      </c>
      <c r="BC40" s="2">
        <v>0</v>
      </c>
      <c r="BD40" s="2">
        <v>0</v>
      </c>
      <c r="BE40" s="2">
        <v>2.8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2</v>
      </c>
      <c r="BL40" s="2">
        <v>0</v>
      </c>
      <c r="BM40" s="2">
        <v>0</v>
      </c>
      <c r="BN40" s="2">
        <v>0</v>
      </c>
      <c r="BO40" s="2">
        <v>1.3</v>
      </c>
      <c r="BP40" s="2">
        <v>2.2999999999999998</v>
      </c>
      <c r="BQ40" s="2">
        <v>0</v>
      </c>
      <c r="BR40" s="2">
        <v>0</v>
      </c>
      <c r="BS40" s="2">
        <v>1</v>
      </c>
      <c r="BT40" s="2">
        <v>2.7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1</v>
      </c>
      <c r="CA40" s="2">
        <v>2.5</v>
      </c>
      <c r="CB40" s="2">
        <v>3</v>
      </c>
      <c r="CC40" s="2">
        <v>3</v>
      </c>
      <c r="CD40" s="2">
        <v>2.2000000000000002</v>
      </c>
      <c r="CE40" s="2">
        <v>0</v>
      </c>
      <c r="CF40" s="2">
        <v>3.9</v>
      </c>
      <c r="CG40" s="2"/>
      <c r="CH40" s="2">
        <v>2</v>
      </c>
      <c r="CI40" s="2">
        <v>3</v>
      </c>
      <c r="CJ40" s="2">
        <v>0</v>
      </c>
      <c r="CK40" s="2">
        <v>0</v>
      </c>
    </row>
    <row r="41" spans="1:89" ht="15" x14ac:dyDescent="0.25">
      <c r="A41" s="1" t="s">
        <v>127</v>
      </c>
      <c r="B41" s="2">
        <v>2.1</v>
      </c>
      <c r="C41" s="2">
        <v>2</v>
      </c>
      <c r="D41" s="2">
        <v>2.6</v>
      </c>
      <c r="E41" s="2"/>
      <c r="F41" s="2">
        <v>2.2000000000000002</v>
      </c>
      <c r="G41" s="2"/>
      <c r="H41" s="2"/>
      <c r="I41" s="2">
        <v>2.2000000000000002</v>
      </c>
      <c r="J41" s="2">
        <v>1</v>
      </c>
      <c r="K41" s="2">
        <v>1.9</v>
      </c>
      <c r="L41" s="2">
        <v>5</v>
      </c>
      <c r="M41" s="2">
        <v>1.8</v>
      </c>
      <c r="N41" s="2">
        <v>1</v>
      </c>
      <c r="O41" s="2">
        <v>7.1</v>
      </c>
      <c r="P41" s="2">
        <v>1.7</v>
      </c>
      <c r="Q41" s="2">
        <v>1.6</v>
      </c>
      <c r="R41" s="2">
        <v>2.7</v>
      </c>
      <c r="S41" s="2">
        <v>2.1</v>
      </c>
      <c r="T41" s="2">
        <v>1</v>
      </c>
      <c r="U41" s="2">
        <v>2.2000000000000002</v>
      </c>
      <c r="V41" s="2">
        <v>0</v>
      </c>
      <c r="W41" s="2">
        <v>2.1</v>
      </c>
      <c r="X41" s="2">
        <v>1.2</v>
      </c>
      <c r="Y41" s="2">
        <v>1</v>
      </c>
      <c r="Z41" s="2"/>
      <c r="AA41" s="2">
        <v>2.8</v>
      </c>
      <c r="AB41" s="2"/>
      <c r="AC41" s="2"/>
      <c r="AD41" s="2"/>
      <c r="AE41" s="2"/>
      <c r="AF41" s="2">
        <v>2.2999999999999998</v>
      </c>
      <c r="AG41" s="2"/>
      <c r="AH41" s="2">
        <v>2.6</v>
      </c>
      <c r="AI41" s="2">
        <v>4.5</v>
      </c>
      <c r="AJ41" s="2"/>
      <c r="AK41" s="2">
        <v>1.4</v>
      </c>
      <c r="AL41" s="2">
        <v>3.1</v>
      </c>
      <c r="AM41" s="2">
        <v>2.2999999999999998</v>
      </c>
      <c r="AN41" s="2">
        <v>4.2</v>
      </c>
      <c r="AO41" s="2">
        <v>2.6</v>
      </c>
      <c r="AP41" s="2">
        <v>2.4</v>
      </c>
      <c r="AQ41" s="2"/>
      <c r="AR41" s="2">
        <v>4.5</v>
      </c>
      <c r="AS41" s="2"/>
      <c r="AT41" s="2">
        <v>3</v>
      </c>
      <c r="AU41" s="2">
        <v>6</v>
      </c>
      <c r="AV41" s="2">
        <v>1.5</v>
      </c>
      <c r="AW41" s="2">
        <v>0</v>
      </c>
      <c r="AX41" s="2">
        <v>5.4</v>
      </c>
      <c r="AY41" s="2">
        <v>0</v>
      </c>
      <c r="AZ41" s="2">
        <v>1.5</v>
      </c>
      <c r="BA41" s="2">
        <v>11</v>
      </c>
      <c r="BB41" s="2">
        <v>0</v>
      </c>
      <c r="BC41" s="2"/>
      <c r="BD41" s="2">
        <v>0</v>
      </c>
      <c r="BE41" s="2">
        <v>13</v>
      </c>
      <c r="BF41" s="2">
        <v>2</v>
      </c>
      <c r="BG41" s="2">
        <v>0</v>
      </c>
      <c r="BH41" s="2">
        <v>0</v>
      </c>
      <c r="BI41" s="2">
        <v>2</v>
      </c>
      <c r="BJ41" s="2">
        <v>8.5</v>
      </c>
      <c r="BK41" s="2">
        <v>0</v>
      </c>
      <c r="BL41" s="2">
        <v>0</v>
      </c>
      <c r="BM41" s="2">
        <v>9.8000000000000007</v>
      </c>
      <c r="BN41" s="2">
        <v>1</v>
      </c>
      <c r="BO41" s="2">
        <v>2</v>
      </c>
      <c r="BP41" s="2">
        <v>3</v>
      </c>
      <c r="BQ41" s="2">
        <v>0</v>
      </c>
      <c r="BR41" s="2">
        <v>0</v>
      </c>
      <c r="BS41" s="2"/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2.2000000000000002</v>
      </c>
      <c r="BZ41" s="2">
        <v>1</v>
      </c>
      <c r="CA41" s="2">
        <v>1</v>
      </c>
      <c r="CB41" s="2"/>
      <c r="CC41" s="2">
        <v>0</v>
      </c>
      <c r="CD41" s="2">
        <v>1</v>
      </c>
      <c r="CE41" s="2">
        <v>2</v>
      </c>
      <c r="CF41" s="2">
        <v>0</v>
      </c>
      <c r="CG41" s="2">
        <v>2.4</v>
      </c>
      <c r="CH41" s="2">
        <v>1.4</v>
      </c>
      <c r="CI41" s="2">
        <v>2.4</v>
      </c>
      <c r="CJ41" s="2">
        <v>2</v>
      </c>
      <c r="CK41" s="2">
        <v>0</v>
      </c>
    </row>
    <row r="42" spans="1:89" ht="15" x14ac:dyDescent="0.25">
      <c r="A42" s="1" t="s">
        <v>128</v>
      </c>
      <c r="B42" s="2">
        <v>3.6</v>
      </c>
      <c r="C42" s="2">
        <v>3.6</v>
      </c>
      <c r="D42" s="2">
        <v>3.9</v>
      </c>
      <c r="E42" s="2">
        <v>0</v>
      </c>
      <c r="F42" s="2">
        <v>2.4</v>
      </c>
      <c r="G42" s="2">
        <v>0</v>
      </c>
      <c r="H42" s="2">
        <v>0</v>
      </c>
      <c r="I42" s="2"/>
      <c r="J42" s="2">
        <v>0</v>
      </c>
      <c r="K42" s="2">
        <v>4.3</v>
      </c>
      <c r="L42" s="2">
        <v>7</v>
      </c>
      <c r="M42" s="2">
        <v>1</v>
      </c>
      <c r="N42" s="2">
        <v>3.8</v>
      </c>
      <c r="O42" s="2">
        <v>1.7</v>
      </c>
      <c r="P42" s="2">
        <v>2</v>
      </c>
      <c r="Q42" s="2">
        <v>5</v>
      </c>
      <c r="R42" s="2"/>
      <c r="S42" s="2">
        <v>1.7</v>
      </c>
      <c r="T42" s="2">
        <v>0</v>
      </c>
      <c r="U42" s="2">
        <v>2</v>
      </c>
      <c r="V42" s="2">
        <v>0</v>
      </c>
      <c r="W42" s="2"/>
      <c r="X42" s="2">
        <v>1</v>
      </c>
      <c r="Y42" s="2">
        <v>1.8</v>
      </c>
      <c r="Z42" s="2">
        <v>1.9</v>
      </c>
      <c r="AA42" s="2">
        <v>0</v>
      </c>
      <c r="AB42" s="2">
        <v>0</v>
      </c>
      <c r="AC42" s="2"/>
      <c r="AD42" s="2">
        <v>4</v>
      </c>
      <c r="AE42" s="2"/>
      <c r="AF42" s="2">
        <v>0</v>
      </c>
      <c r="AG42" s="2"/>
      <c r="AH42" s="2">
        <v>1.9</v>
      </c>
      <c r="AI42" s="2">
        <v>5.0999999999999996</v>
      </c>
      <c r="AJ42" s="2">
        <v>0</v>
      </c>
      <c r="AK42" s="2">
        <v>2.4</v>
      </c>
      <c r="AL42" s="2">
        <v>2.8</v>
      </c>
      <c r="AM42" s="2"/>
      <c r="AN42" s="2"/>
      <c r="AO42" s="2">
        <v>2.2000000000000002</v>
      </c>
      <c r="AP42" s="2">
        <v>3.9</v>
      </c>
      <c r="AQ42" s="2">
        <v>1.9</v>
      </c>
      <c r="AR42" s="2"/>
      <c r="AS42" s="2">
        <v>2.1</v>
      </c>
      <c r="AT42" s="2">
        <v>2</v>
      </c>
      <c r="AU42" s="2">
        <v>0</v>
      </c>
      <c r="AV42" s="2">
        <v>0</v>
      </c>
      <c r="AW42" s="2">
        <v>0</v>
      </c>
      <c r="AX42" s="2">
        <v>11</v>
      </c>
      <c r="AY42" s="2">
        <v>0</v>
      </c>
      <c r="AZ42" s="2">
        <v>2.1</v>
      </c>
      <c r="BA42" s="2">
        <v>1</v>
      </c>
      <c r="BB42" s="2">
        <v>0</v>
      </c>
      <c r="BC42" s="2">
        <v>1.5</v>
      </c>
      <c r="BD42" s="2">
        <v>0</v>
      </c>
      <c r="BE42" s="2">
        <v>2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3</v>
      </c>
      <c r="BO42" s="2">
        <v>0</v>
      </c>
      <c r="BP42" s="2">
        <v>0</v>
      </c>
      <c r="BQ42" s="2">
        <v>0</v>
      </c>
      <c r="BR42" s="2">
        <v>0</v>
      </c>
      <c r="BS42" s="2">
        <v>1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1</v>
      </c>
      <c r="CC42" s="2">
        <v>0</v>
      </c>
      <c r="CD42" s="2">
        <v>2</v>
      </c>
      <c r="CE42" s="2">
        <v>0</v>
      </c>
      <c r="CF42" s="2">
        <v>0</v>
      </c>
      <c r="CG42" s="2">
        <v>2.1</v>
      </c>
      <c r="CH42" s="2">
        <v>0</v>
      </c>
      <c r="CI42" s="2">
        <v>0</v>
      </c>
      <c r="CJ42" s="2">
        <v>0</v>
      </c>
      <c r="CK42" s="2">
        <v>0</v>
      </c>
    </row>
    <row r="43" spans="1:89" ht="15" x14ac:dyDescent="0.25">
      <c r="A43" s="1" t="s">
        <v>129</v>
      </c>
      <c r="B43" s="2"/>
      <c r="C43" s="2"/>
      <c r="D43" s="2"/>
      <c r="E43" s="2"/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/>
      <c r="L43" s="2">
        <v>0</v>
      </c>
      <c r="M43" s="2">
        <v>2</v>
      </c>
      <c r="N43" s="2">
        <v>1</v>
      </c>
      <c r="O43" s="2">
        <v>1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/>
      <c r="X43" s="2">
        <v>0</v>
      </c>
      <c r="Y43" s="2">
        <v>0</v>
      </c>
      <c r="Z43" s="2"/>
      <c r="AA43" s="2">
        <v>0</v>
      </c>
      <c r="AB43" s="2">
        <v>0</v>
      </c>
      <c r="AC43" s="2"/>
      <c r="AD43" s="2"/>
      <c r="AE43" s="2">
        <v>1.2</v>
      </c>
      <c r="AF43" s="2">
        <v>0</v>
      </c>
      <c r="AG43" s="2">
        <v>1.1000000000000001</v>
      </c>
      <c r="AH43" s="2">
        <v>0</v>
      </c>
      <c r="AI43" s="2">
        <v>0</v>
      </c>
      <c r="AJ43" s="2"/>
      <c r="AK43" s="2">
        <v>0</v>
      </c>
      <c r="AL43" s="2">
        <v>0</v>
      </c>
      <c r="AM43" s="2">
        <v>1</v>
      </c>
      <c r="AN43" s="2">
        <v>0</v>
      </c>
      <c r="AO43" s="2">
        <v>0</v>
      </c>
      <c r="AP43" s="2">
        <v>0</v>
      </c>
      <c r="AQ43" s="2">
        <v>1</v>
      </c>
      <c r="AR43" s="2">
        <v>0</v>
      </c>
      <c r="AS43" s="2"/>
      <c r="AT43" s="2">
        <v>0</v>
      </c>
      <c r="AU43" s="2">
        <v>0</v>
      </c>
      <c r="AV43" s="2"/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/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1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</row>
    <row r="44" spans="1:89" ht="15" x14ac:dyDescent="0.25">
      <c r="A44" s="1" t="s">
        <v>130</v>
      </c>
      <c r="B44" s="2">
        <v>2.4</v>
      </c>
      <c r="C44" s="2">
        <v>2.2999999999999998</v>
      </c>
      <c r="D44" s="2">
        <v>2.5</v>
      </c>
      <c r="E44" s="2">
        <v>0</v>
      </c>
      <c r="F44" s="2"/>
      <c r="G44" s="2">
        <v>0</v>
      </c>
      <c r="H44" s="2"/>
      <c r="I44" s="2">
        <v>4.2</v>
      </c>
      <c r="J44" s="2">
        <v>0</v>
      </c>
      <c r="K44" s="2">
        <v>2.1</v>
      </c>
      <c r="L44" s="2">
        <v>0</v>
      </c>
      <c r="M44" s="2">
        <v>3.2</v>
      </c>
      <c r="N44" s="2">
        <v>4</v>
      </c>
      <c r="O44" s="2">
        <v>2.5</v>
      </c>
      <c r="P44" s="2"/>
      <c r="Q44" s="2">
        <v>1</v>
      </c>
      <c r="R44" s="2">
        <v>2.2999999999999998</v>
      </c>
      <c r="S44" s="2">
        <v>2.2999999999999998</v>
      </c>
      <c r="T44" s="2">
        <v>1</v>
      </c>
      <c r="U44" s="2">
        <v>2</v>
      </c>
      <c r="V44" s="2">
        <v>0</v>
      </c>
      <c r="W44" s="2">
        <v>1</v>
      </c>
      <c r="X44" s="2">
        <v>7</v>
      </c>
      <c r="Y44" s="2">
        <v>5.3</v>
      </c>
      <c r="Z44" s="2">
        <v>2</v>
      </c>
      <c r="AA44" s="2">
        <v>4</v>
      </c>
      <c r="AB44" s="2">
        <v>0</v>
      </c>
      <c r="AC44" s="2"/>
      <c r="AD44" s="2">
        <v>6.5</v>
      </c>
      <c r="AE44" s="2">
        <v>2.9</v>
      </c>
      <c r="AF44" s="2">
        <v>2.7</v>
      </c>
      <c r="AG44" s="2"/>
      <c r="AH44" s="2">
        <v>4.9000000000000004</v>
      </c>
      <c r="AI44" s="2">
        <v>3</v>
      </c>
      <c r="AJ44" s="2">
        <v>2</v>
      </c>
      <c r="AK44" s="2"/>
      <c r="AL44" s="2">
        <v>3.6</v>
      </c>
      <c r="AM44" s="2">
        <v>2.9</v>
      </c>
      <c r="AN44" s="2"/>
      <c r="AO44" s="2">
        <v>2.6</v>
      </c>
      <c r="AP44" s="2">
        <v>7</v>
      </c>
      <c r="AQ44" s="2">
        <v>4.5</v>
      </c>
      <c r="AR44" s="2">
        <v>2.5</v>
      </c>
      <c r="AS44" s="2">
        <v>3.2</v>
      </c>
      <c r="AT44" s="2">
        <v>0</v>
      </c>
      <c r="AU44" s="2">
        <v>9.1999999999999993</v>
      </c>
      <c r="AV44" s="2">
        <v>0</v>
      </c>
      <c r="AW44" s="2">
        <v>0</v>
      </c>
      <c r="AX44" s="2">
        <v>2.8</v>
      </c>
      <c r="AY44" s="2">
        <v>0</v>
      </c>
      <c r="AZ44" s="2">
        <v>1.2</v>
      </c>
      <c r="BA44" s="2"/>
      <c r="BB44" s="2">
        <v>0</v>
      </c>
      <c r="BC44" s="2">
        <v>0</v>
      </c>
      <c r="BD44" s="2">
        <v>0</v>
      </c>
      <c r="BE44" s="2">
        <v>0</v>
      </c>
      <c r="BF44" s="2">
        <v>3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8.5</v>
      </c>
      <c r="BN44" s="2">
        <v>0</v>
      </c>
      <c r="BO44" s="2">
        <v>0</v>
      </c>
      <c r="BP44" s="2">
        <v>1.2</v>
      </c>
      <c r="BQ44" s="2">
        <v>9.1999999999999993</v>
      </c>
      <c r="BR44" s="2">
        <v>0</v>
      </c>
      <c r="BS44" s="2">
        <v>2.5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1.5</v>
      </c>
      <c r="CA44" s="2">
        <v>2</v>
      </c>
      <c r="CB44" s="2">
        <v>2.2000000000000002</v>
      </c>
      <c r="CC44" s="2">
        <v>0</v>
      </c>
      <c r="CD44" s="2">
        <v>2.4</v>
      </c>
      <c r="CE44" s="2">
        <v>0</v>
      </c>
      <c r="CF44" s="2">
        <v>1.8</v>
      </c>
      <c r="CG44" s="2">
        <v>1.2</v>
      </c>
      <c r="CH44" s="2">
        <v>2</v>
      </c>
      <c r="CI44" s="2">
        <v>0</v>
      </c>
      <c r="CJ44" s="2">
        <v>1</v>
      </c>
      <c r="CK44" s="2">
        <v>0</v>
      </c>
    </row>
    <row r="45" spans="1:89" ht="15" x14ac:dyDescent="0.25">
      <c r="A45" s="1" t="s">
        <v>131</v>
      </c>
      <c r="B45" s="2"/>
      <c r="C45" s="2"/>
      <c r="D45" s="2"/>
      <c r="E45" s="2"/>
      <c r="F45" s="2"/>
      <c r="G45" s="2"/>
      <c r="H45" s="2"/>
      <c r="I45" s="2"/>
      <c r="J45" s="2">
        <v>0</v>
      </c>
      <c r="K45" s="2"/>
      <c r="L45" s="2">
        <v>0</v>
      </c>
      <c r="M45" s="2"/>
      <c r="N45" s="2">
        <v>1</v>
      </c>
      <c r="O45" s="2">
        <v>1.5</v>
      </c>
      <c r="P45" s="2"/>
      <c r="Q45" s="2"/>
      <c r="R45" s="2"/>
      <c r="S45" s="2">
        <v>2.6</v>
      </c>
      <c r="T45" s="2">
        <v>0</v>
      </c>
      <c r="U45" s="2">
        <v>2</v>
      </c>
      <c r="V45" s="2">
        <v>0</v>
      </c>
      <c r="W45" s="2"/>
      <c r="X45" s="2">
        <v>0</v>
      </c>
      <c r="Y45" s="2">
        <v>0</v>
      </c>
      <c r="Z45" s="2"/>
      <c r="AA45" s="2">
        <v>0</v>
      </c>
      <c r="AB45" s="2"/>
      <c r="AC45" s="2"/>
      <c r="AD45" s="2">
        <v>2</v>
      </c>
      <c r="AE45" s="2"/>
      <c r="AF45" s="2">
        <v>0</v>
      </c>
      <c r="AG45" s="2"/>
      <c r="AH45" s="2">
        <v>3.1</v>
      </c>
      <c r="AI45" s="2">
        <v>1</v>
      </c>
      <c r="AJ45" s="2"/>
      <c r="AK45" s="2"/>
      <c r="AL45" s="2"/>
      <c r="AM45" s="2"/>
      <c r="AN45" s="2"/>
      <c r="AO45" s="2"/>
      <c r="AP45" s="2">
        <v>1.2</v>
      </c>
      <c r="AQ45" s="2"/>
      <c r="AR45" s="2">
        <v>0</v>
      </c>
      <c r="AS45" s="2">
        <v>2</v>
      </c>
      <c r="AT45" s="2">
        <v>1.5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7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/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/>
      <c r="CA45" s="2">
        <v>0</v>
      </c>
      <c r="CB45" s="2"/>
      <c r="CC45" s="2">
        <v>0</v>
      </c>
      <c r="CD45" s="2">
        <v>0</v>
      </c>
      <c r="CE45" s="2">
        <v>0</v>
      </c>
      <c r="CF45" s="2">
        <v>0</v>
      </c>
      <c r="CG45" s="2"/>
      <c r="CH45" s="2">
        <v>1.5</v>
      </c>
      <c r="CI45" s="2">
        <v>3.3</v>
      </c>
      <c r="CJ45" s="2">
        <v>0</v>
      </c>
      <c r="CK45" s="2">
        <v>0</v>
      </c>
    </row>
    <row r="46" spans="1:89" ht="15" x14ac:dyDescent="0.25">
      <c r="A46" s="1" t="s">
        <v>132</v>
      </c>
      <c r="B46" s="2">
        <v>3</v>
      </c>
      <c r="C46" s="2">
        <v>3</v>
      </c>
      <c r="D46" s="2">
        <v>2.8</v>
      </c>
      <c r="E46" s="2"/>
      <c r="F46" s="2">
        <v>2.8</v>
      </c>
      <c r="G46" s="2"/>
      <c r="H46" s="2">
        <v>3.4</v>
      </c>
      <c r="I46" s="2">
        <v>2.6</v>
      </c>
      <c r="J46" s="2">
        <v>2.5</v>
      </c>
      <c r="K46" s="2">
        <v>2.9</v>
      </c>
      <c r="L46" s="2">
        <v>1.6</v>
      </c>
      <c r="M46" s="2"/>
      <c r="N46" s="2">
        <v>1.6</v>
      </c>
      <c r="O46" s="2">
        <v>4.5</v>
      </c>
      <c r="P46" s="2">
        <v>2.6</v>
      </c>
      <c r="Q46" s="2">
        <v>3.6</v>
      </c>
      <c r="R46" s="2">
        <v>2.6</v>
      </c>
      <c r="S46" s="2">
        <v>2.8</v>
      </c>
      <c r="T46" s="2"/>
      <c r="U46" s="2">
        <v>2.2999999999999998</v>
      </c>
      <c r="V46" s="2">
        <v>2.6</v>
      </c>
      <c r="W46" s="2">
        <v>2.1</v>
      </c>
      <c r="X46" s="2"/>
      <c r="Y46" s="2">
        <v>1.6</v>
      </c>
      <c r="Z46" s="2">
        <v>2.5</v>
      </c>
      <c r="AA46" s="2">
        <v>2.2000000000000002</v>
      </c>
      <c r="AB46" s="2"/>
      <c r="AC46" s="2">
        <v>3</v>
      </c>
      <c r="AD46" s="2">
        <v>2.6</v>
      </c>
      <c r="AE46" s="2">
        <v>2.4</v>
      </c>
      <c r="AF46" s="2">
        <v>4.0999999999999996</v>
      </c>
      <c r="AG46" s="2">
        <v>2.4</v>
      </c>
      <c r="AH46" s="2">
        <v>2.8</v>
      </c>
      <c r="AI46" s="2">
        <v>3.8</v>
      </c>
      <c r="AJ46" s="2">
        <v>2.7</v>
      </c>
      <c r="AK46" s="2">
        <v>3.6</v>
      </c>
      <c r="AL46" s="2">
        <v>2.9</v>
      </c>
      <c r="AM46" s="2">
        <v>2.2999999999999998</v>
      </c>
      <c r="AN46" s="2">
        <v>2.7</v>
      </c>
      <c r="AO46" s="2"/>
      <c r="AP46" s="2">
        <v>2.6</v>
      </c>
      <c r="AQ46" s="2">
        <v>2.9</v>
      </c>
      <c r="AR46" s="2"/>
      <c r="AS46" s="2">
        <v>3</v>
      </c>
      <c r="AT46" s="2"/>
      <c r="AU46" s="2"/>
      <c r="AV46" s="2"/>
      <c r="AW46" s="2">
        <v>1.8</v>
      </c>
      <c r="AX46" s="2">
        <v>3.3</v>
      </c>
      <c r="AY46" s="2">
        <v>17.8</v>
      </c>
      <c r="AZ46" s="2"/>
      <c r="BA46" s="2">
        <v>4.7</v>
      </c>
      <c r="BB46" s="2">
        <v>2</v>
      </c>
      <c r="BC46" s="2">
        <v>7.7</v>
      </c>
      <c r="BD46" s="2">
        <v>0</v>
      </c>
      <c r="BE46" s="2">
        <v>7.2</v>
      </c>
      <c r="BF46" s="2">
        <v>2</v>
      </c>
      <c r="BG46" s="2">
        <v>0</v>
      </c>
      <c r="BH46" s="2">
        <v>7</v>
      </c>
      <c r="BI46" s="2">
        <v>1.7</v>
      </c>
      <c r="BJ46" s="2"/>
      <c r="BK46" s="2">
        <v>1.9</v>
      </c>
      <c r="BL46" s="2">
        <v>1</v>
      </c>
      <c r="BM46" s="2">
        <v>0</v>
      </c>
      <c r="BN46" s="2">
        <v>2.7</v>
      </c>
      <c r="BO46" s="2">
        <v>3.4</v>
      </c>
      <c r="BP46" s="2"/>
      <c r="BQ46" s="2">
        <v>5.5</v>
      </c>
      <c r="BR46" s="2">
        <v>0</v>
      </c>
      <c r="BS46" s="2"/>
      <c r="BT46" s="2">
        <v>3</v>
      </c>
      <c r="BU46" s="2">
        <v>3.9</v>
      </c>
      <c r="BV46" s="2">
        <v>2</v>
      </c>
      <c r="BW46" s="2">
        <v>0</v>
      </c>
      <c r="BX46" s="2">
        <v>1</v>
      </c>
      <c r="BY46" s="2">
        <v>2.4</v>
      </c>
      <c r="BZ46" s="2">
        <v>1.7</v>
      </c>
      <c r="CA46" s="2">
        <v>2.5</v>
      </c>
      <c r="CB46" s="2"/>
      <c r="CC46" s="2">
        <v>5.7</v>
      </c>
      <c r="CD46" s="2">
        <v>3</v>
      </c>
      <c r="CE46" s="2">
        <v>1</v>
      </c>
      <c r="CF46" s="2">
        <v>1.5</v>
      </c>
      <c r="CG46" s="2">
        <v>2.8</v>
      </c>
      <c r="CH46" s="2">
        <v>3.9</v>
      </c>
      <c r="CI46" s="2"/>
      <c r="CJ46" s="2">
        <v>5</v>
      </c>
      <c r="CK46" s="2">
        <v>1.4</v>
      </c>
    </row>
    <row r="47" spans="1:89" ht="15" x14ac:dyDescent="0.25">
      <c r="A47" s="1" t="s">
        <v>133</v>
      </c>
      <c r="B47" s="2">
        <v>2.9</v>
      </c>
      <c r="C47" s="2">
        <v>2.9</v>
      </c>
      <c r="D47" s="2">
        <v>2.8</v>
      </c>
      <c r="E47" s="2"/>
      <c r="F47" s="2">
        <v>2.7</v>
      </c>
      <c r="G47" s="2"/>
      <c r="H47" s="2">
        <v>4.9000000000000004</v>
      </c>
      <c r="I47" s="2">
        <v>2</v>
      </c>
      <c r="J47" s="2">
        <v>2.4</v>
      </c>
      <c r="K47" s="2">
        <v>3</v>
      </c>
      <c r="L47" s="2">
        <v>2</v>
      </c>
      <c r="M47" s="2"/>
      <c r="N47" s="2">
        <v>1.6</v>
      </c>
      <c r="O47" s="2">
        <v>5.4</v>
      </c>
      <c r="P47" s="2">
        <v>2.7</v>
      </c>
      <c r="Q47" s="2">
        <v>3.9</v>
      </c>
      <c r="R47" s="2">
        <v>2.4</v>
      </c>
      <c r="S47" s="2">
        <v>2.9</v>
      </c>
      <c r="T47" s="2">
        <v>2.5</v>
      </c>
      <c r="U47" s="2">
        <v>2.2999999999999998</v>
      </c>
      <c r="V47" s="2">
        <v>1.8</v>
      </c>
      <c r="W47" s="2">
        <v>2.1</v>
      </c>
      <c r="X47" s="2"/>
      <c r="Y47" s="2">
        <v>1.6</v>
      </c>
      <c r="Z47" s="2">
        <v>2.7</v>
      </c>
      <c r="AA47" s="2">
        <v>1.9</v>
      </c>
      <c r="AB47" s="2">
        <v>3.1</v>
      </c>
      <c r="AC47" s="2">
        <v>2.7</v>
      </c>
      <c r="AD47" s="2">
        <v>2.7</v>
      </c>
      <c r="AE47" s="2">
        <v>2.5</v>
      </c>
      <c r="AF47" s="2">
        <v>2.7</v>
      </c>
      <c r="AG47" s="2">
        <v>2.2000000000000002</v>
      </c>
      <c r="AH47" s="2"/>
      <c r="AI47" s="2"/>
      <c r="AJ47" s="2">
        <v>2.6</v>
      </c>
      <c r="AK47" s="2"/>
      <c r="AL47" s="2">
        <v>3.1</v>
      </c>
      <c r="AM47" s="2">
        <v>2.2000000000000002</v>
      </c>
      <c r="AN47" s="2">
        <v>2.9</v>
      </c>
      <c r="AO47" s="2"/>
      <c r="AP47" s="2">
        <v>2.6</v>
      </c>
      <c r="AQ47" s="2"/>
      <c r="AR47" s="2">
        <v>3.1</v>
      </c>
      <c r="AS47" s="2">
        <v>2.7</v>
      </c>
      <c r="AT47" s="2">
        <v>2.9</v>
      </c>
      <c r="AU47" s="2">
        <v>2.8</v>
      </c>
      <c r="AV47" s="2"/>
      <c r="AW47" s="2">
        <v>1.8</v>
      </c>
      <c r="AX47" s="2">
        <v>3.5</v>
      </c>
      <c r="AY47" s="2">
        <v>1</v>
      </c>
      <c r="AZ47" s="2">
        <v>2.6</v>
      </c>
      <c r="BA47" s="2">
        <v>7.1</v>
      </c>
      <c r="BB47" s="2">
        <v>2</v>
      </c>
      <c r="BC47" s="2">
        <v>7.3</v>
      </c>
      <c r="BD47" s="2">
        <v>0</v>
      </c>
      <c r="BE47" s="2">
        <v>2.9</v>
      </c>
      <c r="BF47" s="2">
        <v>2</v>
      </c>
      <c r="BG47" s="2">
        <v>0</v>
      </c>
      <c r="BH47" s="2">
        <v>7</v>
      </c>
      <c r="BI47" s="2">
        <v>2.5</v>
      </c>
      <c r="BJ47" s="2"/>
      <c r="BK47" s="2">
        <v>1.8</v>
      </c>
      <c r="BL47" s="2">
        <v>0</v>
      </c>
      <c r="BM47" s="2">
        <v>0</v>
      </c>
      <c r="BN47" s="2">
        <v>2.8</v>
      </c>
      <c r="BO47" s="2">
        <v>2.4</v>
      </c>
      <c r="BP47" s="2"/>
      <c r="BQ47" s="2">
        <v>1.4</v>
      </c>
      <c r="BR47" s="2">
        <v>0</v>
      </c>
      <c r="BS47" s="2">
        <v>4.7</v>
      </c>
      <c r="BT47" s="2">
        <v>0</v>
      </c>
      <c r="BU47" s="2">
        <v>3.9</v>
      </c>
      <c r="BV47" s="2">
        <v>2</v>
      </c>
      <c r="BW47" s="2">
        <v>0</v>
      </c>
      <c r="BX47" s="2">
        <v>0</v>
      </c>
      <c r="BY47" s="2">
        <v>1</v>
      </c>
      <c r="BZ47" s="2">
        <v>1.8</v>
      </c>
      <c r="CA47" s="2">
        <v>2.7</v>
      </c>
      <c r="CB47" s="2"/>
      <c r="CC47" s="2">
        <v>5.7</v>
      </c>
      <c r="CD47" s="2">
        <v>3</v>
      </c>
      <c r="CE47" s="2">
        <v>1</v>
      </c>
      <c r="CF47" s="2">
        <v>1.6</v>
      </c>
      <c r="CG47" s="2">
        <v>2.6</v>
      </c>
      <c r="CH47" s="2">
        <v>2.7</v>
      </c>
      <c r="CI47" s="2"/>
      <c r="CJ47" s="2">
        <v>6</v>
      </c>
      <c r="CK47" s="2">
        <v>1.1000000000000001</v>
      </c>
    </row>
    <row r="48" spans="1:89" ht="15" x14ac:dyDescent="0.25">
      <c r="A48" s="1" t="s">
        <v>134</v>
      </c>
      <c r="B48" s="2"/>
      <c r="C48" s="2"/>
      <c r="D48" s="2"/>
      <c r="E48" s="2">
        <v>0</v>
      </c>
      <c r="F48" s="2">
        <v>1</v>
      </c>
      <c r="G48" s="2">
        <v>0</v>
      </c>
      <c r="H48" s="2">
        <v>0</v>
      </c>
      <c r="I48" s="2">
        <v>1</v>
      </c>
      <c r="J48" s="2">
        <v>0</v>
      </c>
      <c r="K48" s="2"/>
      <c r="L48" s="2">
        <v>0</v>
      </c>
      <c r="M48" s="2">
        <v>1</v>
      </c>
      <c r="N48" s="2">
        <v>0</v>
      </c>
      <c r="O48" s="2">
        <v>0</v>
      </c>
      <c r="P48" s="2">
        <v>2</v>
      </c>
      <c r="Q48" s="2">
        <v>0</v>
      </c>
      <c r="R48" s="2"/>
      <c r="S48" s="2">
        <v>1</v>
      </c>
      <c r="T48" s="2">
        <v>0</v>
      </c>
      <c r="U48" s="2">
        <v>4</v>
      </c>
      <c r="V48" s="2">
        <v>0</v>
      </c>
      <c r="W48" s="2"/>
      <c r="X48" s="2"/>
      <c r="Y48" s="2">
        <v>0</v>
      </c>
      <c r="Z48" s="2"/>
      <c r="AA48" s="2">
        <v>0</v>
      </c>
      <c r="AB48" s="2">
        <v>0</v>
      </c>
      <c r="AC48" s="2"/>
      <c r="AD48" s="2">
        <v>0</v>
      </c>
      <c r="AE48" s="2"/>
      <c r="AF48" s="2">
        <v>0</v>
      </c>
      <c r="AG48" s="2"/>
      <c r="AH48" s="2">
        <v>0</v>
      </c>
      <c r="AI48" s="2">
        <v>2</v>
      </c>
      <c r="AJ48" s="2">
        <v>0</v>
      </c>
      <c r="AK48" s="2">
        <v>1</v>
      </c>
      <c r="AL48" s="2">
        <v>2.5</v>
      </c>
      <c r="AM48" s="2">
        <v>0</v>
      </c>
      <c r="AN48" s="2"/>
      <c r="AO48" s="2">
        <v>1.5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/>
      <c r="CH48" s="2">
        <v>0</v>
      </c>
      <c r="CI48" s="2">
        <v>0</v>
      </c>
      <c r="CJ48" s="2">
        <v>0</v>
      </c>
      <c r="CK48" s="2">
        <v>0</v>
      </c>
    </row>
    <row r="49" spans="1:89" ht="15" x14ac:dyDescent="0.25">
      <c r="A49" s="1" t="s">
        <v>135</v>
      </c>
      <c r="B49" s="2">
        <v>2.5</v>
      </c>
      <c r="C49" s="2">
        <v>2.6</v>
      </c>
      <c r="D49" s="2">
        <v>2.1</v>
      </c>
      <c r="E49" s="2">
        <v>0</v>
      </c>
      <c r="F49" s="2">
        <v>2.4</v>
      </c>
      <c r="G49" s="2"/>
      <c r="H49" s="2">
        <v>0</v>
      </c>
      <c r="I49" s="2"/>
      <c r="J49" s="2">
        <v>0</v>
      </c>
      <c r="K49" s="2">
        <v>1.8</v>
      </c>
      <c r="L49" s="2">
        <v>0</v>
      </c>
      <c r="M49" s="2">
        <v>3.8</v>
      </c>
      <c r="N49" s="2">
        <v>0</v>
      </c>
      <c r="O49" s="2">
        <v>0</v>
      </c>
      <c r="P49" s="2">
        <v>2.2000000000000002</v>
      </c>
      <c r="Q49" s="2">
        <v>0</v>
      </c>
      <c r="R49" s="2">
        <v>1.6</v>
      </c>
      <c r="S49" s="2">
        <v>2.4</v>
      </c>
      <c r="T49" s="2">
        <v>0</v>
      </c>
      <c r="U49" s="2">
        <v>0</v>
      </c>
      <c r="V49" s="2">
        <v>0</v>
      </c>
      <c r="W49" s="2"/>
      <c r="X49" s="2">
        <v>0</v>
      </c>
      <c r="Y49" s="2">
        <v>0</v>
      </c>
      <c r="Z49" s="2">
        <v>5.0999999999999996</v>
      </c>
      <c r="AA49" s="2">
        <v>0</v>
      </c>
      <c r="AB49" s="2">
        <v>0</v>
      </c>
      <c r="AC49" s="2"/>
      <c r="AD49" s="2">
        <v>0</v>
      </c>
      <c r="AE49" s="2">
        <v>1.5</v>
      </c>
      <c r="AF49" s="2">
        <v>0</v>
      </c>
      <c r="AG49" s="2">
        <v>1</v>
      </c>
      <c r="AH49" s="2">
        <v>1.1000000000000001</v>
      </c>
      <c r="AI49" s="2">
        <v>0</v>
      </c>
      <c r="AJ49" s="2">
        <v>0</v>
      </c>
      <c r="AK49" s="2">
        <v>1.3</v>
      </c>
      <c r="AL49" s="2">
        <v>4.8</v>
      </c>
      <c r="AM49" s="2">
        <v>1.1000000000000001</v>
      </c>
      <c r="AN49" s="2">
        <v>1</v>
      </c>
      <c r="AO49" s="2">
        <v>6</v>
      </c>
      <c r="AP49" s="2">
        <v>1.5</v>
      </c>
      <c r="AQ49" s="2">
        <v>2</v>
      </c>
      <c r="AR49" s="2">
        <v>1</v>
      </c>
      <c r="AS49" s="2">
        <v>1.4</v>
      </c>
      <c r="AT49" s="2">
        <v>0</v>
      </c>
      <c r="AU49" s="2">
        <v>0</v>
      </c>
      <c r="AV49" s="2">
        <v>0</v>
      </c>
      <c r="AW49" s="2">
        <v>0</v>
      </c>
      <c r="AX49" s="2">
        <v>4.5999999999999996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1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1</v>
      </c>
      <c r="CE49" s="2">
        <v>0</v>
      </c>
      <c r="CF49" s="2">
        <v>0</v>
      </c>
      <c r="CG49" s="2">
        <v>3</v>
      </c>
      <c r="CH49" s="2">
        <v>0</v>
      </c>
      <c r="CI49" s="2">
        <v>0</v>
      </c>
      <c r="CJ49" s="2">
        <v>0</v>
      </c>
      <c r="CK49" s="2">
        <v>0</v>
      </c>
    </row>
    <row r="50" spans="1:89" ht="15" x14ac:dyDescent="0.25">
      <c r="A50" s="1" t="s">
        <v>136</v>
      </c>
      <c r="B50" s="2"/>
      <c r="C50" s="2"/>
      <c r="D50" s="2"/>
      <c r="E50" s="2"/>
      <c r="F50" s="2"/>
      <c r="G50" s="2">
        <v>1</v>
      </c>
      <c r="H50" s="2">
        <v>0</v>
      </c>
      <c r="I50" s="2"/>
      <c r="J50" s="2">
        <v>1</v>
      </c>
      <c r="K50" s="2"/>
      <c r="L50" s="2">
        <v>0</v>
      </c>
      <c r="M50" s="2">
        <v>5.8</v>
      </c>
      <c r="N50" s="2"/>
      <c r="O50" s="2"/>
      <c r="P50" s="2"/>
      <c r="Q50" s="2">
        <v>1</v>
      </c>
      <c r="R50" s="2"/>
      <c r="S50" s="2">
        <v>1</v>
      </c>
      <c r="T50" s="2">
        <v>0</v>
      </c>
      <c r="U50" s="2">
        <v>1.5</v>
      </c>
      <c r="V50" s="2">
        <v>0</v>
      </c>
      <c r="W50" s="2"/>
      <c r="X50" s="2">
        <v>1</v>
      </c>
      <c r="Y50" s="2">
        <v>0</v>
      </c>
      <c r="Z50" s="2"/>
      <c r="AA50" s="2">
        <v>0</v>
      </c>
      <c r="AB50" s="2">
        <v>0</v>
      </c>
      <c r="AC50" s="2"/>
      <c r="AD50" s="2"/>
      <c r="AE50" s="2"/>
      <c r="AF50" s="2">
        <v>2</v>
      </c>
      <c r="AG50" s="2"/>
      <c r="AH50" s="2">
        <v>2.2000000000000002</v>
      </c>
      <c r="AI50" s="2">
        <v>1.9</v>
      </c>
      <c r="AJ50" s="2">
        <v>0</v>
      </c>
      <c r="AK50" s="2"/>
      <c r="AL50" s="2"/>
      <c r="AM50" s="2">
        <v>1</v>
      </c>
      <c r="AN50" s="2"/>
      <c r="AO50" s="2"/>
      <c r="AP50" s="2"/>
      <c r="AQ50" s="2"/>
      <c r="AR50" s="2"/>
      <c r="AS50" s="2"/>
      <c r="AT50" s="2">
        <v>1.9</v>
      </c>
      <c r="AU50" s="2">
        <v>10</v>
      </c>
      <c r="AV50" s="2">
        <v>1</v>
      </c>
      <c r="AW50" s="2">
        <v>0</v>
      </c>
      <c r="AX50" s="2">
        <v>1</v>
      </c>
      <c r="AY50" s="2">
        <v>0</v>
      </c>
      <c r="AZ50" s="2">
        <v>1.6</v>
      </c>
      <c r="BA50" s="2">
        <v>0</v>
      </c>
      <c r="BB50" s="2">
        <v>0</v>
      </c>
      <c r="BC50" s="2">
        <v>1</v>
      </c>
      <c r="BD50" s="2">
        <v>0</v>
      </c>
      <c r="BE50" s="2">
        <v>1</v>
      </c>
      <c r="BF50" s="2">
        <v>0</v>
      </c>
      <c r="BG50" s="2">
        <v>0</v>
      </c>
      <c r="BH50" s="2">
        <v>0</v>
      </c>
      <c r="BI50" s="2">
        <v>0</v>
      </c>
      <c r="BJ50" s="2">
        <v>1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1.3</v>
      </c>
      <c r="BQ50" s="2">
        <v>0</v>
      </c>
      <c r="BR50" s="2">
        <v>0</v>
      </c>
      <c r="BS50" s="2">
        <v>1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1</v>
      </c>
      <c r="BZ50" s="2">
        <v>0</v>
      </c>
      <c r="CA50" s="2">
        <v>0</v>
      </c>
      <c r="CB50" s="2"/>
      <c r="CC50" s="2">
        <v>0</v>
      </c>
      <c r="CD50" s="2">
        <v>1.7</v>
      </c>
      <c r="CE50" s="2">
        <v>0</v>
      </c>
      <c r="CF50" s="2">
        <v>1</v>
      </c>
      <c r="CG50" s="2"/>
      <c r="CH50" s="2">
        <v>0</v>
      </c>
      <c r="CI50" s="2">
        <v>1.5</v>
      </c>
      <c r="CJ50" s="2">
        <v>1</v>
      </c>
      <c r="CK50" s="2">
        <v>1</v>
      </c>
    </row>
    <row r="51" spans="1:89" ht="15" x14ac:dyDescent="0.25">
      <c r="A51" s="1" t="s">
        <v>137</v>
      </c>
      <c r="B51" s="2"/>
      <c r="C51" s="2"/>
      <c r="D51" s="2"/>
      <c r="E51" s="2">
        <v>1</v>
      </c>
      <c r="F51" s="2">
        <v>0</v>
      </c>
      <c r="G51" s="2"/>
      <c r="H51" s="2">
        <v>0</v>
      </c>
      <c r="I51" s="2"/>
      <c r="J51" s="2">
        <v>0</v>
      </c>
      <c r="K51" s="2"/>
      <c r="L51" s="2">
        <v>0</v>
      </c>
      <c r="M51" s="2">
        <v>0</v>
      </c>
      <c r="N51" s="2"/>
      <c r="O51" s="2">
        <v>1</v>
      </c>
      <c r="P51" s="2">
        <v>2.2999999999999998</v>
      </c>
      <c r="Q51" s="2">
        <v>0</v>
      </c>
      <c r="R51" s="2">
        <v>0</v>
      </c>
      <c r="S51" s="2"/>
      <c r="T51" s="2">
        <v>0</v>
      </c>
      <c r="U51" s="2">
        <v>0</v>
      </c>
      <c r="V51" s="2">
        <v>0</v>
      </c>
      <c r="W51" s="2"/>
      <c r="X51" s="2">
        <v>1</v>
      </c>
      <c r="Y51" s="2">
        <v>0</v>
      </c>
      <c r="Z51" s="2"/>
      <c r="AA51" s="2">
        <v>0</v>
      </c>
      <c r="AB51" s="2">
        <v>0</v>
      </c>
      <c r="AC51" s="2"/>
      <c r="AD51" s="2">
        <v>0</v>
      </c>
      <c r="AE51" s="2"/>
      <c r="AF51" s="2"/>
      <c r="AG51" s="2"/>
      <c r="AH51" s="2"/>
      <c r="AI51" s="2"/>
      <c r="AJ51" s="2">
        <v>0</v>
      </c>
      <c r="AK51" s="2">
        <v>0</v>
      </c>
      <c r="AL51" s="2">
        <v>1</v>
      </c>
      <c r="AM51" s="2"/>
      <c r="AN51" s="2"/>
      <c r="AO51" s="2">
        <v>0</v>
      </c>
      <c r="AP51" s="2">
        <v>0</v>
      </c>
      <c r="AQ51" s="2"/>
      <c r="AR51" s="2">
        <v>1</v>
      </c>
      <c r="AS51" s="2"/>
      <c r="AT51" s="2">
        <v>0</v>
      </c>
      <c r="AU51" s="2">
        <v>3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1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1</v>
      </c>
      <c r="CH51" s="2">
        <v>0</v>
      </c>
      <c r="CI51" s="2">
        <v>0</v>
      </c>
      <c r="CJ51" s="2">
        <v>0</v>
      </c>
      <c r="CK51" s="2">
        <v>0</v>
      </c>
    </row>
    <row r="52" spans="1:89" ht="15" x14ac:dyDescent="0.25">
      <c r="A52" s="1" t="s">
        <v>138</v>
      </c>
      <c r="B52" s="2">
        <v>2.7</v>
      </c>
      <c r="C52" s="2">
        <v>2.7</v>
      </c>
      <c r="D52" s="2">
        <v>2.9</v>
      </c>
      <c r="E52" s="2">
        <v>1</v>
      </c>
      <c r="F52" s="2">
        <v>3.6</v>
      </c>
      <c r="G52" s="2">
        <v>2.4</v>
      </c>
      <c r="H52" s="2">
        <v>2</v>
      </c>
      <c r="I52" s="2">
        <v>3.4</v>
      </c>
      <c r="J52" s="2">
        <v>2.1</v>
      </c>
      <c r="K52" s="2">
        <v>3</v>
      </c>
      <c r="L52" s="2">
        <v>0</v>
      </c>
      <c r="M52" s="2"/>
      <c r="N52" s="2">
        <v>1.9</v>
      </c>
      <c r="O52" s="2">
        <v>10.9</v>
      </c>
      <c r="P52" s="2">
        <v>3.5</v>
      </c>
      <c r="Q52" s="2">
        <v>1.2</v>
      </c>
      <c r="R52" s="2">
        <v>2.7</v>
      </c>
      <c r="S52" s="2">
        <v>3.2</v>
      </c>
      <c r="T52" s="2">
        <v>1.7</v>
      </c>
      <c r="U52" s="2">
        <v>2.2999999999999998</v>
      </c>
      <c r="V52" s="2">
        <v>5</v>
      </c>
      <c r="W52" s="2">
        <v>2.5</v>
      </c>
      <c r="X52" s="2">
        <v>2</v>
      </c>
      <c r="Y52" s="2">
        <v>1.7</v>
      </c>
      <c r="Z52" s="2">
        <v>2.4</v>
      </c>
      <c r="AA52" s="2">
        <v>2.2000000000000002</v>
      </c>
      <c r="AB52" s="2">
        <v>0</v>
      </c>
      <c r="AC52" s="2"/>
      <c r="AD52" s="2"/>
      <c r="AE52" s="2"/>
      <c r="AF52" s="2">
        <v>2.6</v>
      </c>
      <c r="AG52" s="2">
        <v>2.5</v>
      </c>
      <c r="AH52" s="2">
        <v>3.2</v>
      </c>
      <c r="AI52" s="2">
        <v>2.1</v>
      </c>
      <c r="AJ52" s="2">
        <v>1</v>
      </c>
      <c r="AK52" s="2"/>
      <c r="AL52" s="2">
        <v>2.8</v>
      </c>
      <c r="AM52" s="2">
        <v>2.4</v>
      </c>
      <c r="AN52" s="2">
        <v>3.3</v>
      </c>
      <c r="AO52" s="2"/>
      <c r="AP52" s="2">
        <v>2.2999999999999998</v>
      </c>
      <c r="AQ52" s="2"/>
      <c r="AR52" s="2"/>
      <c r="AS52" s="2">
        <v>2.6</v>
      </c>
      <c r="AT52" s="2">
        <v>3</v>
      </c>
      <c r="AU52" s="2">
        <v>2.6</v>
      </c>
      <c r="AV52" s="2">
        <v>0</v>
      </c>
      <c r="AW52" s="2">
        <v>0</v>
      </c>
      <c r="AX52" s="2">
        <v>3.2</v>
      </c>
      <c r="AY52" s="2">
        <v>0</v>
      </c>
      <c r="AZ52" s="2">
        <v>2.7</v>
      </c>
      <c r="BA52" s="2">
        <v>4.5999999999999996</v>
      </c>
      <c r="BB52" s="2">
        <v>0</v>
      </c>
      <c r="BC52" s="2">
        <v>2.5</v>
      </c>
      <c r="BD52" s="2">
        <v>0</v>
      </c>
      <c r="BE52" s="2">
        <v>1</v>
      </c>
      <c r="BF52" s="2">
        <v>2.5</v>
      </c>
      <c r="BG52" s="2">
        <v>0</v>
      </c>
      <c r="BH52" s="2">
        <v>7</v>
      </c>
      <c r="BI52" s="2">
        <v>0</v>
      </c>
      <c r="BJ52" s="2"/>
      <c r="BK52" s="2">
        <v>1.5</v>
      </c>
      <c r="BL52" s="2">
        <v>0</v>
      </c>
      <c r="BM52" s="2">
        <v>0</v>
      </c>
      <c r="BN52" s="2">
        <v>1.8</v>
      </c>
      <c r="BO52" s="2">
        <v>2.9</v>
      </c>
      <c r="BP52" s="2">
        <v>1.6</v>
      </c>
      <c r="BQ52" s="2">
        <v>1.4</v>
      </c>
      <c r="BR52" s="2">
        <v>0</v>
      </c>
      <c r="BS52" s="2">
        <v>14</v>
      </c>
      <c r="BT52" s="2">
        <v>0</v>
      </c>
      <c r="BU52" s="2">
        <v>0</v>
      </c>
      <c r="BV52" s="2">
        <v>2</v>
      </c>
      <c r="BW52" s="2">
        <v>0</v>
      </c>
      <c r="BX52" s="2">
        <v>0</v>
      </c>
      <c r="BY52" s="2">
        <v>0</v>
      </c>
      <c r="BZ52" s="2">
        <v>2.4</v>
      </c>
      <c r="CA52" s="2">
        <v>2</v>
      </c>
      <c r="CB52" s="2">
        <v>2.5</v>
      </c>
      <c r="CC52" s="2">
        <v>0</v>
      </c>
      <c r="CD52" s="2">
        <v>2.7</v>
      </c>
      <c r="CE52" s="2">
        <v>0</v>
      </c>
      <c r="CF52" s="2">
        <v>2.2000000000000002</v>
      </c>
      <c r="CG52" s="2"/>
      <c r="CH52" s="2">
        <v>2.6</v>
      </c>
      <c r="CI52" s="2">
        <v>2.2999999999999998</v>
      </c>
      <c r="CJ52" s="2">
        <v>7.5</v>
      </c>
      <c r="CK52" s="2">
        <v>0</v>
      </c>
    </row>
    <row r="53" spans="1:89" ht="15" x14ac:dyDescent="0.25">
      <c r="A53" s="1" t="s">
        <v>139</v>
      </c>
      <c r="B53" s="2">
        <v>2.2000000000000002</v>
      </c>
      <c r="C53" s="2">
        <v>2.2000000000000002</v>
      </c>
      <c r="D53" s="2">
        <v>2.2999999999999998</v>
      </c>
      <c r="E53" s="2">
        <v>0</v>
      </c>
      <c r="F53" s="2"/>
      <c r="G53" s="2">
        <v>3.5</v>
      </c>
      <c r="H53" s="2">
        <v>3</v>
      </c>
      <c r="I53" s="2">
        <v>2.2000000000000002</v>
      </c>
      <c r="J53" s="2">
        <v>0</v>
      </c>
      <c r="K53" s="2">
        <v>2</v>
      </c>
      <c r="L53" s="2">
        <v>0</v>
      </c>
      <c r="M53" s="2">
        <v>2</v>
      </c>
      <c r="N53" s="2">
        <v>1.5</v>
      </c>
      <c r="O53" s="2">
        <v>7</v>
      </c>
      <c r="P53" s="2"/>
      <c r="Q53" s="2">
        <v>1</v>
      </c>
      <c r="R53" s="2"/>
      <c r="S53" s="2">
        <v>1.7</v>
      </c>
      <c r="T53" s="2">
        <v>2.5</v>
      </c>
      <c r="U53" s="2">
        <v>2.6</v>
      </c>
      <c r="V53" s="2">
        <v>2</v>
      </c>
      <c r="W53" s="2">
        <v>2</v>
      </c>
      <c r="X53" s="2">
        <v>2.4</v>
      </c>
      <c r="Y53" s="2">
        <v>0</v>
      </c>
      <c r="Z53" s="2">
        <v>2.7</v>
      </c>
      <c r="AA53" s="2">
        <v>0</v>
      </c>
      <c r="AB53" s="2">
        <v>0</v>
      </c>
      <c r="AC53" s="2">
        <v>3</v>
      </c>
      <c r="AD53" s="2">
        <v>2.9</v>
      </c>
      <c r="AE53" s="2">
        <v>2</v>
      </c>
      <c r="AF53" s="2"/>
      <c r="AG53" s="2">
        <v>1.8</v>
      </c>
      <c r="AH53" s="2"/>
      <c r="AI53" s="2">
        <v>10.3</v>
      </c>
      <c r="AJ53" s="2">
        <v>0</v>
      </c>
      <c r="AK53" s="2">
        <v>2</v>
      </c>
      <c r="AL53" s="2">
        <v>4.2</v>
      </c>
      <c r="AM53" s="2">
        <v>2.9</v>
      </c>
      <c r="AN53" s="2"/>
      <c r="AO53" s="2">
        <v>2.2000000000000002</v>
      </c>
      <c r="AP53" s="2">
        <v>2.4</v>
      </c>
      <c r="AQ53" s="2">
        <v>2.5</v>
      </c>
      <c r="AR53" s="2"/>
      <c r="AS53" s="2">
        <v>1.6</v>
      </c>
      <c r="AT53" s="2">
        <v>2.2000000000000002</v>
      </c>
      <c r="AU53" s="2">
        <v>1</v>
      </c>
      <c r="AV53" s="2">
        <v>3</v>
      </c>
      <c r="AW53" s="2">
        <v>0</v>
      </c>
      <c r="AX53" s="2">
        <v>3</v>
      </c>
      <c r="AY53" s="2">
        <v>0</v>
      </c>
      <c r="AZ53" s="2">
        <v>1.2</v>
      </c>
      <c r="BA53" s="2">
        <v>0</v>
      </c>
      <c r="BB53" s="2">
        <v>0</v>
      </c>
      <c r="BC53" s="2">
        <v>2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2</v>
      </c>
      <c r="BO53" s="2">
        <v>0</v>
      </c>
      <c r="BP53" s="2">
        <v>1.4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2</v>
      </c>
      <c r="CB53" s="2">
        <v>0</v>
      </c>
      <c r="CC53" s="2">
        <v>0</v>
      </c>
      <c r="CD53" s="2">
        <v>10.199999999999999</v>
      </c>
      <c r="CE53" s="2">
        <v>0</v>
      </c>
      <c r="CF53" s="2">
        <v>1.3</v>
      </c>
      <c r="CG53" s="2">
        <v>8.4</v>
      </c>
      <c r="CH53" s="2">
        <v>2</v>
      </c>
      <c r="CI53" s="2">
        <v>2</v>
      </c>
      <c r="CJ53" s="2">
        <v>0</v>
      </c>
      <c r="CK53" s="2">
        <v>0</v>
      </c>
    </row>
    <row r="54" spans="1:89" ht="15" x14ac:dyDescent="0.25">
      <c r="A54" s="1" t="s">
        <v>140</v>
      </c>
      <c r="B54" s="2">
        <v>2.6</v>
      </c>
      <c r="C54" s="2"/>
      <c r="D54" s="2"/>
      <c r="E54" s="2">
        <v>0</v>
      </c>
      <c r="F54" s="2">
        <v>1</v>
      </c>
      <c r="G54" s="2">
        <v>0</v>
      </c>
      <c r="H54" s="2">
        <v>0</v>
      </c>
      <c r="I54" s="2">
        <v>0</v>
      </c>
      <c r="J54" s="2">
        <v>0</v>
      </c>
      <c r="K54" s="2"/>
      <c r="L54" s="2">
        <v>0</v>
      </c>
      <c r="M54" s="2">
        <v>0</v>
      </c>
      <c r="N54" s="2">
        <v>0</v>
      </c>
      <c r="O54" s="2">
        <v>0</v>
      </c>
      <c r="P54" s="2">
        <v>1.2</v>
      </c>
      <c r="Q54" s="2">
        <v>0</v>
      </c>
      <c r="R54" s="2">
        <v>0</v>
      </c>
      <c r="S54" s="2">
        <v>1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1</v>
      </c>
      <c r="Z54" s="2"/>
      <c r="AA54" s="2">
        <v>0</v>
      </c>
      <c r="AB54" s="2">
        <v>7</v>
      </c>
      <c r="AC54" s="2"/>
      <c r="AD54" s="2">
        <v>0</v>
      </c>
      <c r="AE54" s="2">
        <v>2.4</v>
      </c>
      <c r="AF54" s="2">
        <v>3</v>
      </c>
      <c r="AG54" s="2">
        <v>3.2</v>
      </c>
      <c r="AH54" s="2">
        <v>4</v>
      </c>
      <c r="AI54" s="2">
        <v>0</v>
      </c>
      <c r="AJ54" s="2">
        <v>3.1</v>
      </c>
      <c r="AK54" s="2">
        <v>3</v>
      </c>
      <c r="AL54" s="2">
        <v>0</v>
      </c>
      <c r="AM54" s="2">
        <v>3.2</v>
      </c>
      <c r="AN54" s="2">
        <v>0</v>
      </c>
      <c r="AO54" s="2">
        <v>0</v>
      </c>
      <c r="AP54" s="2">
        <v>0</v>
      </c>
      <c r="AQ54" s="2">
        <v>1</v>
      </c>
      <c r="AR54" s="2">
        <v>1</v>
      </c>
      <c r="AS54" s="2"/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2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1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1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1</v>
      </c>
      <c r="CH54" s="2">
        <v>0</v>
      </c>
      <c r="CI54" s="2">
        <v>0</v>
      </c>
      <c r="CJ54" s="2">
        <v>0</v>
      </c>
      <c r="CK54" s="2">
        <v>0</v>
      </c>
    </row>
    <row r="55" spans="1:89" ht="15" x14ac:dyDescent="0.25">
      <c r="A55" s="1" t="s">
        <v>141</v>
      </c>
      <c r="B55" s="2">
        <v>3.5</v>
      </c>
      <c r="C55" s="2">
        <v>3.6</v>
      </c>
      <c r="D55" s="2">
        <v>2.9</v>
      </c>
      <c r="E55" s="2">
        <v>1</v>
      </c>
      <c r="F55" s="2">
        <v>2.4</v>
      </c>
      <c r="G55" s="2">
        <v>2</v>
      </c>
      <c r="H55" s="2">
        <v>0</v>
      </c>
      <c r="I55" s="2">
        <v>1</v>
      </c>
      <c r="J55" s="2">
        <v>1</v>
      </c>
      <c r="K55" s="2">
        <v>2.9</v>
      </c>
      <c r="L55" s="2">
        <v>0</v>
      </c>
      <c r="M55" s="2">
        <v>2.8</v>
      </c>
      <c r="N55" s="2">
        <v>1.4</v>
      </c>
      <c r="O55" s="2"/>
      <c r="P55" s="2">
        <v>1.8</v>
      </c>
      <c r="Q55" s="2">
        <v>1.8</v>
      </c>
      <c r="R55" s="2">
        <v>2.9</v>
      </c>
      <c r="S55" s="2"/>
      <c r="T55" s="2">
        <v>0</v>
      </c>
      <c r="U55" s="2"/>
      <c r="V55" s="2">
        <v>0</v>
      </c>
      <c r="W55" s="2">
        <v>2.5</v>
      </c>
      <c r="X55" s="2">
        <v>2</v>
      </c>
      <c r="Y55" s="2">
        <v>3</v>
      </c>
      <c r="Z55" s="2">
        <v>2.4</v>
      </c>
      <c r="AA55" s="2">
        <v>1</v>
      </c>
      <c r="AB55" s="2">
        <v>10</v>
      </c>
      <c r="AC55" s="2">
        <v>2.8</v>
      </c>
      <c r="AD55" s="2">
        <v>3</v>
      </c>
      <c r="AE55" s="2"/>
      <c r="AF55" s="2">
        <v>2.5</v>
      </c>
      <c r="AG55" s="2">
        <v>2.4</v>
      </c>
      <c r="AH55" s="2">
        <v>3</v>
      </c>
      <c r="AI55" s="2">
        <v>2.7</v>
      </c>
      <c r="AJ55" s="2">
        <v>1</v>
      </c>
      <c r="AK55" s="2"/>
      <c r="AL55" s="2">
        <v>3.4</v>
      </c>
      <c r="AM55" s="2"/>
      <c r="AN55" s="2">
        <v>2.5</v>
      </c>
      <c r="AO55" s="2">
        <v>2.2000000000000002</v>
      </c>
      <c r="AP55" s="2"/>
      <c r="AQ55" s="2"/>
      <c r="AR55" s="2">
        <v>2.7</v>
      </c>
      <c r="AS55" s="2">
        <v>2.2999999999999998</v>
      </c>
      <c r="AT55" s="2">
        <v>3.8</v>
      </c>
      <c r="AU55" s="2">
        <v>2</v>
      </c>
      <c r="AV55" s="2">
        <v>0</v>
      </c>
      <c r="AW55" s="2">
        <v>0</v>
      </c>
      <c r="AX55" s="2">
        <v>1.7</v>
      </c>
      <c r="AY55" s="2">
        <v>0</v>
      </c>
      <c r="AZ55" s="2">
        <v>3.7</v>
      </c>
      <c r="BA55" s="2">
        <v>0</v>
      </c>
      <c r="BB55" s="2">
        <v>0</v>
      </c>
      <c r="BC55" s="2">
        <v>2.1</v>
      </c>
      <c r="BD55" s="2">
        <v>0</v>
      </c>
      <c r="BE55" s="2">
        <v>9.6999999999999993</v>
      </c>
      <c r="BF55" s="2">
        <v>0</v>
      </c>
      <c r="BG55" s="2">
        <v>0</v>
      </c>
      <c r="BH55" s="2">
        <v>0</v>
      </c>
      <c r="BI55" s="2">
        <v>0</v>
      </c>
      <c r="BJ55" s="2">
        <v>1.5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/>
      <c r="BQ55" s="2">
        <v>0</v>
      </c>
      <c r="BR55" s="2">
        <v>0</v>
      </c>
      <c r="BS55" s="2">
        <v>1</v>
      </c>
      <c r="BT55" s="2">
        <v>0</v>
      </c>
      <c r="BU55" s="2">
        <v>4.5999999999999996</v>
      </c>
      <c r="BV55" s="2">
        <v>0</v>
      </c>
      <c r="BW55" s="2">
        <v>0</v>
      </c>
      <c r="BX55" s="2">
        <v>0</v>
      </c>
      <c r="BY55" s="2">
        <v>0</v>
      </c>
      <c r="BZ55" s="2">
        <v>1</v>
      </c>
      <c r="CA55" s="2">
        <v>0</v>
      </c>
      <c r="CB55" s="2"/>
      <c r="CC55" s="2">
        <v>0</v>
      </c>
      <c r="CD55" s="2">
        <v>1.6</v>
      </c>
      <c r="CE55" s="2">
        <v>0</v>
      </c>
      <c r="CF55" s="2">
        <v>1</v>
      </c>
      <c r="CG55" s="2">
        <v>2</v>
      </c>
      <c r="CH55" s="2">
        <v>3</v>
      </c>
      <c r="CI55" s="2"/>
      <c r="CJ55" s="2">
        <v>0</v>
      </c>
      <c r="CK55" s="2">
        <v>1.1000000000000001</v>
      </c>
    </row>
    <row r="56" spans="1:89" ht="15" x14ac:dyDescent="0.25">
      <c r="A56" s="1" t="s">
        <v>142</v>
      </c>
      <c r="B56" s="2"/>
      <c r="C56" s="2"/>
      <c r="D56" s="2"/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/>
      <c r="L56" s="2">
        <v>0</v>
      </c>
      <c r="M56" s="2"/>
      <c r="N56" s="2"/>
      <c r="O56" s="2">
        <v>1</v>
      </c>
      <c r="P56" s="2">
        <v>3.5</v>
      </c>
      <c r="Q56" s="2">
        <v>0</v>
      </c>
      <c r="R56" s="2">
        <v>5</v>
      </c>
      <c r="S56" s="2">
        <v>0</v>
      </c>
      <c r="T56" s="2">
        <v>0</v>
      </c>
      <c r="U56" s="2"/>
      <c r="V56" s="2">
        <v>0</v>
      </c>
      <c r="W56" s="2">
        <v>2.4</v>
      </c>
      <c r="X56" s="2">
        <v>0</v>
      </c>
      <c r="Y56" s="2">
        <v>0</v>
      </c>
      <c r="Z56" s="2">
        <v>2.2999999999999998</v>
      </c>
      <c r="AA56" s="2">
        <v>0</v>
      </c>
      <c r="AB56" s="2">
        <v>0</v>
      </c>
      <c r="AC56" s="2"/>
      <c r="AD56" s="2">
        <v>4</v>
      </c>
      <c r="AE56" s="2"/>
      <c r="AF56" s="2">
        <v>0</v>
      </c>
      <c r="AG56" s="2"/>
      <c r="AH56" s="2">
        <v>0</v>
      </c>
      <c r="AI56" s="2">
        <v>2</v>
      </c>
      <c r="AJ56" s="2">
        <v>0</v>
      </c>
      <c r="AK56" s="2">
        <v>2</v>
      </c>
      <c r="AL56" s="2">
        <v>8</v>
      </c>
      <c r="AM56" s="2"/>
      <c r="AN56" s="2">
        <v>2</v>
      </c>
      <c r="AO56" s="2">
        <v>3</v>
      </c>
      <c r="AP56" s="2">
        <v>6</v>
      </c>
      <c r="AQ56" s="2">
        <v>1</v>
      </c>
      <c r="AR56" s="2">
        <v>0</v>
      </c>
      <c r="AS56" s="2">
        <v>5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1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8</v>
      </c>
      <c r="CD56" s="2">
        <v>0</v>
      </c>
      <c r="CE56" s="2">
        <v>0</v>
      </c>
      <c r="CF56" s="2">
        <v>0</v>
      </c>
      <c r="CG56" s="2"/>
      <c r="CH56" s="2">
        <v>0</v>
      </c>
      <c r="CI56" s="2">
        <v>0</v>
      </c>
      <c r="CJ56" s="2">
        <v>0</v>
      </c>
      <c r="CK56" s="2">
        <v>0</v>
      </c>
    </row>
    <row r="57" spans="1:89" ht="15" x14ac:dyDescent="0.25">
      <c r="A57" s="1" t="s">
        <v>143</v>
      </c>
      <c r="B57" s="2">
        <v>2.8</v>
      </c>
      <c r="C57" s="2">
        <v>2.8</v>
      </c>
      <c r="D57" s="2">
        <v>2.9</v>
      </c>
      <c r="E57" s="2">
        <v>0</v>
      </c>
      <c r="F57" s="2">
        <v>2.4</v>
      </c>
      <c r="G57" s="2">
        <v>4.2</v>
      </c>
      <c r="H57" s="2">
        <v>0</v>
      </c>
      <c r="I57" s="2">
        <v>1.5</v>
      </c>
      <c r="J57" s="2">
        <v>2</v>
      </c>
      <c r="K57" s="2"/>
      <c r="L57" s="2">
        <v>0</v>
      </c>
      <c r="M57" s="2">
        <v>1</v>
      </c>
      <c r="N57" s="2">
        <v>1</v>
      </c>
      <c r="O57" s="2">
        <v>1</v>
      </c>
      <c r="P57" s="2"/>
      <c r="Q57" s="2">
        <v>1.5</v>
      </c>
      <c r="R57" s="2">
        <v>2.7</v>
      </c>
      <c r="S57" s="2">
        <v>1</v>
      </c>
      <c r="T57" s="2">
        <v>0</v>
      </c>
      <c r="U57" s="2">
        <v>1.2</v>
      </c>
      <c r="V57" s="2">
        <v>1.5</v>
      </c>
      <c r="W57" s="2">
        <v>1</v>
      </c>
      <c r="X57" s="2">
        <v>2.1</v>
      </c>
      <c r="Y57" s="2">
        <v>2.2999999999999998</v>
      </c>
      <c r="Z57" s="2">
        <v>3.8</v>
      </c>
      <c r="AA57" s="2">
        <v>0</v>
      </c>
      <c r="AB57" s="2">
        <v>1</v>
      </c>
      <c r="AC57" s="2">
        <v>2.5</v>
      </c>
      <c r="AD57" s="2">
        <v>1.6</v>
      </c>
      <c r="AE57" s="2"/>
      <c r="AF57" s="2">
        <v>5.0999999999999996</v>
      </c>
      <c r="AG57" s="2">
        <v>2.2999999999999998</v>
      </c>
      <c r="AH57" s="2">
        <v>2.8</v>
      </c>
      <c r="AI57" s="2">
        <v>1.1000000000000001</v>
      </c>
      <c r="AJ57" s="2">
        <v>4</v>
      </c>
      <c r="AK57" s="2">
        <v>0</v>
      </c>
      <c r="AL57" s="2"/>
      <c r="AM57" s="2">
        <v>2.2999999999999998</v>
      </c>
      <c r="AN57" s="2">
        <v>1.6</v>
      </c>
      <c r="AO57" s="2">
        <v>2.4</v>
      </c>
      <c r="AP57" s="2">
        <v>2.7</v>
      </c>
      <c r="AQ57" s="2">
        <v>2.7</v>
      </c>
      <c r="AR57" s="2">
        <v>4.4000000000000004</v>
      </c>
      <c r="AS57" s="2">
        <v>1.5</v>
      </c>
      <c r="AT57" s="2">
        <v>5</v>
      </c>
      <c r="AU57" s="2">
        <v>3.5</v>
      </c>
      <c r="AV57" s="2">
        <v>0</v>
      </c>
      <c r="AW57" s="2">
        <v>0</v>
      </c>
      <c r="AX57" s="2">
        <v>1.7</v>
      </c>
      <c r="AY57" s="2">
        <v>0</v>
      </c>
      <c r="AZ57" s="2">
        <v>3</v>
      </c>
      <c r="BA57" s="2">
        <v>10.199999999999999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3.1</v>
      </c>
      <c r="BO57" s="2">
        <v>0</v>
      </c>
      <c r="BP57" s="2">
        <v>3</v>
      </c>
      <c r="BQ57" s="2">
        <v>1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3</v>
      </c>
      <c r="CE57" s="2">
        <v>0</v>
      </c>
      <c r="CF57" s="2">
        <v>0</v>
      </c>
      <c r="CG57" s="2">
        <v>3.1</v>
      </c>
      <c r="CH57" s="2">
        <v>0</v>
      </c>
      <c r="CI57" s="2">
        <v>1.7</v>
      </c>
      <c r="CJ57" s="2">
        <v>0</v>
      </c>
      <c r="CK57" s="2">
        <v>0</v>
      </c>
    </row>
    <row r="58" spans="1:89" ht="15" x14ac:dyDescent="0.25">
      <c r="A58" s="1" t="s">
        <v>144</v>
      </c>
      <c r="B58" s="2">
        <v>2.5</v>
      </c>
      <c r="C58" s="2">
        <v>2.4</v>
      </c>
      <c r="D58" s="2">
        <v>2.8</v>
      </c>
      <c r="E58" s="2"/>
      <c r="F58" s="2">
        <v>2</v>
      </c>
      <c r="G58" s="2"/>
      <c r="H58" s="2">
        <v>5.4</v>
      </c>
      <c r="I58" s="2"/>
      <c r="J58" s="2">
        <v>3.5</v>
      </c>
      <c r="K58" s="2">
        <v>2.8</v>
      </c>
      <c r="L58" s="2">
        <v>2</v>
      </c>
      <c r="M58" s="2"/>
      <c r="N58" s="2">
        <v>1.1000000000000001</v>
      </c>
      <c r="O58" s="2">
        <v>1.6</v>
      </c>
      <c r="P58" s="2">
        <v>1.8</v>
      </c>
      <c r="Q58" s="2">
        <v>6.6</v>
      </c>
      <c r="R58" s="2">
        <v>1.9</v>
      </c>
      <c r="S58" s="2">
        <v>3.3</v>
      </c>
      <c r="T58" s="2">
        <v>2.5</v>
      </c>
      <c r="U58" s="2">
        <v>1.8</v>
      </c>
      <c r="V58" s="2">
        <v>1</v>
      </c>
      <c r="W58" s="2"/>
      <c r="X58" s="2">
        <v>3.7</v>
      </c>
      <c r="Y58" s="2">
        <v>1</v>
      </c>
      <c r="Z58" s="2">
        <v>2.7</v>
      </c>
      <c r="AA58" s="2">
        <v>2</v>
      </c>
      <c r="AB58" s="2">
        <v>1.5</v>
      </c>
      <c r="AC58" s="2">
        <v>2.6</v>
      </c>
      <c r="AD58" s="2">
        <v>2.2000000000000002</v>
      </c>
      <c r="AE58" s="2"/>
      <c r="AF58" s="2">
        <v>1.7</v>
      </c>
      <c r="AG58" s="2"/>
      <c r="AH58" s="2">
        <v>1.8</v>
      </c>
      <c r="AI58" s="2"/>
      <c r="AJ58" s="2">
        <v>2.4</v>
      </c>
      <c r="AK58" s="2">
        <v>2.1</v>
      </c>
      <c r="AL58" s="2">
        <v>2.4</v>
      </c>
      <c r="AM58" s="2">
        <v>1.9</v>
      </c>
      <c r="AN58" s="2"/>
      <c r="AO58" s="2"/>
      <c r="AP58" s="2">
        <v>2</v>
      </c>
      <c r="AQ58" s="2"/>
      <c r="AR58" s="2">
        <v>3.5</v>
      </c>
      <c r="AS58" s="2">
        <v>3.3</v>
      </c>
      <c r="AT58" s="2">
        <v>2.7</v>
      </c>
      <c r="AU58" s="2">
        <v>1.4</v>
      </c>
      <c r="AV58" s="2"/>
      <c r="AW58" s="2">
        <v>1.8</v>
      </c>
      <c r="AX58" s="2">
        <v>1.3</v>
      </c>
      <c r="AY58" s="2">
        <v>1</v>
      </c>
      <c r="AZ58" s="2">
        <v>1.4</v>
      </c>
      <c r="BA58" s="2">
        <v>3.2</v>
      </c>
      <c r="BB58" s="2">
        <v>2</v>
      </c>
      <c r="BC58" s="2">
        <v>7.6</v>
      </c>
      <c r="BD58" s="2">
        <v>0</v>
      </c>
      <c r="BE58" s="2">
        <v>1.8</v>
      </c>
      <c r="BF58" s="2">
        <v>1.7</v>
      </c>
      <c r="BG58" s="2">
        <v>0</v>
      </c>
      <c r="BH58" s="2">
        <v>0</v>
      </c>
      <c r="BI58" s="2">
        <v>3</v>
      </c>
      <c r="BJ58" s="2">
        <v>1</v>
      </c>
      <c r="BK58" s="2">
        <v>2</v>
      </c>
      <c r="BL58" s="2">
        <v>0</v>
      </c>
      <c r="BM58" s="2">
        <v>0</v>
      </c>
      <c r="BN58" s="2">
        <v>1.3</v>
      </c>
      <c r="BO58" s="2">
        <v>2.4</v>
      </c>
      <c r="BP58" s="2">
        <v>2.4</v>
      </c>
      <c r="BQ58" s="2">
        <v>0</v>
      </c>
      <c r="BR58" s="2">
        <v>0</v>
      </c>
      <c r="BS58" s="2">
        <v>1</v>
      </c>
      <c r="BT58" s="2">
        <v>0</v>
      </c>
      <c r="BU58" s="2">
        <v>1</v>
      </c>
      <c r="BV58" s="2">
        <v>0</v>
      </c>
      <c r="BW58" s="2">
        <v>0</v>
      </c>
      <c r="BX58" s="2">
        <v>0</v>
      </c>
      <c r="BY58" s="2">
        <v>1</v>
      </c>
      <c r="BZ58" s="2">
        <v>2</v>
      </c>
      <c r="CA58" s="2">
        <v>3.4</v>
      </c>
      <c r="CB58" s="2">
        <v>2.2999999999999998</v>
      </c>
      <c r="CC58" s="2">
        <v>1</v>
      </c>
      <c r="CD58" s="2">
        <v>2.2000000000000002</v>
      </c>
      <c r="CE58" s="2">
        <v>1</v>
      </c>
      <c r="CF58" s="2">
        <v>1.6</v>
      </c>
      <c r="CG58" s="2">
        <v>2.1</v>
      </c>
      <c r="CH58" s="2">
        <v>2.7</v>
      </c>
      <c r="CI58" s="2"/>
      <c r="CJ58" s="2">
        <v>0</v>
      </c>
      <c r="CK58" s="2">
        <v>0</v>
      </c>
    </row>
    <row r="59" spans="1:89" ht="15" x14ac:dyDescent="0.25">
      <c r="A59" s="1" t="s">
        <v>145</v>
      </c>
      <c r="B59" s="2">
        <v>3.3</v>
      </c>
      <c r="C59" s="2">
        <v>3.3</v>
      </c>
      <c r="D59" s="2">
        <v>2.7</v>
      </c>
      <c r="E59" s="2">
        <v>2.4</v>
      </c>
      <c r="F59" s="2">
        <v>3.1</v>
      </c>
      <c r="G59" s="2">
        <v>4.2</v>
      </c>
      <c r="H59" s="2">
        <v>2.2999999999999998</v>
      </c>
      <c r="I59" s="2">
        <v>3</v>
      </c>
      <c r="J59" s="2">
        <v>2.6</v>
      </c>
      <c r="K59" s="2">
        <v>2.6</v>
      </c>
      <c r="L59" s="2">
        <v>1.5</v>
      </c>
      <c r="M59" s="2"/>
      <c r="N59" s="2">
        <v>1.8</v>
      </c>
      <c r="O59" s="2">
        <v>2.7</v>
      </c>
      <c r="P59" s="2">
        <v>2.5</v>
      </c>
      <c r="Q59" s="2">
        <v>3.1</v>
      </c>
      <c r="R59" s="2">
        <v>2.8</v>
      </c>
      <c r="S59" s="2">
        <v>2.5</v>
      </c>
      <c r="T59" s="2"/>
      <c r="U59" s="2">
        <v>2.2999999999999998</v>
      </c>
      <c r="V59" s="2">
        <v>4.8</v>
      </c>
      <c r="W59" s="2">
        <v>2.2000000000000002</v>
      </c>
      <c r="X59" s="2">
        <v>2.2999999999999998</v>
      </c>
      <c r="Y59" s="2">
        <v>1.6</v>
      </c>
      <c r="Z59" s="2">
        <v>2.2000000000000002</v>
      </c>
      <c r="AA59" s="2">
        <v>2.4</v>
      </c>
      <c r="AB59" s="2"/>
      <c r="AC59" s="2">
        <v>3.7</v>
      </c>
      <c r="AD59" s="2">
        <v>2.5</v>
      </c>
      <c r="AE59" s="2">
        <v>2</v>
      </c>
      <c r="AF59" s="2">
        <v>5.7</v>
      </c>
      <c r="AG59" s="2">
        <v>2.6</v>
      </c>
      <c r="AH59" s="2"/>
      <c r="AI59" s="2"/>
      <c r="AJ59" s="2">
        <v>2.8</v>
      </c>
      <c r="AK59" s="2"/>
      <c r="AL59" s="2">
        <v>2.2999999999999998</v>
      </c>
      <c r="AM59" s="2">
        <v>2.2999999999999998</v>
      </c>
      <c r="AN59" s="2">
        <v>2.5</v>
      </c>
      <c r="AO59" s="2">
        <v>3.4</v>
      </c>
      <c r="AP59" s="2">
        <v>2.7</v>
      </c>
      <c r="AQ59" s="2"/>
      <c r="AR59" s="2"/>
      <c r="AS59" s="2">
        <v>4.4000000000000004</v>
      </c>
      <c r="AT59" s="2"/>
      <c r="AU59" s="2"/>
      <c r="AV59" s="2">
        <v>4.4000000000000004</v>
      </c>
      <c r="AW59" s="2">
        <v>0</v>
      </c>
      <c r="AX59" s="2">
        <v>1.1000000000000001</v>
      </c>
      <c r="AY59" s="2">
        <v>19.5</v>
      </c>
      <c r="AZ59" s="2"/>
      <c r="BA59" s="2">
        <v>1.6</v>
      </c>
      <c r="BB59" s="2">
        <v>0</v>
      </c>
      <c r="BC59" s="2">
        <v>11.3</v>
      </c>
      <c r="BD59" s="2">
        <v>0</v>
      </c>
      <c r="BE59" s="2">
        <v>10.8</v>
      </c>
      <c r="BF59" s="2">
        <v>0</v>
      </c>
      <c r="BG59" s="2">
        <v>0</v>
      </c>
      <c r="BH59" s="2">
        <v>0</v>
      </c>
      <c r="BI59" s="2">
        <v>1.5</v>
      </c>
      <c r="BJ59" s="2">
        <v>1.5</v>
      </c>
      <c r="BK59" s="2">
        <v>2</v>
      </c>
      <c r="BL59" s="2">
        <v>1</v>
      </c>
      <c r="BM59" s="2">
        <v>0</v>
      </c>
      <c r="BN59" s="2">
        <v>1</v>
      </c>
      <c r="BO59" s="2">
        <v>9</v>
      </c>
      <c r="BP59" s="2"/>
      <c r="BQ59" s="2">
        <v>11.2</v>
      </c>
      <c r="BR59" s="2">
        <v>0</v>
      </c>
      <c r="BS59" s="2"/>
      <c r="BT59" s="2">
        <v>3</v>
      </c>
      <c r="BU59" s="2">
        <v>0</v>
      </c>
      <c r="BV59" s="2">
        <v>0</v>
      </c>
      <c r="BW59" s="2">
        <v>0</v>
      </c>
      <c r="BX59" s="2">
        <v>1</v>
      </c>
      <c r="BY59" s="2">
        <v>2.6</v>
      </c>
      <c r="BZ59" s="2">
        <v>1.7</v>
      </c>
      <c r="CA59" s="2">
        <v>2</v>
      </c>
      <c r="CB59" s="2">
        <v>4</v>
      </c>
      <c r="CC59" s="2">
        <v>0</v>
      </c>
      <c r="CD59" s="2">
        <v>2.8</v>
      </c>
      <c r="CE59" s="2">
        <v>0</v>
      </c>
      <c r="CF59" s="2">
        <v>1.2</v>
      </c>
      <c r="CG59" s="2">
        <v>3</v>
      </c>
      <c r="CH59" s="2">
        <v>5.6</v>
      </c>
      <c r="CI59" s="2">
        <v>1.4</v>
      </c>
      <c r="CJ59" s="2">
        <v>1</v>
      </c>
      <c r="CK59" s="2">
        <v>4</v>
      </c>
    </row>
    <row r="60" spans="1:89" ht="15" x14ac:dyDescent="0.25">
      <c r="A60" s="1" t="s">
        <v>146</v>
      </c>
      <c r="B60" s="2">
        <v>2.7</v>
      </c>
      <c r="C60" s="2">
        <v>2.7</v>
      </c>
      <c r="D60" s="2">
        <v>2.8</v>
      </c>
      <c r="E60" s="2">
        <v>2.4</v>
      </c>
      <c r="F60" s="2">
        <v>2.6</v>
      </c>
      <c r="G60" s="2">
        <v>5.8</v>
      </c>
      <c r="H60" s="2">
        <v>1.5</v>
      </c>
      <c r="I60" s="2">
        <v>3</v>
      </c>
      <c r="J60" s="2">
        <v>3</v>
      </c>
      <c r="K60" s="2"/>
      <c r="L60" s="2">
        <v>2</v>
      </c>
      <c r="M60" s="2"/>
      <c r="N60" s="2">
        <v>1.1000000000000001</v>
      </c>
      <c r="O60" s="2">
        <v>2.1</v>
      </c>
      <c r="P60" s="2">
        <v>1.9</v>
      </c>
      <c r="Q60" s="2">
        <v>3.7</v>
      </c>
      <c r="R60" s="2"/>
      <c r="S60" s="2">
        <v>1.4</v>
      </c>
      <c r="T60" s="2">
        <v>0</v>
      </c>
      <c r="U60" s="2">
        <v>1.5</v>
      </c>
      <c r="V60" s="2">
        <v>2</v>
      </c>
      <c r="W60" s="2">
        <v>1.6</v>
      </c>
      <c r="X60" s="2">
        <v>1.1000000000000001</v>
      </c>
      <c r="Y60" s="2">
        <v>0</v>
      </c>
      <c r="Z60" s="2"/>
      <c r="AA60" s="2">
        <v>3</v>
      </c>
      <c r="AB60" s="2"/>
      <c r="AC60" s="2">
        <v>2.7</v>
      </c>
      <c r="AD60" s="2"/>
      <c r="AE60" s="2">
        <v>1.8</v>
      </c>
      <c r="AF60" s="2">
        <v>2</v>
      </c>
      <c r="AG60" s="2">
        <v>2.5</v>
      </c>
      <c r="AH60" s="2"/>
      <c r="AI60" s="2">
        <v>5.3</v>
      </c>
      <c r="AJ60" s="2">
        <v>4.4000000000000004</v>
      </c>
      <c r="AK60" s="2">
        <v>1.8</v>
      </c>
      <c r="AL60" s="2">
        <v>2.5</v>
      </c>
      <c r="AM60" s="2">
        <v>2.5</v>
      </c>
      <c r="AN60" s="2">
        <v>1.8</v>
      </c>
      <c r="AO60" s="2">
        <v>2.1</v>
      </c>
      <c r="AP60" s="2">
        <v>3.3</v>
      </c>
      <c r="AQ60" s="2">
        <v>4.0999999999999996</v>
      </c>
      <c r="AR60" s="2">
        <v>4.7</v>
      </c>
      <c r="AS60" s="2">
        <v>5.6</v>
      </c>
      <c r="AT60" s="2">
        <v>1.7</v>
      </c>
      <c r="AU60" s="2">
        <v>1.6</v>
      </c>
      <c r="AV60" s="2">
        <v>6.4</v>
      </c>
      <c r="AW60" s="2">
        <v>0</v>
      </c>
      <c r="AX60" s="2">
        <v>1</v>
      </c>
      <c r="AY60" s="2">
        <v>0</v>
      </c>
      <c r="AZ60" s="2">
        <v>1.9</v>
      </c>
      <c r="BA60" s="2">
        <v>1.4</v>
      </c>
      <c r="BB60" s="2">
        <v>0</v>
      </c>
      <c r="BC60" s="2">
        <v>1</v>
      </c>
      <c r="BD60" s="2">
        <v>0</v>
      </c>
      <c r="BE60" s="2">
        <v>12.4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3</v>
      </c>
      <c r="BL60" s="2">
        <v>0</v>
      </c>
      <c r="BM60" s="2">
        <v>0</v>
      </c>
      <c r="BN60" s="2">
        <v>1</v>
      </c>
      <c r="BO60" s="2">
        <v>11.4</v>
      </c>
      <c r="BP60" s="2"/>
      <c r="BQ60" s="2">
        <v>1.5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1</v>
      </c>
      <c r="BY60" s="2">
        <v>0</v>
      </c>
      <c r="BZ60" s="2">
        <v>1.4</v>
      </c>
      <c r="CA60" s="2">
        <v>2</v>
      </c>
      <c r="CB60" s="2">
        <v>1</v>
      </c>
      <c r="CC60" s="2">
        <v>0</v>
      </c>
      <c r="CD60" s="2">
        <v>1.7</v>
      </c>
      <c r="CE60" s="2">
        <v>0</v>
      </c>
      <c r="CF60" s="2">
        <v>1</v>
      </c>
      <c r="CG60" s="2">
        <v>2.2000000000000002</v>
      </c>
      <c r="CH60" s="2">
        <v>10.1</v>
      </c>
      <c r="CI60" s="2">
        <v>1</v>
      </c>
      <c r="CJ60" s="2">
        <v>0</v>
      </c>
      <c r="CK60" s="2">
        <v>0</v>
      </c>
    </row>
    <row r="61" spans="1:89" ht="15" x14ac:dyDescent="0.25">
      <c r="A61" s="1" t="s">
        <v>147</v>
      </c>
      <c r="B61" s="2"/>
      <c r="C61" s="2"/>
      <c r="D61" s="2"/>
      <c r="E61" s="2">
        <v>3</v>
      </c>
      <c r="F61" s="2">
        <v>1.7</v>
      </c>
      <c r="G61" s="2">
        <v>0</v>
      </c>
      <c r="H61" s="2">
        <v>0</v>
      </c>
      <c r="I61" s="2">
        <v>0</v>
      </c>
      <c r="J61" s="2">
        <v>0</v>
      </c>
      <c r="K61" s="2"/>
      <c r="L61" s="2">
        <v>0</v>
      </c>
      <c r="M61" s="2">
        <v>1.9</v>
      </c>
      <c r="N61" s="2">
        <v>0</v>
      </c>
      <c r="O61" s="2">
        <v>1.4</v>
      </c>
      <c r="P61" s="2">
        <v>1.6</v>
      </c>
      <c r="Q61" s="2">
        <v>2.7</v>
      </c>
      <c r="R61" s="2">
        <v>1.4</v>
      </c>
      <c r="S61" s="2">
        <v>1.4</v>
      </c>
      <c r="T61" s="2">
        <v>0</v>
      </c>
      <c r="U61" s="2">
        <v>2.5</v>
      </c>
      <c r="V61" s="2">
        <v>0</v>
      </c>
      <c r="W61" s="2">
        <v>1.2</v>
      </c>
      <c r="X61" s="2">
        <v>0</v>
      </c>
      <c r="Y61" s="2">
        <v>0</v>
      </c>
      <c r="Z61" s="2"/>
      <c r="AA61" s="2">
        <v>1</v>
      </c>
      <c r="AB61" s="2">
        <v>0</v>
      </c>
      <c r="AC61" s="2">
        <v>2.2999999999999998</v>
      </c>
      <c r="AD61" s="2">
        <v>1</v>
      </c>
      <c r="AE61" s="2"/>
      <c r="AF61" s="2">
        <v>1</v>
      </c>
      <c r="AG61" s="2">
        <v>4.5</v>
      </c>
      <c r="AH61" s="2">
        <v>1</v>
      </c>
      <c r="AI61" s="2">
        <v>1</v>
      </c>
      <c r="AJ61" s="2">
        <v>0</v>
      </c>
      <c r="AK61" s="2">
        <v>1.8</v>
      </c>
      <c r="AL61" s="2">
        <v>1.3</v>
      </c>
      <c r="AM61" s="2">
        <v>2</v>
      </c>
      <c r="AN61" s="2">
        <v>1.3</v>
      </c>
      <c r="AO61" s="2">
        <v>4.4000000000000004</v>
      </c>
      <c r="AP61" s="2">
        <v>0</v>
      </c>
      <c r="AQ61" s="2">
        <v>1.5</v>
      </c>
      <c r="AR61" s="2">
        <v>0</v>
      </c>
      <c r="AS61" s="2">
        <v>1.7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1.2</v>
      </c>
      <c r="BA61" s="2">
        <v>3</v>
      </c>
      <c r="BB61" s="2">
        <v>0</v>
      </c>
      <c r="BC61" s="2">
        <v>0</v>
      </c>
      <c r="BD61" s="2">
        <v>0</v>
      </c>
      <c r="BE61" s="2">
        <v>2</v>
      </c>
      <c r="BF61" s="2">
        <v>0</v>
      </c>
      <c r="BG61" s="2">
        <v>0</v>
      </c>
      <c r="BH61" s="2">
        <v>0</v>
      </c>
      <c r="BI61" s="2">
        <v>0</v>
      </c>
      <c r="BJ61" s="2">
        <v>2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2</v>
      </c>
      <c r="CC61" s="2">
        <v>0</v>
      </c>
      <c r="CD61" s="2">
        <v>1</v>
      </c>
      <c r="CE61" s="2">
        <v>0</v>
      </c>
      <c r="CF61" s="2">
        <v>0</v>
      </c>
      <c r="CG61" s="2">
        <v>1.3</v>
      </c>
      <c r="CH61" s="2">
        <v>2</v>
      </c>
      <c r="CI61" s="2">
        <v>0</v>
      </c>
      <c r="CJ61" s="2">
        <v>0</v>
      </c>
      <c r="CK61" s="2">
        <v>0</v>
      </c>
    </row>
    <row r="62" spans="1:89" ht="15" x14ac:dyDescent="0.25">
      <c r="A62" s="1" t="s">
        <v>148</v>
      </c>
      <c r="B62" s="2">
        <v>2.6</v>
      </c>
      <c r="C62" s="2">
        <v>2.6</v>
      </c>
      <c r="D62" s="2">
        <v>2.8</v>
      </c>
      <c r="E62" s="2">
        <v>3</v>
      </c>
      <c r="F62" s="2">
        <v>3.3</v>
      </c>
      <c r="G62" s="2">
        <v>2.8</v>
      </c>
      <c r="H62" s="2">
        <v>2.5</v>
      </c>
      <c r="I62" s="2"/>
      <c r="J62" s="2">
        <v>0</v>
      </c>
      <c r="K62" s="2">
        <v>2.5</v>
      </c>
      <c r="L62" s="2">
        <v>0</v>
      </c>
      <c r="M62" s="2">
        <v>2.2000000000000002</v>
      </c>
      <c r="N62" s="2">
        <v>5</v>
      </c>
      <c r="O62" s="2">
        <v>0</v>
      </c>
      <c r="P62" s="2">
        <v>4.8</v>
      </c>
      <c r="Q62" s="2">
        <v>0</v>
      </c>
      <c r="R62" s="2">
        <v>3.9</v>
      </c>
      <c r="S62" s="2">
        <v>3.2</v>
      </c>
      <c r="T62" s="2">
        <v>0</v>
      </c>
      <c r="U62" s="2">
        <v>1.7</v>
      </c>
      <c r="V62" s="2">
        <v>0</v>
      </c>
      <c r="W62" s="2">
        <v>4.5999999999999996</v>
      </c>
      <c r="X62" s="2">
        <v>1.4</v>
      </c>
      <c r="Y62" s="2">
        <v>2.2999999999999998</v>
      </c>
      <c r="Z62" s="2">
        <v>3.2</v>
      </c>
      <c r="AA62" s="2">
        <v>3</v>
      </c>
      <c r="AB62" s="2">
        <v>0</v>
      </c>
      <c r="AC62" s="2">
        <v>3.3</v>
      </c>
      <c r="AD62" s="2">
        <v>4</v>
      </c>
      <c r="AE62" s="2">
        <v>2.2000000000000002</v>
      </c>
      <c r="AF62" s="2">
        <v>0</v>
      </c>
      <c r="AG62" s="2"/>
      <c r="AH62" s="2">
        <v>2.7</v>
      </c>
      <c r="AI62" s="2"/>
      <c r="AJ62" s="2">
        <v>1</v>
      </c>
      <c r="AK62" s="2">
        <v>3</v>
      </c>
      <c r="AL62" s="2"/>
      <c r="AM62" s="2">
        <v>2</v>
      </c>
      <c r="AN62" s="2">
        <v>2.2999999999999998</v>
      </c>
      <c r="AO62" s="2">
        <v>5.8</v>
      </c>
      <c r="AP62" s="2">
        <v>2</v>
      </c>
      <c r="AQ62" s="2"/>
      <c r="AR62" s="2">
        <v>1.5</v>
      </c>
      <c r="AS62" s="2">
        <v>3.1</v>
      </c>
      <c r="AT62" s="2">
        <v>1.6</v>
      </c>
      <c r="AU62" s="2">
        <v>1</v>
      </c>
      <c r="AV62" s="2">
        <v>0</v>
      </c>
      <c r="AW62" s="2">
        <v>0</v>
      </c>
      <c r="AX62" s="2">
        <v>0</v>
      </c>
      <c r="AY62" s="2">
        <v>0</v>
      </c>
      <c r="AZ62" s="2">
        <v>2.5</v>
      </c>
      <c r="BA62" s="2">
        <v>0</v>
      </c>
      <c r="BB62" s="2">
        <v>0</v>
      </c>
      <c r="BC62" s="2">
        <v>1</v>
      </c>
      <c r="BD62" s="2">
        <v>0</v>
      </c>
      <c r="BE62" s="2">
        <v>11.3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1</v>
      </c>
      <c r="BL62" s="2">
        <v>0</v>
      </c>
      <c r="BM62" s="2">
        <v>0</v>
      </c>
      <c r="BN62" s="2">
        <v>0</v>
      </c>
      <c r="BO62" s="2">
        <v>6.6</v>
      </c>
      <c r="BP62" s="2"/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1</v>
      </c>
      <c r="CA62" s="2">
        <v>0</v>
      </c>
      <c r="CB62" s="2">
        <v>2</v>
      </c>
      <c r="CC62" s="2">
        <v>0</v>
      </c>
      <c r="CD62" s="2">
        <v>1</v>
      </c>
      <c r="CE62" s="2">
        <v>0</v>
      </c>
      <c r="CF62" s="2">
        <v>0</v>
      </c>
      <c r="CG62" s="2">
        <v>2.1</v>
      </c>
      <c r="CH62" s="2">
        <v>3</v>
      </c>
      <c r="CI62" s="2">
        <v>1</v>
      </c>
      <c r="CJ62" s="2">
        <v>0</v>
      </c>
      <c r="CK62" s="2">
        <v>0</v>
      </c>
    </row>
    <row r="63" spans="1:89" ht="15" x14ac:dyDescent="0.25">
      <c r="A63" s="1" t="s">
        <v>149</v>
      </c>
      <c r="B63" s="2">
        <v>2.4</v>
      </c>
      <c r="C63" s="2">
        <v>2.4</v>
      </c>
      <c r="D63" s="2">
        <v>2.2000000000000002</v>
      </c>
      <c r="E63" s="2">
        <v>0</v>
      </c>
      <c r="F63" s="2">
        <v>2.9</v>
      </c>
      <c r="G63" s="2">
        <v>1</v>
      </c>
      <c r="H63" s="2">
        <v>1</v>
      </c>
      <c r="I63" s="2">
        <v>0</v>
      </c>
      <c r="J63" s="2">
        <v>0</v>
      </c>
      <c r="K63" s="2">
        <v>2.2000000000000002</v>
      </c>
      <c r="L63" s="2">
        <v>0</v>
      </c>
      <c r="M63" s="2">
        <v>2</v>
      </c>
      <c r="N63" s="2">
        <v>0</v>
      </c>
      <c r="O63" s="2">
        <v>1.4</v>
      </c>
      <c r="P63" s="2"/>
      <c r="Q63" s="2">
        <v>0</v>
      </c>
      <c r="R63" s="2">
        <v>2.1</v>
      </c>
      <c r="S63" s="2">
        <v>1.8</v>
      </c>
      <c r="T63" s="2">
        <v>0</v>
      </c>
      <c r="U63" s="2">
        <v>1.3</v>
      </c>
      <c r="V63" s="2">
        <v>0</v>
      </c>
      <c r="W63" s="2">
        <v>1.8</v>
      </c>
      <c r="X63" s="2">
        <v>1.3</v>
      </c>
      <c r="Y63" s="2">
        <v>0</v>
      </c>
      <c r="Z63" s="2">
        <v>1.7</v>
      </c>
      <c r="AA63" s="2">
        <v>4</v>
      </c>
      <c r="AB63" s="2">
        <v>0</v>
      </c>
      <c r="AC63" s="2"/>
      <c r="AD63" s="2">
        <v>2</v>
      </c>
      <c r="AE63" s="2">
        <v>1.7</v>
      </c>
      <c r="AF63" s="2">
        <v>2</v>
      </c>
      <c r="AG63" s="2"/>
      <c r="AH63" s="2">
        <v>2</v>
      </c>
      <c r="AI63" s="2">
        <v>1.2</v>
      </c>
      <c r="AJ63" s="2">
        <v>0</v>
      </c>
      <c r="AK63" s="2">
        <v>2.8</v>
      </c>
      <c r="AL63" s="2"/>
      <c r="AM63" s="2">
        <v>1.6</v>
      </c>
      <c r="AN63" s="2">
        <v>3</v>
      </c>
      <c r="AO63" s="2">
        <v>2.8</v>
      </c>
      <c r="AP63" s="2">
        <v>1.3</v>
      </c>
      <c r="AQ63" s="2"/>
      <c r="AR63" s="2">
        <v>1.7</v>
      </c>
      <c r="AS63" s="2">
        <v>1.4</v>
      </c>
      <c r="AT63" s="2">
        <v>0</v>
      </c>
      <c r="AU63" s="2">
        <v>2</v>
      </c>
      <c r="AV63" s="2">
        <v>0</v>
      </c>
      <c r="AW63" s="2">
        <v>0</v>
      </c>
      <c r="AX63" s="2">
        <v>2</v>
      </c>
      <c r="AY63" s="2">
        <v>0</v>
      </c>
      <c r="AZ63" s="2">
        <v>1.3</v>
      </c>
      <c r="BA63" s="2">
        <v>1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2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1</v>
      </c>
      <c r="BQ63" s="2">
        <v>2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1</v>
      </c>
      <c r="CA63" s="2">
        <v>2</v>
      </c>
      <c r="CB63" s="2">
        <v>1</v>
      </c>
      <c r="CC63" s="2">
        <v>0</v>
      </c>
      <c r="CD63" s="2">
        <v>1.5</v>
      </c>
      <c r="CE63" s="2">
        <v>0</v>
      </c>
      <c r="CF63" s="2">
        <v>0</v>
      </c>
      <c r="CG63" s="2">
        <v>1.6</v>
      </c>
      <c r="CH63" s="2">
        <v>2.7</v>
      </c>
      <c r="CI63" s="2">
        <v>2</v>
      </c>
      <c r="CJ63" s="2">
        <v>0</v>
      </c>
      <c r="CK63" s="2">
        <v>0</v>
      </c>
    </row>
    <row r="64" spans="1:89" ht="15" x14ac:dyDescent="0.25">
      <c r="A64" s="1" t="s">
        <v>150</v>
      </c>
      <c r="B64" s="2"/>
      <c r="C64" s="2"/>
      <c r="D64" s="2"/>
      <c r="E64" s="2">
        <v>0</v>
      </c>
      <c r="F64" s="2">
        <v>3.2</v>
      </c>
      <c r="G64" s="2">
        <v>1.3</v>
      </c>
      <c r="H64" s="2">
        <v>0</v>
      </c>
      <c r="I64" s="2">
        <v>1</v>
      </c>
      <c r="J64" s="2">
        <v>4</v>
      </c>
      <c r="K64" s="2"/>
      <c r="L64" s="2">
        <v>0</v>
      </c>
      <c r="M64" s="2"/>
      <c r="N64" s="2">
        <v>2</v>
      </c>
      <c r="O64" s="2"/>
      <c r="P64" s="2"/>
      <c r="Q64" s="2">
        <v>4.4000000000000004</v>
      </c>
      <c r="R64" s="2"/>
      <c r="S64" s="2">
        <v>1</v>
      </c>
      <c r="T64" s="2">
        <v>10</v>
      </c>
      <c r="U64" s="2">
        <v>0</v>
      </c>
      <c r="V64" s="2">
        <v>0</v>
      </c>
      <c r="W64" s="2">
        <v>1</v>
      </c>
      <c r="X64" s="2">
        <v>6.4</v>
      </c>
      <c r="Y64" s="2">
        <v>0</v>
      </c>
      <c r="Z64" s="2"/>
      <c r="AA64" s="2">
        <v>0</v>
      </c>
      <c r="AB64" s="2">
        <v>0</v>
      </c>
      <c r="AC64" s="2"/>
      <c r="AD64" s="2">
        <v>2.5</v>
      </c>
      <c r="AE64" s="2"/>
      <c r="AF64" s="2">
        <v>0</v>
      </c>
      <c r="AG64" s="2"/>
      <c r="AH64" s="2"/>
      <c r="AI64" s="2"/>
      <c r="AJ64" s="2">
        <v>0</v>
      </c>
      <c r="AK64" s="2">
        <v>0</v>
      </c>
      <c r="AL64" s="2">
        <v>4.5</v>
      </c>
      <c r="AM64" s="2">
        <v>4.8</v>
      </c>
      <c r="AN64" s="2">
        <v>0</v>
      </c>
      <c r="AO64" s="2">
        <v>6.1</v>
      </c>
      <c r="AP64" s="2">
        <v>6</v>
      </c>
      <c r="AQ64" s="2"/>
      <c r="AR64" s="2">
        <v>0</v>
      </c>
      <c r="AS64" s="2"/>
      <c r="AT64" s="2">
        <v>4.2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8.8000000000000007</v>
      </c>
      <c r="BA64" s="2">
        <v>0</v>
      </c>
      <c r="BB64" s="2">
        <v>0</v>
      </c>
      <c r="BC64" s="2">
        <v>6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1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5</v>
      </c>
      <c r="BQ64" s="2">
        <v>0</v>
      </c>
      <c r="BR64" s="2">
        <v>0</v>
      </c>
      <c r="BS64" s="2"/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/>
      <c r="CE64" s="2">
        <v>0</v>
      </c>
      <c r="CF64" s="2">
        <v>0</v>
      </c>
      <c r="CG64" s="2">
        <v>1</v>
      </c>
      <c r="CH64" s="2">
        <v>1.5</v>
      </c>
      <c r="CI64" s="2">
        <v>3</v>
      </c>
      <c r="CJ64" s="2">
        <v>0</v>
      </c>
      <c r="CK64" s="2">
        <v>0</v>
      </c>
    </row>
    <row r="65" spans="1:89" ht="15" x14ac:dyDescent="0.25">
      <c r="A65" s="1" t="s">
        <v>151</v>
      </c>
      <c r="B65" s="2">
        <v>2.1</v>
      </c>
      <c r="C65" s="2"/>
      <c r="D65" s="2"/>
      <c r="E65" s="2">
        <v>1.9</v>
      </c>
      <c r="F65" s="2">
        <v>4.7</v>
      </c>
      <c r="G65" s="2">
        <v>0</v>
      </c>
      <c r="H65" s="2">
        <v>1.2</v>
      </c>
      <c r="I65" s="2">
        <v>1.7</v>
      </c>
      <c r="J65" s="2">
        <v>1</v>
      </c>
      <c r="K65" s="2"/>
      <c r="L65" s="2">
        <v>1</v>
      </c>
      <c r="M65" s="2">
        <v>1.4</v>
      </c>
      <c r="N65" s="2">
        <v>3.5</v>
      </c>
      <c r="O65" s="2">
        <v>2.2000000000000002</v>
      </c>
      <c r="P65" s="2">
        <v>1.7</v>
      </c>
      <c r="Q65" s="2">
        <v>0</v>
      </c>
      <c r="R65" s="2">
        <v>1.3</v>
      </c>
      <c r="S65" s="2">
        <v>4.7</v>
      </c>
      <c r="T65" s="2">
        <v>1</v>
      </c>
      <c r="U65" s="2">
        <v>5</v>
      </c>
      <c r="V65" s="2">
        <v>0</v>
      </c>
      <c r="W65" s="2">
        <v>1.5</v>
      </c>
      <c r="X65" s="2">
        <v>0</v>
      </c>
      <c r="Y65" s="2">
        <v>1</v>
      </c>
      <c r="Z65" s="2"/>
      <c r="AA65" s="2">
        <v>2</v>
      </c>
      <c r="AB65" s="2">
        <v>0</v>
      </c>
      <c r="AC65" s="2"/>
      <c r="AD65" s="2">
        <v>0</v>
      </c>
      <c r="AE65" s="2">
        <v>1.5</v>
      </c>
      <c r="AF65" s="2">
        <v>4.5</v>
      </c>
      <c r="AG65" s="2">
        <v>1.6</v>
      </c>
      <c r="AH65" s="2"/>
      <c r="AI65" s="2">
        <v>4.3</v>
      </c>
      <c r="AJ65" s="2">
        <v>1.2</v>
      </c>
      <c r="AK65" s="2"/>
      <c r="AL65" s="2">
        <v>1.8</v>
      </c>
      <c r="AM65" s="2">
        <v>2.9</v>
      </c>
      <c r="AN65" s="2">
        <v>1.9</v>
      </c>
      <c r="AO65" s="2">
        <v>2.5</v>
      </c>
      <c r="AP65" s="2">
        <v>1.5</v>
      </c>
      <c r="AQ65" s="2">
        <v>2.4</v>
      </c>
      <c r="AR65" s="2">
        <v>1.6</v>
      </c>
      <c r="AS65" s="2"/>
      <c r="AT65" s="2"/>
      <c r="AU65" s="2">
        <v>1.5</v>
      </c>
      <c r="AV65" s="2">
        <v>1</v>
      </c>
      <c r="AW65" s="2">
        <v>0</v>
      </c>
      <c r="AX65" s="2">
        <v>0</v>
      </c>
      <c r="AY65" s="2">
        <v>0</v>
      </c>
      <c r="AZ65" s="2">
        <v>1.4</v>
      </c>
      <c r="BA65" s="2">
        <v>0</v>
      </c>
      <c r="BB65" s="2">
        <v>0</v>
      </c>
      <c r="BC65" s="2">
        <v>1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1</v>
      </c>
      <c r="BM65" s="2">
        <v>0</v>
      </c>
      <c r="BN65" s="2">
        <v>0</v>
      </c>
      <c r="BO65" s="2">
        <v>0</v>
      </c>
      <c r="BP65" s="2">
        <v>6</v>
      </c>
      <c r="BQ65" s="2">
        <v>20.8</v>
      </c>
      <c r="BR65" s="2">
        <v>0</v>
      </c>
      <c r="BS65" s="2">
        <v>0</v>
      </c>
      <c r="BT65" s="2">
        <v>3</v>
      </c>
      <c r="BU65" s="2">
        <v>0</v>
      </c>
      <c r="BV65" s="2">
        <v>0</v>
      </c>
      <c r="BW65" s="2">
        <v>0</v>
      </c>
      <c r="BX65" s="2">
        <v>0</v>
      </c>
      <c r="BY65" s="2">
        <v>2</v>
      </c>
      <c r="BZ65" s="2">
        <v>3</v>
      </c>
      <c r="CA65" s="2">
        <v>0</v>
      </c>
      <c r="CB65" s="2">
        <v>6</v>
      </c>
      <c r="CC65" s="2">
        <v>0</v>
      </c>
      <c r="CD65" s="2">
        <v>1.6</v>
      </c>
      <c r="CE65" s="2">
        <v>0</v>
      </c>
      <c r="CF65" s="2">
        <v>0</v>
      </c>
      <c r="CG65" s="2">
        <v>8.6</v>
      </c>
      <c r="CH65" s="2">
        <v>2.5</v>
      </c>
      <c r="CI65" s="2">
        <v>0</v>
      </c>
      <c r="CJ65" s="2">
        <v>0</v>
      </c>
      <c r="CK65" s="2">
        <v>0</v>
      </c>
    </row>
    <row r="66" spans="1:89" ht="15" x14ac:dyDescent="0.25">
      <c r="A66" s="1" t="s">
        <v>152</v>
      </c>
      <c r="B66" s="2"/>
      <c r="C66" s="2"/>
      <c r="D66" s="2"/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/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/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</row>
    <row r="67" spans="1:89" ht="15" x14ac:dyDescent="0.25">
      <c r="A67" s="1" t="s">
        <v>153</v>
      </c>
      <c r="B67" s="2"/>
      <c r="C67" s="2"/>
      <c r="D67" s="2"/>
      <c r="E67" s="2">
        <v>0</v>
      </c>
      <c r="F67" s="2">
        <v>1</v>
      </c>
      <c r="G67" s="2">
        <v>0</v>
      </c>
      <c r="H67" s="2">
        <v>0</v>
      </c>
      <c r="I67" s="2">
        <v>0</v>
      </c>
      <c r="J67" s="2">
        <v>0</v>
      </c>
      <c r="K67" s="2"/>
      <c r="L67" s="2">
        <v>0</v>
      </c>
      <c r="M67" s="2">
        <v>0</v>
      </c>
      <c r="N67" s="2">
        <v>0</v>
      </c>
      <c r="O67" s="2">
        <v>0</v>
      </c>
      <c r="P67" s="2">
        <v>3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1.2</v>
      </c>
      <c r="AA67" s="2">
        <v>0</v>
      </c>
      <c r="AB67" s="2">
        <v>0</v>
      </c>
      <c r="AC67" s="2">
        <v>1.8</v>
      </c>
      <c r="AD67" s="2">
        <v>0</v>
      </c>
      <c r="AE67" s="2">
        <v>1.5</v>
      </c>
      <c r="AF67" s="2">
        <v>0</v>
      </c>
      <c r="AG67" s="2">
        <v>1</v>
      </c>
      <c r="AH67" s="2">
        <v>0</v>
      </c>
      <c r="AI67" s="2">
        <v>0</v>
      </c>
      <c r="AJ67" s="2">
        <v>0</v>
      </c>
      <c r="AK67" s="2">
        <v>0</v>
      </c>
      <c r="AL67" s="2">
        <v>2.5</v>
      </c>
      <c r="AM67" s="2">
        <v>0</v>
      </c>
      <c r="AN67" s="2">
        <v>0</v>
      </c>
      <c r="AO67" s="2">
        <v>0</v>
      </c>
      <c r="AP67" s="2">
        <v>1</v>
      </c>
      <c r="AQ67" s="2">
        <v>0</v>
      </c>
      <c r="AR67" s="2">
        <v>0</v>
      </c>
      <c r="AS67" s="2">
        <v>0</v>
      </c>
      <c r="AT67" s="2">
        <v>1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1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</row>
    <row r="68" spans="1:89" ht="15" x14ac:dyDescent="0.25">
      <c r="A68" s="1" t="s">
        <v>154</v>
      </c>
      <c r="B68" s="2">
        <v>3.5</v>
      </c>
      <c r="C68" s="2">
        <v>3.6</v>
      </c>
      <c r="D68" s="2">
        <v>2.6</v>
      </c>
      <c r="E68" s="2">
        <v>0</v>
      </c>
      <c r="F68" s="2">
        <v>1.3</v>
      </c>
      <c r="G68" s="2">
        <v>0</v>
      </c>
      <c r="H68" s="2">
        <v>8</v>
      </c>
      <c r="I68" s="2">
        <v>0</v>
      </c>
      <c r="J68" s="2">
        <v>0</v>
      </c>
      <c r="K68" s="2">
        <v>2</v>
      </c>
      <c r="L68" s="2">
        <v>0</v>
      </c>
      <c r="M68" s="2">
        <v>3.7</v>
      </c>
      <c r="N68" s="2">
        <v>0</v>
      </c>
      <c r="O68" s="2">
        <v>1</v>
      </c>
      <c r="P68" s="2">
        <v>3.3</v>
      </c>
      <c r="Q68" s="2">
        <v>1.5</v>
      </c>
      <c r="R68" s="2"/>
      <c r="S68" s="2">
        <v>1.8</v>
      </c>
      <c r="T68" s="2">
        <v>0</v>
      </c>
      <c r="U68" s="2">
        <v>1</v>
      </c>
      <c r="V68" s="2">
        <v>0</v>
      </c>
      <c r="W68" s="2">
        <v>1</v>
      </c>
      <c r="X68" s="2">
        <v>1</v>
      </c>
      <c r="Y68" s="2">
        <v>0</v>
      </c>
      <c r="Z68" s="2">
        <v>1.8</v>
      </c>
      <c r="AA68" s="2">
        <v>2</v>
      </c>
      <c r="AB68" s="2">
        <v>0</v>
      </c>
      <c r="AC68" s="2"/>
      <c r="AD68" s="2">
        <v>0</v>
      </c>
      <c r="AE68" s="2">
        <v>3.6</v>
      </c>
      <c r="AF68" s="2">
        <v>0</v>
      </c>
      <c r="AG68" s="2"/>
      <c r="AH68" s="2">
        <v>1.3</v>
      </c>
      <c r="AI68" s="2">
        <v>5</v>
      </c>
      <c r="AJ68" s="2">
        <v>1</v>
      </c>
      <c r="AK68" s="2">
        <v>2.6</v>
      </c>
      <c r="AL68" s="2">
        <v>5.7</v>
      </c>
      <c r="AM68" s="2">
        <v>5</v>
      </c>
      <c r="AN68" s="2">
        <v>2.7</v>
      </c>
      <c r="AO68" s="2">
        <v>6</v>
      </c>
      <c r="AP68" s="2"/>
      <c r="AQ68" s="2">
        <v>1.8</v>
      </c>
      <c r="AR68" s="2">
        <v>0</v>
      </c>
      <c r="AS68" s="2">
        <v>4.5999999999999996</v>
      </c>
      <c r="AT68" s="2">
        <v>1</v>
      </c>
      <c r="AU68" s="2">
        <v>0</v>
      </c>
      <c r="AV68" s="2">
        <v>0</v>
      </c>
      <c r="AW68" s="2">
        <v>0</v>
      </c>
      <c r="AX68" s="2">
        <v>1</v>
      </c>
      <c r="AY68" s="2">
        <v>0</v>
      </c>
      <c r="AZ68" s="2">
        <v>1.3</v>
      </c>
      <c r="BA68" s="2">
        <v>0</v>
      </c>
      <c r="BB68" s="2">
        <v>0</v>
      </c>
      <c r="BC68" s="2">
        <v>17.5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1.5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1</v>
      </c>
      <c r="CE68" s="2">
        <v>0</v>
      </c>
      <c r="CF68" s="2">
        <v>1</v>
      </c>
      <c r="CG68" s="2">
        <v>1</v>
      </c>
      <c r="CH68" s="2">
        <v>0</v>
      </c>
      <c r="CI68" s="2">
        <v>1.3</v>
      </c>
      <c r="CJ68" s="2">
        <v>0</v>
      </c>
      <c r="CK68" s="2">
        <v>0</v>
      </c>
    </row>
    <row r="69" spans="1:89" ht="15" x14ac:dyDescent="0.25">
      <c r="A69" s="1" t="s">
        <v>155</v>
      </c>
      <c r="B69" s="2"/>
      <c r="C69" s="2"/>
      <c r="D69" s="2"/>
      <c r="E69" s="2">
        <v>0</v>
      </c>
      <c r="F69" s="2">
        <v>0</v>
      </c>
      <c r="G69" s="2">
        <v>0</v>
      </c>
      <c r="H69" s="2">
        <v>0</v>
      </c>
      <c r="I69" s="2"/>
      <c r="J69" s="2">
        <v>0</v>
      </c>
      <c r="K69" s="2"/>
      <c r="L69" s="2">
        <v>0</v>
      </c>
      <c r="M69" s="2"/>
      <c r="N69" s="2">
        <v>1</v>
      </c>
      <c r="O69" s="2">
        <v>0</v>
      </c>
      <c r="P69" s="2"/>
      <c r="Q69" s="2">
        <v>0</v>
      </c>
      <c r="R69" s="2"/>
      <c r="S69" s="2">
        <v>0</v>
      </c>
      <c r="T69" s="2"/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/>
      <c r="AA69" s="2">
        <v>0</v>
      </c>
      <c r="AB69" s="2">
        <v>0</v>
      </c>
      <c r="AC69" s="2"/>
      <c r="AD69" s="2"/>
      <c r="AE69" s="2"/>
      <c r="AF69" s="2">
        <v>0</v>
      </c>
      <c r="AG69" s="2"/>
      <c r="AH69" s="2"/>
      <c r="AI69" s="2">
        <v>2</v>
      </c>
      <c r="AJ69" s="2">
        <v>0</v>
      </c>
      <c r="AK69" s="2">
        <v>1.7</v>
      </c>
      <c r="AL69" s="2"/>
      <c r="AM69" s="2">
        <v>0</v>
      </c>
      <c r="AN69" s="2">
        <v>2</v>
      </c>
      <c r="AO69" s="2">
        <v>2</v>
      </c>
      <c r="AP69" s="2"/>
      <c r="AQ69" s="2"/>
      <c r="AR69" s="2"/>
      <c r="AS69" s="2"/>
      <c r="AT69" s="2">
        <v>2</v>
      </c>
      <c r="AU69" s="2">
        <v>2.7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4</v>
      </c>
      <c r="CC69" s="2">
        <v>0</v>
      </c>
      <c r="CD69" s="2">
        <v>0</v>
      </c>
      <c r="CE69" s="2">
        <v>0</v>
      </c>
      <c r="CF69" s="2">
        <v>0</v>
      </c>
      <c r="CG69" s="2">
        <v>4</v>
      </c>
      <c r="CH69" s="2">
        <v>0</v>
      </c>
      <c r="CI69" s="2">
        <v>0</v>
      </c>
      <c r="CJ69" s="2">
        <v>0</v>
      </c>
      <c r="CK69" s="2">
        <v>0</v>
      </c>
    </row>
    <row r="70" spans="1:89" ht="15" x14ac:dyDescent="0.25">
      <c r="A70" s="1" t="s">
        <v>156</v>
      </c>
      <c r="B70" s="2">
        <v>4.0999999999999996</v>
      </c>
      <c r="C70" s="2">
        <v>4.3</v>
      </c>
      <c r="D70" s="2">
        <v>2.4</v>
      </c>
      <c r="E70" s="2">
        <v>1.5</v>
      </c>
      <c r="F70" s="2">
        <v>2.5</v>
      </c>
      <c r="G70" s="2">
        <v>1</v>
      </c>
      <c r="H70" s="2">
        <v>0</v>
      </c>
      <c r="I70" s="2">
        <v>4.5999999999999996</v>
      </c>
      <c r="J70" s="2">
        <v>4</v>
      </c>
      <c r="K70" s="2">
        <v>2.1</v>
      </c>
      <c r="L70" s="2">
        <v>1</v>
      </c>
      <c r="M70" s="2">
        <v>3.4</v>
      </c>
      <c r="N70" s="2">
        <v>1</v>
      </c>
      <c r="O70" s="2"/>
      <c r="P70" s="2">
        <v>2.8</v>
      </c>
      <c r="Q70" s="2">
        <v>2.2999999999999998</v>
      </c>
      <c r="R70" s="2">
        <v>2.2999999999999998</v>
      </c>
      <c r="S70" s="2">
        <v>1.8</v>
      </c>
      <c r="T70" s="2">
        <v>0</v>
      </c>
      <c r="U70" s="2">
        <v>2.1</v>
      </c>
      <c r="V70" s="2">
        <v>15</v>
      </c>
      <c r="W70" s="2">
        <v>2.2000000000000002</v>
      </c>
      <c r="X70" s="2">
        <v>1.7</v>
      </c>
      <c r="Y70" s="2">
        <v>1</v>
      </c>
      <c r="Z70" s="2">
        <v>2</v>
      </c>
      <c r="AA70" s="2">
        <v>1</v>
      </c>
      <c r="AB70" s="2">
        <v>1.7</v>
      </c>
      <c r="AC70" s="2"/>
      <c r="AD70" s="2">
        <v>1.6</v>
      </c>
      <c r="AE70" s="2">
        <v>1.9</v>
      </c>
      <c r="AF70" s="2">
        <v>2.4</v>
      </c>
      <c r="AG70" s="2">
        <v>2.2999999999999998</v>
      </c>
      <c r="AH70" s="2"/>
      <c r="AI70" s="2">
        <v>2.9</v>
      </c>
      <c r="AJ70" s="2">
        <v>2.9</v>
      </c>
      <c r="AK70" s="2">
        <v>1.2</v>
      </c>
      <c r="AL70" s="2">
        <v>2.5</v>
      </c>
      <c r="AM70" s="2">
        <v>1.1000000000000001</v>
      </c>
      <c r="AN70" s="2">
        <v>2.9</v>
      </c>
      <c r="AO70" s="2">
        <v>2.6</v>
      </c>
      <c r="AP70" s="2">
        <v>2.1</v>
      </c>
      <c r="AQ70" s="2">
        <v>2.2000000000000002</v>
      </c>
      <c r="AR70" s="2">
        <v>1.6</v>
      </c>
      <c r="AS70" s="2">
        <v>3.7</v>
      </c>
      <c r="AT70" s="2">
        <v>2.5</v>
      </c>
      <c r="AU70" s="2"/>
      <c r="AV70" s="2">
        <v>0</v>
      </c>
      <c r="AW70" s="2">
        <v>0</v>
      </c>
      <c r="AX70" s="2">
        <v>0</v>
      </c>
      <c r="AY70" s="2">
        <v>19.5</v>
      </c>
      <c r="AZ70" s="2"/>
      <c r="BA70" s="2">
        <v>0</v>
      </c>
      <c r="BB70" s="2">
        <v>0</v>
      </c>
      <c r="BC70" s="2">
        <v>1.8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1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1</v>
      </c>
      <c r="BQ70" s="2">
        <v>0</v>
      </c>
      <c r="BR70" s="2">
        <v>0</v>
      </c>
      <c r="BS70" s="2">
        <v>1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2.7</v>
      </c>
      <c r="BZ70" s="2">
        <v>0</v>
      </c>
      <c r="CA70" s="2">
        <v>0</v>
      </c>
      <c r="CB70" s="2">
        <v>2.8</v>
      </c>
      <c r="CC70" s="2">
        <v>0</v>
      </c>
      <c r="CD70" s="2"/>
      <c r="CE70" s="2">
        <v>0</v>
      </c>
      <c r="CF70" s="2">
        <v>1.3</v>
      </c>
      <c r="CG70" s="2">
        <v>3.6</v>
      </c>
      <c r="CH70" s="2">
        <v>0</v>
      </c>
      <c r="CI70" s="2">
        <v>1</v>
      </c>
      <c r="CJ70" s="2">
        <v>0</v>
      </c>
      <c r="CK70" s="2">
        <v>0</v>
      </c>
    </row>
    <row r="71" spans="1:89" ht="15" x14ac:dyDescent="0.25">
      <c r="A71" s="1" t="s">
        <v>157</v>
      </c>
      <c r="B71" s="2"/>
      <c r="C71" s="2"/>
      <c r="D71" s="2">
        <v>2.6</v>
      </c>
      <c r="E71" s="2">
        <v>0</v>
      </c>
      <c r="F71" s="2">
        <v>1</v>
      </c>
      <c r="G71" s="2">
        <v>0</v>
      </c>
      <c r="H71" s="2">
        <v>3.7</v>
      </c>
      <c r="I71" s="2">
        <v>3</v>
      </c>
      <c r="J71" s="2">
        <v>2.5</v>
      </c>
      <c r="K71" s="2">
        <v>2.2999999999999998</v>
      </c>
      <c r="L71" s="2">
        <v>0</v>
      </c>
      <c r="M71" s="2">
        <v>1</v>
      </c>
      <c r="N71" s="2">
        <v>0</v>
      </c>
      <c r="O71" s="2">
        <v>0</v>
      </c>
      <c r="P71" s="2">
        <v>1.5</v>
      </c>
      <c r="Q71" s="2">
        <v>0</v>
      </c>
      <c r="R71" s="2">
        <v>3</v>
      </c>
      <c r="S71" s="2">
        <v>0</v>
      </c>
      <c r="T71" s="2">
        <v>0</v>
      </c>
      <c r="U71" s="2">
        <v>2.2999999999999998</v>
      </c>
      <c r="V71" s="2">
        <v>1</v>
      </c>
      <c r="W71" s="2">
        <v>0</v>
      </c>
      <c r="X71" s="2">
        <v>3</v>
      </c>
      <c r="Y71" s="2">
        <v>1</v>
      </c>
      <c r="Z71" s="2">
        <v>2.2000000000000002</v>
      </c>
      <c r="AA71" s="2">
        <v>5</v>
      </c>
      <c r="AB71" s="2">
        <v>0</v>
      </c>
      <c r="AC71" s="2"/>
      <c r="AD71" s="2">
        <v>0</v>
      </c>
      <c r="AE71" s="2">
        <v>1.8</v>
      </c>
      <c r="AF71" s="2">
        <v>0</v>
      </c>
      <c r="AG71" s="2"/>
      <c r="AH71" s="2">
        <v>1</v>
      </c>
      <c r="AI71" s="2">
        <v>2</v>
      </c>
      <c r="AJ71" s="2">
        <v>0</v>
      </c>
      <c r="AK71" s="2">
        <v>2</v>
      </c>
      <c r="AL71" s="2"/>
      <c r="AM71" s="2">
        <v>0</v>
      </c>
      <c r="AN71" s="2">
        <v>7.7</v>
      </c>
      <c r="AO71" s="2">
        <v>1.5</v>
      </c>
      <c r="AP71" s="2">
        <v>2</v>
      </c>
      <c r="AQ71" s="2">
        <v>8</v>
      </c>
      <c r="AR71" s="2">
        <v>0</v>
      </c>
      <c r="AS71" s="2">
        <v>1</v>
      </c>
      <c r="AT71" s="2">
        <v>1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2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1</v>
      </c>
      <c r="BZ71" s="2">
        <v>1</v>
      </c>
      <c r="CA71" s="2">
        <v>0</v>
      </c>
      <c r="CB71" s="2">
        <v>0</v>
      </c>
      <c r="CC71" s="2">
        <v>0</v>
      </c>
      <c r="CD71" s="2">
        <v>3</v>
      </c>
      <c r="CE71" s="2">
        <v>0</v>
      </c>
      <c r="CF71" s="2">
        <v>0</v>
      </c>
      <c r="CG71" s="2">
        <v>3.2</v>
      </c>
      <c r="CH71" s="2">
        <v>0</v>
      </c>
      <c r="CI71" s="2">
        <v>0</v>
      </c>
      <c r="CJ71" s="2">
        <v>0</v>
      </c>
      <c r="CK71" s="2">
        <v>0</v>
      </c>
    </row>
    <row r="72" spans="1:89" ht="15" x14ac:dyDescent="0.25">
      <c r="A72" s="1" t="s">
        <v>158</v>
      </c>
      <c r="B72" s="2"/>
      <c r="C72" s="2"/>
      <c r="D72" s="2"/>
      <c r="E72" s="2">
        <v>1</v>
      </c>
      <c r="F72" s="2">
        <v>0</v>
      </c>
      <c r="G72" s="2">
        <v>0</v>
      </c>
      <c r="H72" s="2">
        <v>0</v>
      </c>
      <c r="I72" s="2">
        <v>1.5</v>
      </c>
      <c r="J72" s="2">
        <v>0</v>
      </c>
      <c r="K72" s="2">
        <v>2.6</v>
      </c>
      <c r="L72" s="2">
        <v>0</v>
      </c>
      <c r="M72" s="2">
        <v>2</v>
      </c>
      <c r="N72" s="2">
        <v>1</v>
      </c>
      <c r="O72" s="2">
        <v>0</v>
      </c>
      <c r="P72" s="2">
        <v>2.8</v>
      </c>
      <c r="Q72" s="2">
        <v>0</v>
      </c>
      <c r="R72" s="2">
        <v>6.3</v>
      </c>
      <c r="S72" s="2">
        <v>2.2000000000000002</v>
      </c>
      <c r="T72" s="2">
        <v>0</v>
      </c>
      <c r="U72" s="2">
        <v>7</v>
      </c>
      <c r="V72" s="2">
        <v>1</v>
      </c>
      <c r="W72" s="2">
        <v>0</v>
      </c>
      <c r="X72" s="2">
        <v>3</v>
      </c>
      <c r="Y72" s="2">
        <v>1</v>
      </c>
      <c r="Z72" s="2">
        <v>1.2</v>
      </c>
      <c r="AA72" s="2">
        <v>5</v>
      </c>
      <c r="AB72" s="2">
        <v>0</v>
      </c>
      <c r="AC72" s="2"/>
      <c r="AD72" s="2">
        <v>1.9</v>
      </c>
      <c r="AE72" s="2">
        <v>1.9</v>
      </c>
      <c r="AF72" s="2">
        <v>8.9</v>
      </c>
      <c r="AG72" s="2"/>
      <c r="AH72" s="2"/>
      <c r="AI72" s="2">
        <v>2.8</v>
      </c>
      <c r="AJ72" s="2">
        <v>0</v>
      </c>
      <c r="AK72" s="2">
        <v>2.2999999999999998</v>
      </c>
      <c r="AL72" s="2"/>
      <c r="AM72" s="2">
        <v>2.5</v>
      </c>
      <c r="AN72" s="2">
        <v>2.5</v>
      </c>
      <c r="AO72" s="2">
        <v>2.9</v>
      </c>
      <c r="AP72" s="2">
        <v>4</v>
      </c>
      <c r="AQ72" s="2">
        <v>3</v>
      </c>
      <c r="AR72" s="2">
        <v>0</v>
      </c>
      <c r="AS72" s="2">
        <v>4.4000000000000004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1.8</v>
      </c>
      <c r="BA72" s="2">
        <v>2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4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2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1.6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1.7</v>
      </c>
      <c r="CH72" s="2">
        <v>1.5</v>
      </c>
      <c r="CI72" s="2">
        <v>1</v>
      </c>
      <c r="CJ72" s="2">
        <v>1</v>
      </c>
      <c r="CK72" s="2">
        <v>4</v>
      </c>
    </row>
    <row r="73" spans="1:89" ht="15" x14ac:dyDescent="0.25">
      <c r="A73" s="1" t="s">
        <v>159</v>
      </c>
      <c r="B73" s="2">
        <v>2.9</v>
      </c>
      <c r="C73" s="2">
        <v>3</v>
      </c>
      <c r="D73" s="2">
        <v>2.6</v>
      </c>
      <c r="E73" s="2"/>
      <c r="F73" s="2">
        <v>2.2000000000000002</v>
      </c>
      <c r="G73" s="2"/>
      <c r="H73" s="2">
        <v>2.4</v>
      </c>
      <c r="I73" s="2">
        <v>2.2999999999999998</v>
      </c>
      <c r="J73" s="2">
        <v>2.5</v>
      </c>
      <c r="K73" s="2">
        <v>2.8</v>
      </c>
      <c r="L73" s="2">
        <v>2.6</v>
      </c>
      <c r="M73" s="2">
        <v>2.5</v>
      </c>
      <c r="N73" s="2">
        <v>2</v>
      </c>
      <c r="O73" s="2"/>
      <c r="P73" s="2">
        <v>2.2999999999999998</v>
      </c>
      <c r="Q73" s="2">
        <v>2.9</v>
      </c>
      <c r="R73" s="2">
        <v>2.1</v>
      </c>
      <c r="S73" s="2">
        <v>2.9</v>
      </c>
      <c r="T73" s="2">
        <v>2.2999999999999998</v>
      </c>
      <c r="U73" s="2">
        <v>2.2999999999999998</v>
      </c>
      <c r="V73" s="2">
        <v>2.6</v>
      </c>
      <c r="W73" s="2">
        <v>2.2000000000000002</v>
      </c>
      <c r="X73" s="2"/>
      <c r="Y73" s="2">
        <v>2.2999999999999998</v>
      </c>
      <c r="Z73" s="2">
        <v>2.2999999999999998</v>
      </c>
      <c r="AA73" s="2">
        <v>2.7</v>
      </c>
      <c r="AB73" s="2"/>
      <c r="AC73" s="2">
        <v>2.8</v>
      </c>
      <c r="AD73" s="2"/>
      <c r="AE73" s="2">
        <v>2.4</v>
      </c>
      <c r="AF73" s="2">
        <v>2.5</v>
      </c>
      <c r="AG73" s="2">
        <v>2.2000000000000002</v>
      </c>
      <c r="AH73" s="2">
        <v>1.7</v>
      </c>
      <c r="AI73" s="2">
        <v>2.4</v>
      </c>
      <c r="AJ73" s="2">
        <v>2.1</v>
      </c>
      <c r="AK73" s="2">
        <v>2.1</v>
      </c>
      <c r="AL73" s="2">
        <v>2.5</v>
      </c>
      <c r="AM73" s="2">
        <v>2.5</v>
      </c>
      <c r="AN73" s="2">
        <v>2.5</v>
      </c>
      <c r="AO73" s="2"/>
      <c r="AP73" s="2">
        <v>1.8</v>
      </c>
      <c r="AQ73" s="2">
        <v>3.4</v>
      </c>
      <c r="AR73" s="2">
        <v>3.6</v>
      </c>
      <c r="AS73" s="2">
        <v>2</v>
      </c>
      <c r="AT73" s="2"/>
      <c r="AU73" s="2"/>
      <c r="AV73" s="2">
        <v>2.6</v>
      </c>
      <c r="AW73" s="2">
        <v>1.5</v>
      </c>
      <c r="AX73" s="2">
        <v>2.4</v>
      </c>
      <c r="AY73" s="2">
        <v>1.3</v>
      </c>
      <c r="AZ73" s="2"/>
      <c r="BA73" s="2">
        <v>3.2</v>
      </c>
      <c r="BB73" s="2">
        <v>2.2999999999999998</v>
      </c>
      <c r="BC73" s="2">
        <v>2.4</v>
      </c>
      <c r="BD73" s="2">
        <v>1</v>
      </c>
      <c r="BE73" s="2">
        <v>2.7</v>
      </c>
      <c r="BF73" s="2">
        <v>3</v>
      </c>
      <c r="BG73" s="2">
        <v>0</v>
      </c>
      <c r="BH73" s="2">
        <v>1</v>
      </c>
      <c r="BI73" s="2">
        <v>1.5</v>
      </c>
      <c r="BJ73" s="2"/>
      <c r="BK73" s="2">
        <v>1.7</v>
      </c>
      <c r="BL73" s="2">
        <v>1</v>
      </c>
      <c r="BM73" s="2">
        <v>1.3</v>
      </c>
      <c r="BN73" s="2">
        <v>2</v>
      </c>
      <c r="BO73" s="2">
        <v>1.8</v>
      </c>
      <c r="BP73" s="2"/>
      <c r="BQ73" s="2">
        <v>1.6</v>
      </c>
      <c r="BR73" s="2">
        <v>1</v>
      </c>
      <c r="BS73" s="2"/>
      <c r="BT73" s="2">
        <v>0</v>
      </c>
      <c r="BU73" s="2">
        <v>2.8</v>
      </c>
      <c r="BV73" s="2">
        <v>1.5</v>
      </c>
      <c r="BW73" s="2">
        <v>0</v>
      </c>
      <c r="BX73" s="2">
        <v>0</v>
      </c>
      <c r="BY73" s="2">
        <v>1.4</v>
      </c>
      <c r="BZ73" s="2">
        <v>2.6</v>
      </c>
      <c r="CA73" s="2"/>
      <c r="CB73" s="2"/>
      <c r="CC73" s="2">
        <v>1</v>
      </c>
      <c r="CD73" s="2">
        <v>3.2</v>
      </c>
      <c r="CE73" s="2">
        <v>1</v>
      </c>
      <c r="CF73" s="2"/>
      <c r="CG73" s="2">
        <v>2.2000000000000002</v>
      </c>
      <c r="CH73" s="2"/>
      <c r="CI73" s="2">
        <v>2.2000000000000002</v>
      </c>
      <c r="CJ73" s="2">
        <v>2.1</v>
      </c>
      <c r="CK73" s="2">
        <v>1.6</v>
      </c>
    </row>
    <row r="74" spans="1:89" ht="15" x14ac:dyDescent="0.25">
      <c r="A74" s="1" t="s">
        <v>160</v>
      </c>
      <c r="B74" s="2">
        <v>3.2</v>
      </c>
      <c r="C74" s="2">
        <v>3.3</v>
      </c>
      <c r="D74" s="2">
        <v>2.7</v>
      </c>
      <c r="E74" s="2">
        <v>2</v>
      </c>
      <c r="F74" s="2">
        <v>2.2999999999999998</v>
      </c>
      <c r="G74" s="2"/>
      <c r="H74" s="2">
        <v>3.2</v>
      </c>
      <c r="I74" s="2">
        <v>3.2</v>
      </c>
      <c r="J74" s="2">
        <v>2</v>
      </c>
      <c r="K74" s="2">
        <v>3</v>
      </c>
      <c r="L74" s="2">
        <v>3.1</v>
      </c>
      <c r="M74" s="2">
        <v>1.9</v>
      </c>
      <c r="N74" s="2">
        <v>2.2000000000000002</v>
      </c>
      <c r="O74" s="2">
        <v>2.2999999999999998</v>
      </c>
      <c r="P74" s="2"/>
      <c r="Q74" s="2">
        <v>2.2999999999999998</v>
      </c>
      <c r="R74" s="2"/>
      <c r="S74" s="2"/>
      <c r="T74" s="2">
        <v>1.9</v>
      </c>
      <c r="U74" s="2">
        <v>2.2999999999999998</v>
      </c>
      <c r="V74" s="2">
        <v>3</v>
      </c>
      <c r="W74" s="2"/>
      <c r="X74" s="2"/>
      <c r="Y74" s="2"/>
      <c r="Z74" s="2"/>
      <c r="AA74" s="2">
        <v>2.4</v>
      </c>
      <c r="AB74" s="2">
        <v>2.2999999999999998</v>
      </c>
      <c r="AC74" s="2">
        <v>2.7</v>
      </c>
      <c r="AD74" s="2"/>
      <c r="AE74" s="2">
        <v>2.5</v>
      </c>
      <c r="AF74" s="2"/>
      <c r="AG74" s="2">
        <v>2.2999999999999998</v>
      </c>
      <c r="AH74" s="2">
        <v>2</v>
      </c>
      <c r="AI74" s="2">
        <v>2.6</v>
      </c>
      <c r="AJ74" s="2">
        <v>2.5</v>
      </c>
      <c r="AK74" s="2">
        <v>2</v>
      </c>
      <c r="AL74" s="2">
        <v>2.5</v>
      </c>
      <c r="AM74" s="2">
        <v>2.8</v>
      </c>
      <c r="AN74" s="2">
        <v>2.2000000000000002</v>
      </c>
      <c r="AO74" s="2"/>
      <c r="AP74" s="2">
        <v>1.7</v>
      </c>
      <c r="AQ74" s="2"/>
      <c r="AR74" s="2">
        <v>4</v>
      </c>
      <c r="AS74" s="2">
        <v>2.2999999999999998</v>
      </c>
      <c r="AT74" s="2"/>
      <c r="AU74" s="2"/>
      <c r="AV74" s="2"/>
      <c r="AW74" s="2">
        <v>1.5</v>
      </c>
      <c r="AX74" s="2">
        <v>2.1</v>
      </c>
      <c r="AY74" s="2">
        <v>1.3</v>
      </c>
      <c r="AZ74" s="2"/>
      <c r="BA74" s="2"/>
      <c r="BB74" s="2">
        <v>2.7</v>
      </c>
      <c r="BC74" s="2">
        <v>1.6</v>
      </c>
      <c r="BD74" s="2">
        <v>0</v>
      </c>
      <c r="BE74" s="2">
        <v>2.5</v>
      </c>
      <c r="BF74" s="2">
        <v>3.3</v>
      </c>
      <c r="BG74" s="2">
        <v>0</v>
      </c>
      <c r="BH74" s="2">
        <v>1</v>
      </c>
      <c r="BI74" s="2"/>
      <c r="BJ74" s="2">
        <v>9.6</v>
      </c>
      <c r="BK74" s="2">
        <v>1.8</v>
      </c>
      <c r="BL74" s="2">
        <v>1</v>
      </c>
      <c r="BM74" s="2">
        <v>2</v>
      </c>
      <c r="BN74" s="2">
        <v>2</v>
      </c>
      <c r="BO74" s="2"/>
      <c r="BP74" s="2"/>
      <c r="BQ74" s="2"/>
      <c r="BR74" s="2">
        <v>0</v>
      </c>
      <c r="BS74" s="2">
        <v>2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1.7</v>
      </c>
      <c r="BZ74" s="2">
        <v>2.1</v>
      </c>
      <c r="CA74" s="2">
        <v>3.5</v>
      </c>
      <c r="CB74" s="2">
        <v>1.6</v>
      </c>
      <c r="CC74" s="2">
        <v>1</v>
      </c>
      <c r="CD74" s="2">
        <v>2.4</v>
      </c>
      <c r="CE74" s="2">
        <v>1</v>
      </c>
      <c r="CF74" s="2"/>
      <c r="CG74" s="2">
        <v>2.1</v>
      </c>
      <c r="CH74" s="2"/>
      <c r="CI74" s="2"/>
      <c r="CJ74" s="2"/>
      <c r="CK74" s="2">
        <v>1.6</v>
      </c>
    </row>
    <row r="75" spans="1:89" ht="15" x14ac:dyDescent="0.25">
      <c r="A75" s="1" t="s">
        <v>161</v>
      </c>
      <c r="B75" s="2"/>
      <c r="C75" s="2"/>
      <c r="D75" s="2"/>
      <c r="E75" s="2">
        <v>1</v>
      </c>
      <c r="F75" s="2">
        <v>1.4</v>
      </c>
      <c r="G75" s="2">
        <v>0</v>
      </c>
      <c r="H75" s="2">
        <v>0</v>
      </c>
      <c r="I75" s="2">
        <v>1</v>
      </c>
      <c r="J75" s="2">
        <v>0</v>
      </c>
      <c r="K75" s="2"/>
      <c r="L75" s="2">
        <v>0</v>
      </c>
      <c r="M75" s="2">
        <v>1.6</v>
      </c>
      <c r="N75" s="2">
        <v>1.2</v>
      </c>
      <c r="O75" s="2">
        <v>1</v>
      </c>
      <c r="P75" s="2">
        <v>1.5</v>
      </c>
      <c r="Q75" s="2">
        <v>1</v>
      </c>
      <c r="R75" s="2"/>
      <c r="S75" s="2"/>
      <c r="T75" s="2">
        <v>0</v>
      </c>
      <c r="U75" s="2">
        <v>18</v>
      </c>
      <c r="V75" s="2">
        <v>0</v>
      </c>
      <c r="W75" s="2"/>
      <c r="X75" s="2">
        <v>0</v>
      </c>
      <c r="Y75" s="2">
        <v>2</v>
      </c>
      <c r="Z75" s="2"/>
      <c r="AA75" s="2">
        <v>0</v>
      </c>
      <c r="AB75" s="2">
        <v>0</v>
      </c>
      <c r="AC75" s="2"/>
      <c r="AD75" s="2"/>
      <c r="AE75" s="2"/>
      <c r="AF75" s="2">
        <v>0</v>
      </c>
      <c r="AG75" s="2"/>
      <c r="AH75" s="2">
        <v>1</v>
      </c>
      <c r="AI75" s="2"/>
      <c r="AJ75" s="2">
        <v>0</v>
      </c>
      <c r="AK75" s="2">
        <v>2.4</v>
      </c>
      <c r="AL75" s="2"/>
      <c r="AM75" s="2">
        <v>1.6</v>
      </c>
      <c r="AN75" s="2">
        <v>1.1000000000000001</v>
      </c>
      <c r="AO75" s="2"/>
      <c r="AP75" s="2">
        <v>1</v>
      </c>
      <c r="AQ75" s="2"/>
      <c r="AR75" s="2">
        <v>1.7</v>
      </c>
      <c r="AS75" s="2"/>
      <c r="AT75" s="2">
        <v>1.6</v>
      </c>
      <c r="AU75" s="2">
        <v>1</v>
      </c>
      <c r="AV75" s="2">
        <v>0</v>
      </c>
      <c r="AW75" s="2">
        <v>0</v>
      </c>
      <c r="AX75" s="2">
        <v>0</v>
      </c>
      <c r="AY75" s="2">
        <v>0</v>
      </c>
      <c r="AZ75" s="2"/>
      <c r="BA75" s="2">
        <v>1.5</v>
      </c>
      <c r="BB75" s="2">
        <v>0</v>
      </c>
      <c r="BC75" s="2">
        <v>4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1.1000000000000001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1.3</v>
      </c>
      <c r="CA75" s="2">
        <v>0</v>
      </c>
      <c r="CB75" s="2">
        <v>2.5</v>
      </c>
      <c r="CC75" s="2">
        <v>0</v>
      </c>
      <c r="CD75" s="2">
        <v>3</v>
      </c>
      <c r="CE75" s="2">
        <v>0</v>
      </c>
      <c r="CF75" s="2">
        <v>0</v>
      </c>
      <c r="CG75" s="2"/>
      <c r="CH75" s="2"/>
      <c r="CI75" s="2">
        <v>0</v>
      </c>
      <c r="CJ75" s="2">
        <v>0</v>
      </c>
      <c r="CK75" s="2">
        <v>0</v>
      </c>
    </row>
    <row r="76" spans="1:89" ht="15" x14ac:dyDescent="0.25">
      <c r="A76" s="1" t="s">
        <v>162</v>
      </c>
      <c r="B76" s="2"/>
      <c r="C76" s="2"/>
      <c r="D76" s="2"/>
      <c r="E76" s="2">
        <v>0</v>
      </c>
      <c r="F76" s="2">
        <v>1</v>
      </c>
      <c r="G76" s="2"/>
      <c r="H76" s="2">
        <v>1</v>
      </c>
      <c r="I76" s="2">
        <v>7.5</v>
      </c>
      <c r="J76" s="2">
        <v>2</v>
      </c>
      <c r="K76" s="2"/>
      <c r="L76" s="2">
        <v>0</v>
      </c>
      <c r="M76" s="2">
        <v>3.2</v>
      </c>
      <c r="N76" s="2">
        <v>1</v>
      </c>
      <c r="O76" s="2">
        <v>1.3</v>
      </c>
      <c r="P76" s="2"/>
      <c r="Q76" s="2">
        <v>1</v>
      </c>
      <c r="R76" s="2"/>
      <c r="S76" s="2"/>
      <c r="T76" s="2">
        <v>0</v>
      </c>
      <c r="U76" s="2">
        <v>2</v>
      </c>
      <c r="V76" s="2">
        <v>12</v>
      </c>
      <c r="W76" s="2"/>
      <c r="X76" s="2">
        <v>3.4</v>
      </c>
      <c r="Y76" s="2">
        <v>0</v>
      </c>
      <c r="Z76" s="2"/>
      <c r="AA76" s="2">
        <v>0</v>
      </c>
      <c r="AB76" s="2"/>
      <c r="AC76" s="2"/>
      <c r="AD76" s="2">
        <v>0</v>
      </c>
      <c r="AE76" s="2"/>
      <c r="AF76" s="2">
        <v>4.2</v>
      </c>
      <c r="AG76" s="2"/>
      <c r="AH76" s="2"/>
      <c r="AI76" s="2"/>
      <c r="AJ76" s="2">
        <v>4</v>
      </c>
      <c r="AK76" s="2"/>
      <c r="AL76" s="2">
        <v>2.2000000000000002</v>
      </c>
      <c r="AM76" s="2">
        <v>9.8000000000000007</v>
      </c>
      <c r="AN76" s="2"/>
      <c r="AO76" s="2"/>
      <c r="AP76" s="2"/>
      <c r="AQ76" s="2"/>
      <c r="AR76" s="2"/>
      <c r="AS76" s="2"/>
      <c r="AT76" s="2">
        <v>0</v>
      </c>
      <c r="AU76" s="2"/>
      <c r="AV76" s="2">
        <v>2</v>
      </c>
      <c r="AW76" s="2">
        <v>0</v>
      </c>
      <c r="AX76" s="2">
        <v>2</v>
      </c>
      <c r="AY76" s="2">
        <v>0</v>
      </c>
      <c r="AZ76" s="2">
        <v>6.5</v>
      </c>
      <c r="BA76" s="2">
        <v>0</v>
      </c>
      <c r="BB76" s="2">
        <v>0</v>
      </c>
      <c r="BC76" s="2">
        <v>0</v>
      </c>
      <c r="BD76" s="2">
        <v>0</v>
      </c>
      <c r="BE76" s="2">
        <v>4</v>
      </c>
      <c r="BF76" s="2">
        <v>0</v>
      </c>
      <c r="BG76" s="2">
        <v>0</v>
      </c>
      <c r="BH76" s="2">
        <v>0</v>
      </c>
      <c r="BI76" s="2"/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1</v>
      </c>
      <c r="BP76" s="2"/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1</v>
      </c>
      <c r="CA76" s="2">
        <v>0</v>
      </c>
      <c r="CB76" s="2">
        <v>1</v>
      </c>
      <c r="CC76" s="2">
        <v>0</v>
      </c>
      <c r="CD76" s="2">
        <v>2</v>
      </c>
      <c r="CE76" s="2">
        <v>0</v>
      </c>
      <c r="CF76" s="2">
        <v>2</v>
      </c>
      <c r="CG76" s="2"/>
      <c r="CH76" s="2"/>
      <c r="CI76" s="2"/>
      <c r="CJ76" s="2">
        <v>0</v>
      </c>
      <c r="CK76" s="2">
        <v>0</v>
      </c>
    </row>
    <row r="77" spans="1:89" ht="15" x14ac:dyDescent="0.25">
      <c r="A77" s="1" t="s">
        <v>163</v>
      </c>
      <c r="B77" s="2">
        <v>2.8</v>
      </c>
      <c r="C77" s="2">
        <v>2.8</v>
      </c>
      <c r="D77" s="2">
        <v>2.8</v>
      </c>
      <c r="E77" s="2">
        <v>0</v>
      </c>
      <c r="F77" s="2">
        <v>3</v>
      </c>
      <c r="G77" s="2">
        <v>0</v>
      </c>
      <c r="H77" s="2">
        <v>0</v>
      </c>
      <c r="I77" s="2">
        <v>2</v>
      </c>
      <c r="J77" s="2">
        <v>2</v>
      </c>
      <c r="K77" s="2">
        <v>3.1</v>
      </c>
      <c r="L77" s="2">
        <v>0</v>
      </c>
      <c r="M77" s="2">
        <v>2.2999999999999998</v>
      </c>
      <c r="N77" s="2">
        <v>2.5</v>
      </c>
      <c r="O77" s="2">
        <v>1.1000000000000001</v>
      </c>
      <c r="P77" s="2">
        <v>3.3</v>
      </c>
      <c r="Q77" s="2">
        <v>1.3</v>
      </c>
      <c r="R77" s="2">
        <v>1.6</v>
      </c>
      <c r="S77" s="2">
        <v>1.4</v>
      </c>
      <c r="T77" s="2">
        <v>1</v>
      </c>
      <c r="U77" s="2">
        <v>2</v>
      </c>
      <c r="V77" s="2">
        <v>4</v>
      </c>
      <c r="W77" s="2">
        <v>2.4</v>
      </c>
      <c r="X77" s="2">
        <v>2.8</v>
      </c>
      <c r="Y77" s="2">
        <v>4</v>
      </c>
      <c r="Z77" s="2">
        <v>2.2999999999999998</v>
      </c>
      <c r="AA77" s="2">
        <v>0</v>
      </c>
      <c r="AB77" s="2"/>
      <c r="AC77" s="2"/>
      <c r="AD77" s="2">
        <v>1</v>
      </c>
      <c r="AE77" s="2"/>
      <c r="AF77" s="2">
        <v>2.4</v>
      </c>
      <c r="AG77" s="2">
        <v>2.4</v>
      </c>
      <c r="AH77" s="2"/>
      <c r="AI77" s="2"/>
      <c r="AJ77" s="2">
        <v>0</v>
      </c>
      <c r="AK77" s="2">
        <v>1.8</v>
      </c>
      <c r="AL77" s="2">
        <v>2.6</v>
      </c>
      <c r="AM77" s="2">
        <v>6</v>
      </c>
      <c r="AN77" s="2">
        <v>3</v>
      </c>
      <c r="AO77" s="2">
        <v>1.8</v>
      </c>
      <c r="AP77" s="2"/>
      <c r="AQ77" s="2">
        <v>2.9</v>
      </c>
      <c r="AR77" s="2">
        <v>4</v>
      </c>
      <c r="AS77" s="2">
        <v>1.6</v>
      </c>
      <c r="AT77" s="2">
        <v>2</v>
      </c>
      <c r="AU77" s="2">
        <v>3.5</v>
      </c>
      <c r="AV77" s="2">
        <v>0</v>
      </c>
      <c r="AW77" s="2">
        <v>0</v>
      </c>
      <c r="AX77" s="2">
        <v>1</v>
      </c>
      <c r="AY77" s="2">
        <v>0</v>
      </c>
      <c r="AZ77" s="2"/>
      <c r="BA77" s="2">
        <v>1</v>
      </c>
      <c r="BB77" s="2">
        <v>0</v>
      </c>
      <c r="BC77" s="2">
        <v>1.8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2</v>
      </c>
      <c r="BL77" s="2">
        <v>0</v>
      </c>
      <c r="BM77" s="2">
        <v>0</v>
      </c>
      <c r="BN77" s="2">
        <v>1.2</v>
      </c>
      <c r="BO77" s="2">
        <v>0</v>
      </c>
      <c r="BP77" s="2">
        <v>3.6</v>
      </c>
      <c r="BQ77" s="2">
        <v>0</v>
      </c>
      <c r="BR77" s="2">
        <v>0</v>
      </c>
      <c r="BS77" s="2">
        <v>2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3</v>
      </c>
      <c r="CA77" s="2">
        <v>0</v>
      </c>
      <c r="CB77" s="2">
        <v>1</v>
      </c>
      <c r="CC77" s="2">
        <v>0</v>
      </c>
      <c r="CD77" s="2">
        <v>2.2999999999999998</v>
      </c>
      <c r="CE77" s="2">
        <v>0</v>
      </c>
      <c r="CF77" s="2">
        <v>10.4</v>
      </c>
      <c r="CG77" s="2">
        <v>2.4</v>
      </c>
      <c r="CH77" s="2">
        <v>3</v>
      </c>
      <c r="CI77" s="2">
        <v>3</v>
      </c>
      <c r="CJ77" s="2">
        <v>2</v>
      </c>
      <c r="CK77" s="2">
        <v>1</v>
      </c>
    </row>
    <row r="78" spans="1:89" ht="15" x14ac:dyDescent="0.25">
      <c r="A78" s="1" t="s">
        <v>164</v>
      </c>
      <c r="B78" s="2">
        <v>2.2999999999999998</v>
      </c>
      <c r="C78" s="2"/>
      <c r="D78" s="2"/>
      <c r="E78" s="2">
        <v>0</v>
      </c>
      <c r="F78" s="2">
        <v>1.5</v>
      </c>
      <c r="G78" s="2">
        <v>2</v>
      </c>
      <c r="H78" s="2">
        <v>0</v>
      </c>
      <c r="I78" s="2">
        <v>1</v>
      </c>
      <c r="J78" s="2">
        <v>0</v>
      </c>
      <c r="K78" s="2"/>
      <c r="L78" s="2">
        <v>0</v>
      </c>
      <c r="M78" s="2">
        <v>1</v>
      </c>
      <c r="N78" s="2">
        <v>1</v>
      </c>
      <c r="O78" s="2">
        <v>0</v>
      </c>
      <c r="P78" s="2">
        <v>1.3</v>
      </c>
      <c r="Q78" s="2">
        <v>0</v>
      </c>
      <c r="R78" s="2">
        <v>1.9</v>
      </c>
      <c r="S78" s="2">
        <v>2</v>
      </c>
      <c r="T78" s="2">
        <v>0</v>
      </c>
      <c r="U78" s="2">
        <v>1</v>
      </c>
      <c r="V78" s="2">
        <v>1</v>
      </c>
      <c r="W78" s="2">
        <v>1.5</v>
      </c>
      <c r="X78" s="2">
        <v>2</v>
      </c>
      <c r="Y78" s="2">
        <v>0</v>
      </c>
      <c r="Z78" s="2">
        <v>1.8</v>
      </c>
      <c r="AA78" s="2">
        <v>0</v>
      </c>
      <c r="AB78" s="2">
        <v>0</v>
      </c>
      <c r="AC78" s="2">
        <v>2.4</v>
      </c>
      <c r="AD78" s="2">
        <v>1</v>
      </c>
      <c r="AE78" s="2">
        <v>1.7</v>
      </c>
      <c r="AF78" s="2">
        <v>1</v>
      </c>
      <c r="AG78" s="2">
        <v>2.4</v>
      </c>
      <c r="AH78" s="2">
        <v>1</v>
      </c>
      <c r="AI78" s="2">
        <v>3</v>
      </c>
      <c r="AJ78" s="2">
        <v>0</v>
      </c>
      <c r="AK78" s="2">
        <v>1</v>
      </c>
      <c r="AL78" s="2">
        <v>1.8</v>
      </c>
      <c r="AM78" s="2">
        <v>1.8</v>
      </c>
      <c r="AN78" s="2">
        <v>1.5</v>
      </c>
      <c r="AO78" s="2">
        <v>2</v>
      </c>
      <c r="AP78" s="2">
        <v>1.2</v>
      </c>
      <c r="AQ78" s="2">
        <v>1.3</v>
      </c>
      <c r="AR78" s="2">
        <v>9.5</v>
      </c>
      <c r="AS78" s="2">
        <v>5.5</v>
      </c>
      <c r="AT78" s="2">
        <v>2</v>
      </c>
      <c r="AU78" s="2">
        <v>1</v>
      </c>
      <c r="AV78" s="2">
        <v>0</v>
      </c>
      <c r="AW78" s="2">
        <v>0</v>
      </c>
      <c r="AX78" s="2">
        <v>0</v>
      </c>
      <c r="AY78" s="2">
        <v>0</v>
      </c>
      <c r="AZ78" s="2">
        <v>2.2000000000000002</v>
      </c>
      <c r="BA78" s="2">
        <v>1</v>
      </c>
      <c r="BB78" s="2">
        <v>0</v>
      </c>
      <c r="BC78" s="2">
        <v>1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1.7</v>
      </c>
      <c r="CH78" s="2">
        <v>4</v>
      </c>
      <c r="CI78" s="2">
        <v>2</v>
      </c>
      <c r="CJ78" s="2">
        <v>0</v>
      </c>
      <c r="CK78" s="2">
        <v>0</v>
      </c>
    </row>
    <row r="79" spans="1:89" ht="15" x14ac:dyDescent="0.25">
      <c r="A79" s="1" t="s">
        <v>165</v>
      </c>
      <c r="B79" s="2"/>
      <c r="C79" s="2"/>
      <c r="D79" s="2"/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/>
      <c r="L79" s="2">
        <v>0</v>
      </c>
      <c r="M79" s="2">
        <v>0</v>
      </c>
      <c r="N79" s="2">
        <v>0</v>
      </c>
      <c r="O79" s="2">
        <v>0</v>
      </c>
      <c r="P79" s="2"/>
      <c r="Q79" s="2">
        <v>0</v>
      </c>
      <c r="R79" s="2"/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/>
      <c r="AA79" s="2">
        <v>0</v>
      </c>
      <c r="AB79" s="2">
        <v>0</v>
      </c>
      <c r="AC79" s="2"/>
      <c r="AD79" s="2">
        <v>0</v>
      </c>
      <c r="AE79" s="2"/>
      <c r="AF79" s="2">
        <v>0</v>
      </c>
      <c r="AG79" s="2"/>
      <c r="AH79" s="2"/>
      <c r="AI79" s="2">
        <v>0</v>
      </c>
      <c r="AJ79" s="2">
        <v>0</v>
      </c>
      <c r="AK79" s="2">
        <v>0</v>
      </c>
      <c r="AL79" s="2"/>
      <c r="AM79" s="2">
        <v>0</v>
      </c>
      <c r="AN79" s="2">
        <v>0</v>
      </c>
      <c r="AO79" s="2"/>
      <c r="AP79" s="2">
        <v>0</v>
      </c>
      <c r="AQ79" s="2"/>
      <c r="AR79" s="2">
        <v>0</v>
      </c>
      <c r="AS79" s="2"/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/>
      <c r="CH79" s="2">
        <v>0</v>
      </c>
      <c r="CI79" s="2">
        <v>0</v>
      </c>
      <c r="CJ79" s="2"/>
      <c r="CK79" s="2">
        <v>0</v>
      </c>
    </row>
    <row r="80" spans="1:89" ht="15" x14ac:dyDescent="0.25">
      <c r="A80" s="1" t="s">
        <v>166</v>
      </c>
      <c r="B80" s="2">
        <v>3</v>
      </c>
      <c r="C80" s="2">
        <v>3.1</v>
      </c>
      <c r="D80" s="2">
        <v>2.8</v>
      </c>
      <c r="E80" s="2">
        <v>2.4</v>
      </c>
      <c r="F80" s="2">
        <v>2.2000000000000002</v>
      </c>
      <c r="G80" s="2">
        <v>1.8</v>
      </c>
      <c r="H80" s="2">
        <v>3.2</v>
      </c>
      <c r="I80" s="2">
        <v>2.1</v>
      </c>
      <c r="J80" s="2">
        <v>2.2000000000000002</v>
      </c>
      <c r="K80" s="2">
        <v>3.1</v>
      </c>
      <c r="L80" s="2">
        <v>4.5</v>
      </c>
      <c r="M80" s="2">
        <v>1.8</v>
      </c>
      <c r="N80" s="2">
        <v>2.2999999999999998</v>
      </c>
      <c r="O80" s="2">
        <v>2.4</v>
      </c>
      <c r="P80" s="2"/>
      <c r="Q80" s="2">
        <v>1.9</v>
      </c>
      <c r="R80" s="2">
        <v>1.9</v>
      </c>
      <c r="S80" s="2"/>
      <c r="T80" s="2">
        <v>1.9</v>
      </c>
      <c r="U80" s="2">
        <v>2.1</v>
      </c>
      <c r="V80" s="2">
        <v>2.2000000000000002</v>
      </c>
      <c r="W80" s="2"/>
      <c r="X80" s="2"/>
      <c r="Y80" s="2"/>
      <c r="Z80" s="2"/>
      <c r="AA80" s="2">
        <v>2.4</v>
      </c>
      <c r="AB80" s="2">
        <v>3.2</v>
      </c>
      <c r="AC80" s="2">
        <v>2.9</v>
      </c>
      <c r="AD80" s="2"/>
      <c r="AE80" s="2">
        <v>2.6</v>
      </c>
      <c r="AF80" s="2"/>
      <c r="AG80" s="2"/>
      <c r="AH80" s="2">
        <v>2</v>
      </c>
      <c r="AI80" s="2">
        <v>2.6</v>
      </c>
      <c r="AJ80" s="2">
        <v>1</v>
      </c>
      <c r="AK80" s="2"/>
      <c r="AL80" s="2">
        <v>2.5</v>
      </c>
      <c r="AM80" s="2">
        <v>1.9</v>
      </c>
      <c r="AN80" s="2"/>
      <c r="AO80" s="2"/>
      <c r="AP80" s="2">
        <v>1.8</v>
      </c>
      <c r="AQ80" s="2">
        <v>2.8</v>
      </c>
      <c r="AR80" s="2">
        <v>2</v>
      </c>
      <c r="AS80" s="2">
        <v>2.1</v>
      </c>
      <c r="AT80" s="2">
        <v>2.5</v>
      </c>
      <c r="AU80" s="2"/>
      <c r="AV80" s="2"/>
      <c r="AW80" s="2">
        <v>1.5</v>
      </c>
      <c r="AX80" s="2">
        <v>2.1</v>
      </c>
      <c r="AY80" s="2">
        <v>1.5</v>
      </c>
      <c r="AZ80" s="2">
        <v>2.1</v>
      </c>
      <c r="BA80" s="2">
        <v>3.1</v>
      </c>
      <c r="BB80" s="2">
        <v>2.7</v>
      </c>
      <c r="BC80" s="2">
        <v>1.5</v>
      </c>
      <c r="BD80" s="2">
        <v>0</v>
      </c>
      <c r="BE80" s="2">
        <v>1.7</v>
      </c>
      <c r="BF80" s="2">
        <v>3.3</v>
      </c>
      <c r="BG80" s="2">
        <v>0</v>
      </c>
      <c r="BH80" s="2">
        <v>1</v>
      </c>
      <c r="BI80" s="2">
        <v>0</v>
      </c>
      <c r="BJ80" s="2">
        <v>9.6</v>
      </c>
      <c r="BK80" s="2">
        <v>2</v>
      </c>
      <c r="BL80" s="2">
        <v>1</v>
      </c>
      <c r="BM80" s="2">
        <v>2</v>
      </c>
      <c r="BN80" s="2">
        <v>1.9</v>
      </c>
      <c r="BO80" s="2"/>
      <c r="BP80" s="2"/>
      <c r="BQ80" s="2"/>
      <c r="BR80" s="2">
        <v>0</v>
      </c>
      <c r="BS80" s="2">
        <v>2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2</v>
      </c>
      <c r="BZ80" s="2">
        <v>2.2999999999999998</v>
      </c>
      <c r="CA80" s="2">
        <v>3.7</v>
      </c>
      <c r="CB80" s="2">
        <v>1.5</v>
      </c>
      <c r="CC80" s="2">
        <v>1</v>
      </c>
      <c r="CD80" s="2">
        <v>2.2000000000000002</v>
      </c>
      <c r="CE80" s="2">
        <v>1</v>
      </c>
      <c r="CF80" s="2"/>
      <c r="CG80" s="2">
        <v>2</v>
      </c>
      <c r="CH80" s="2">
        <v>2</v>
      </c>
      <c r="CI80" s="2"/>
      <c r="CJ80" s="2">
        <v>2</v>
      </c>
      <c r="CK80" s="2">
        <v>1.7</v>
      </c>
    </row>
    <row r="81" spans="1:89" ht="15" x14ac:dyDescent="0.25">
      <c r="A81" s="1" t="s">
        <v>167</v>
      </c>
      <c r="B81" s="2">
        <v>2.2000000000000002</v>
      </c>
      <c r="C81" s="2">
        <v>2.2000000000000002</v>
      </c>
      <c r="D81" s="2">
        <v>2.2000000000000002</v>
      </c>
      <c r="E81" s="2">
        <v>0</v>
      </c>
      <c r="F81" s="2"/>
      <c r="G81" s="2">
        <v>2.7</v>
      </c>
      <c r="H81" s="2">
        <v>3.8</v>
      </c>
      <c r="I81" s="2">
        <v>2.2999999999999998</v>
      </c>
      <c r="J81" s="2">
        <v>2</v>
      </c>
      <c r="K81" s="2">
        <v>2</v>
      </c>
      <c r="L81" s="2">
        <v>2.7</v>
      </c>
      <c r="M81" s="2">
        <v>2</v>
      </c>
      <c r="N81" s="2">
        <v>1.3</v>
      </c>
      <c r="O81" s="2">
        <v>2.9</v>
      </c>
      <c r="P81" s="2">
        <v>2</v>
      </c>
      <c r="Q81" s="2">
        <v>1.6</v>
      </c>
      <c r="R81" s="2">
        <v>1.9</v>
      </c>
      <c r="S81" s="2"/>
      <c r="T81" s="2">
        <v>3</v>
      </c>
      <c r="U81" s="2">
        <v>2.8</v>
      </c>
      <c r="V81" s="2">
        <v>0</v>
      </c>
      <c r="W81" s="2"/>
      <c r="X81" s="2"/>
      <c r="Y81" s="2">
        <v>0</v>
      </c>
      <c r="Z81" s="2">
        <v>1.8</v>
      </c>
      <c r="AA81" s="2">
        <v>0</v>
      </c>
      <c r="AB81" s="2"/>
      <c r="AC81" s="2">
        <v>2.2000000000000002</v>
      </c>
      <c r="AD81" s="2"/>
      <c r="AE81" s="2">
        <v>1.9</v>
      </c>
      <c r="AF81" s="2">
        <v>2.9</v>
      </c>
      <c r="AG81" s="2">
        <v>2.2000000000000002</v>
      </c>
      <c r="AH81" s="2"/>
      <c r="AI81" s="2"/>
      <c r="AJ81" s="2">
        <v>2.8</v>
      </c>
      <c r="AK81" s="2">
        <v>2.4</v>
      </c>
      <c r="AL81" s="2">
        <v>2.6</v>
      </c>
      <c r="AM81" s="2">
        <v>1.8</v>
      </c>
      <c r="AN81" s="2">
        <v>2.2999999999999998</v>
      </c>
      <c r="AO81" s="2">
        <v>2.2999999999999998</v>
      </c>
      <c r="AP81" s="2">
        <v>4.2</v>
      </c>
      <c r="AQ81" s="2">
        <v>6.1</v>
      </c>
      <c r="AR81" s="2">
        <v>1.9</v>
      </c>
      <c r="AS81" s="2"/>
      <c r="AT81" s="2"/>
      <c r="AU81" s="2">
        <v>2.2999999999999998</v>
      </c>
      <c r="AV81" s="2">
        <v>0</v>
      </c>
      <c r="AW81" s="2">
        <v>0</v>
      </c>
      <c r="AX81" s="2">
        <v>2</v>
      </c>
      <c r="AY81" s="2">
        <v>1</v>
      </c>
      <c r="AZ81" s="2">
        <v>3.2</v>
      </c>
      <c r="BA81" s="2">
        <v>2</v>
      </c>
      <c r="BB81" s="2">
        <v>0</v>
      </c>
      <c r="BC81" s="2">
        <v>2</v>
      </c>
      <c r="BD81" s="2">
        <v>0</v>
      </c>
      <c r="BE81" s="2">
        <v>2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3</v>
      </c>
      <c r="BO81" s="2">
        <v>1.2</v>
      </c>
      <c r="BP81" s="2">
        <v>4.4000000000000004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1</v>
      </c>
      <c r="BZ81" s="2">
        <v>1.3</v>
      </c>
      <c r="CA81" s="2">
        <v>1</v>
      </c>
      <c r="CB81" s="2">
        <v>1.7</v>
      </c>
      <c r="CC81" s="2">
        <v>0</v>
      </c>
      <c r="CD81" s="2">
        <v>4.2</v>
      </c>
      <c r="CE81" s="2">
        <v>0</v>
      </c>
      <c r="CF81" s="2">
        <v>1.5</v>
      </c>
      <c r="CG81" s="2">
        <v>2.5</v>
      </c>
      <c r="CH81" s="2">
        <v>1.7</v>
      </c>
      <c r="CI81" s="2">
        <v>3</v>
      </c>
      <c r="CJ81" s="2">
        <v>0</v>
      </c>
      <c r="CK81" s="2">
        <v>0</v>
      </c>
    </row>
    <row r="82" spans="1:89" ht="15" x14ac:dyDescent="0.25">
      <c r="A82" s="1" t="s">
        <v>168</v>
      </c>
      <c r="B82" s="2"/>
      <c r="C82" s="2"/>
      <c r="D82" s="2"/>
      <c r="E82" s="2">
        <v>0</v>
      </c>
      <c r="F82" s="2"/>
      <c r="G82" s="2">
        <v>0</v>
      </c>
      <c r="H82" s="2">
        <v>0</v>
      </c>
      <c r="I82" s="2">
        <v>0</v>
      </c>
      <c r="J82" s="2">
        <v>0</v>
      </c>
      <c r="K82" s="2"/>
      <c r="L82" s="2">
        <v>0</v>
      </c>
      <c r="M82" s="2">
        <v>0</v>
      </c>
      <c r="N82" s="2">
        <v>0</v>
      </c>
      <c r="O82" s="2">
        <v>0</v>
      </c>
      <c r="P82" s="2"/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</v>
      </c>
      <c r="AA82" s="2">
        <v>0</v>
      </c>
      <c r="AB82" s="2">
        <v>0</v>
      </c>
      <c r="AC82" s="2"/>
      <c r="AD82" s="2">
        <v>0</v>
      </c>
      <c r="AE82" s="2"/>
      <c r="AF82" s="2">
        <v>0</v>
      </c>
      <c r="AG82" s="2"/>
      <c r="AH82" s="2">
        <v>0</v>
      </c>
      <c r="AI82" s="2">
        <v>3.5</v>
      </c>
      <c r="AJ82" s="2">
        <v>0</v>
      </c>
      <c r="AK82" s="2">
        <v>0</v>
      </c>
      <c r="AL82" s="2"/>
      <c r="AM82" s="2">
        <v>0</v>
      </c>
      <c r="AN82" s="2">
        <v>0</v>
      </c>
      <c r="AO82" s="2"/>
      <c r="AP82" s="2"/>
      <c r="AQ82" s="2"/>
      <c r="AR82" s="2">
        <v>0</v>
      </c>
      <c r="AS82" s="2">
        <v>1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/>
      <c r="CH82" s="2">
        <v>2</v>
      </c>
      <c r="CI82" s="2">
        <v>0</v>
      </c>
      <c r="CJ82" s="2">
        <v>0</v>
      </c>
      <c r="CK82" s="2">
        <v>0</v>
      </c>
    </row>
    <row r="83" spans="1:89" ht="15" x14ac:dyDescent="0.25">
      <c r="A83" s="1" t="s">
        <v>169</v>
      </c>
      <c r="B83" s="2"/>
      <c r="C83" s="2"/>
      <c r="D83" s="2"/>
      <c r="E83" s="2">
        <v>0</v>
      </c>
      <c r="F83" s="2">
        <v>1</v>
      </c>
      <c r="G83" s="2">
        <v>0</v>
      </c>
      <c r="H83" s="2">
        <v>0</v>
      </c>
      <c r="I83" s="2">
        <v>0</v>
      </c>
      <c r="J83" s="2">
        <v>0</v>
      </c>
      <c r="K83" s="2"/>
      <c r="L83" s="2">
        <v>0</v>
      </c>
      <c r="M83" s="2">
        <v>0</v>
      </c>
      <c r="N83" s="2">
        <v>0</v>
      </c>
      <c r="O83" s="2">
        <v>0</v>
      </c>
      <c r="P83" s="2">
        <v>1.6</v>
      </c>
      <c r="Q83" s="2">
        <v>0</v>
      </c>
      <c r="R83" s="2">
        <v>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</v>
      </c>
      <c r="AA83" s="2">
        <v>0</v>
      </c>
      <c r="AB83" s="2">
        <v>0</v>
      </c>
      <c r="AC83" s="2">
        <v>2.2000000000000002</v>
      </c>
      <c r="AD83" s="2">
        <v>0</v>
      </c>
      <c r="AE83" s="2">
        <v>4.3</v>
      </c>
      <c r="AF83" s="2">
        <v>0</v>
      </c>
      <c r="AG83" s="2">
        <v>3</v>
      </c>
      <c r="AH83" s="2">
        <v>0</v>
      </c>
      <c r="AI83" s="2">
        <v>0</v>
      </c>
      <c r="AJ83" s="2">
        <v>0</v>
      </c>
      <c r="AK83" s="2">
        <v>0</v>
      </c>
      <c r="AL83" s="2">
        <v>2</v>
      </c>
      <c r="AM83" s="2">
        <v>0</v>
      </c>
      <c r="AN83" s="2">
        <v>0</v>
      </c>
      <c r="AO83" s="2">
        <v>4</v>
      </c>
      <c r="AP83" s="2">
        <v>0</v>
      </c>
      <c r="AQ83" s="2">
        <v>1</v>
      </c>
      <c r="AR83" s="2">
        <v>20</v>
      </c>
      <c r="AS83" s="2">
        <v>7.3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3.6</v>
      </c>
      <c r="CH83" s="2">
        <v>0</v>
      </c>
      <c r="CI83" s="2">
        <v>0</v>
      </c>
      <c r="CJ83" s="2">
        <v>0</v>
      </c>
      <c r="CK83" s="2">
        <v>0</v>
      </c>
    </row>
    <row r="84" spans="1:89" ht="15" x14ac:dyDescent="0.25">
      <c r="A84" s="1" t="s">
        <v>170</v>
      </c>
      <c r="B84" s="2"/>
      <c r="C84" s="2"/>
      <c r="D84" s="2"/>
      <c r="E84" s="2">
        <v>0</v>
      </c>
      <c r="F84" s="2">
        <v>1</v>
      </c>
      <c r="G84" s="2">
        <v>1</v>
      </c>
      <c r="H84" s="2">
        <v>0</v>
      </c>
      <c r="I84" s="2">
        <v>0</v>
      </c>
      <c r="J84" s="2">
        <v>0</v>
      </c>
      <c r="K84" s="2"/>
      <c r="L84" s="2">
        <v>0</v>
      </c>
      <c r="M84" s="2">
        <v>0</v>
      </c>
      <c r="N84" s="2">
        <v>1</v>
      </c>
      <c r="O84" s="2">
        <v>0</v>
      </c>
      <c r="P84" s="2">
        <v>3</v>
      </c>
      <c r="Q84" s="2">
        <v>2</v>
      </c>
      <c r="R84" s="2">
        <v>1.9</v>
      </c>
      <c r="S84" s="2">
        <v>1.3</v>
      </c>
      <c r="T84" s="2">
        <v>0</v>
      </c>
      <c r="U84" s="2">
        <v>0</v>
      </c>
      <c r="V84" s="2">
        <v>1</v>
      </c>
      <c r="W84" s="2">
        <v>1</v>
      </c>
      <c r="X84" s="2">
        <v>0</v>
      </c>
      <c r="Y84" s="2">
        <v>0</v>
      </c>
      <c r="Z84" s="2"/>
      <c r="AA84" s="2">
        <v>0</v>
      </c>
      <c r="AB84" s="2">
        <v>0</v>
      </c>
      <c r="AC84" s="2"/>
      <c r="AD84" s="2">
        <v>0</v>
      </c>
      <c r="AE84" s="2"/>
      <c r="AF84" s="2">
        <v>0</v>
      </c>
      <c r="AG84" s="2"/>
      <c r="AH84" s="2"/>
      <c r="AI84" s="2">
        <v>0</v>
      </c>
      <c r="AJ84" s="2">
        <v>0</v>
      </c>
      <c r="AK84" s="2">
        <v>1.8</v>
      </c>
      <c r="AL84" s="2">
        <v>1</v>
      </c>
      <c r="AM84" s="2">
        <v>0</v>
      </c>
      <c r="AN84" s="2">
        <v>4</v>
      </c>
      <c r="AO84" s="2">
        <v>1.3</v>
      </c>
      <c r="AP84" s="2"/>
      <c r="AQ84" s="2"/>
      <c r="AR84" s="2"/>
      <c r="AS84" s="2"/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1</v>
      </c>
      <c r="AZ84" s="2">
        <v>1</v>
      </c>
      <c r="BA84" s="2"/>
      <c r="BB84" s="2">
        <v>0</v>
      </c>
      <c r="BC84" s="2">
        <v>0</v>
      </c>
      <c r="BD84" s="2">
        <v>0</v>
      </c>
      <c r="BE84" s="2">
        <v>1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2.7</v>
      </c>
      <c r="BO84" s="2">
        <v>0</v>
      </c>
      <c r="BP84" s="2">
        <v>1</v>
      </c>
      <c r="BQ84" s="2">
        <v>0</v>
      </c>
      <c r="BR84" s="2">
        <v>0</v>
      </c>
      <c r="BS84" s="2">
        <v>2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8</v>
      </c>
      <c r="CA84" s="2">
        <v>0</v>
      </c>
      <c r="CB84" s="2">
        <v>3</v>
      </c>
      <c r="CC84" s="2">
        <v>0</v>
      </c>
      <c r="CD84" s="2">
        <v>0</v>
      </c>
      <c r="CE84" s="2">
        <v>0</v>
      </c>
      <c r="CF84" s="2">
        <v>0</v>
      </c>
      <c r="CG84" s="2">
        <v>1.5</v>
      </c>
      <c r="CH84" s="2">
        <v>6</v>
      </c>
      <c r="CI84" s="2">
        <v>2.2999999999999998</v>
      </c>
      <c r="CJ84" s="2">
        <v>0</v>
      </c>
      <c r="CK84" s="2">
        <v>0</v>
      </c>
    </row>
    <row r="85" spans="1:89" ht="15" x14ac:dyDescent="0.25">
      <c r="A85" s="1" t="s">
        <v>171</v>
      </c>
      <c r="B85" s="2"/>
      <c r="C85" s="2"/>
      <c r="D85" s="2"/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/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/>
      <c r="X85" s="2">
        <v>0</v>
      </c>
      <c r="Y85" s="2">
        <v>0</v>
      </c>
      <c r="Z85" s="2"/>
      <c r="AA85" s="2">
        <v>0</v>
      </c>
      <c r="AB85" s="2"/>
      <c r="AC85" s="2">
        <v>0</v>
      </c>
      <c r="AD85" s="2">
        <v>0</v>
      </c>
      <c r="AE85" s="2"/>
      <c r="AF85" s="2">
        <v>0</v>
      </c>
      <c r="AG85" s="2">
        <v>0</v>
      </c>
      <c r="AH85" s="2">
        <v>0</v>
      </c>
      <c r="AI85" s="2">
        <v>1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/>
      <c r="AP85" s="2">
        <v>0</v>
      </c>
      <c r="AQ85" s="2">
        <v>0</v>
      </c>
      <c r="AR85" s="2">
        <v>0</v>
      </c>
      <c r="AS85" s="2"/>
      <c r="AT85" s="2"/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/>
      <c r="CH85" s="2">
        <v>0</v>
      </c>
      <c r="CI85" s="2">
        <v>0</v>
      </c>
      <c r="CJ85" s="2">
        <v>0</v>
      </c>
      <c r="CK85" s="2">
        <v>0</v>
      </c>
    </row>
    <row r="86" spans="1:89" ht="15" x14ac:dyDescent="0.25">
      <c r="A86" s="1" t="s">
        <v>172</v>
      </c>
      <c r="B86" s="2">
        <v>1.7</v>
      </c>
      <c r="C86" s="2"/>
      <c r="D86" s="2"/>
      <c r="E86" s="2">
        <v>1</v>
      </c>
      <c r="F86" s="2">
        <v>1</v>
      </c>
      <c r="G86" s="2">
        <v>0</v>
      </c>
      <c r="H86" s="2">
        <v>0</v>
      </c>
      <c r="I86" s="2">
        <v>1</v>
      </c>
      <c r="J86" s="2">
        <v>0</v>
      </c>
      <c r="K86" s="2"/>
      <c r="L86" s="2">
        <v>0</v>
      </c>
      <c r="M86" s="2">
        <v>0</v>
      </c>
      <c r="N86" s="2">
        <v>1</v>
      </c>
      <c r="O86" s="2">
        <v>1</v>
      </c>
      <c r="P86" s="2">
        <v>1</v>
      </c>
      <c r="Q86" s="2">
        <v>0</v>
      </c>
      <c r="R86" s="2">
        <v>0</v>
      </c>
      <c r="S86" s="2">
        <v>1</v>
      </c>
      <c r="T86" s="2">
        <v>0</v>
      </c>
      <c r="U86" s="2">
        <v>0</v>
      </c>
      <c r="V86" s="2">
        <v>0</v>
      </c>
      <c r="W86" s="2">
        <v>1</v>
      </c>
      <c r="X86" s="2">
        <v>1</v>
      </c>
      <c r="Y86" s="2">
        <v>0</v>
      </c>
      <c r="Z86" s="2">
        <v>1</v>
      </c>
      <c r="AA86" s="2">
        <v>0</v>
      </c>
      <c r="AB86" s="2">
        <v>1</v>
      </c>
      <c r="AC86" s="2">
        <v>2</v>
      </c>
      <c r="AD86" s="2">
        <v>0</v>
      </c>
      <c r="AE86" s="2">
        <v>1.8</v>
      </c>
      <c r="AF86" s="2">
        <v>6</v>
      </c>
      <c r="AG86" s="2">
        <v>1</v>
      </c>
      <c r="AH86" s="2">
        <v>1.5</v>
      </c>
      <c r="AI86" s="2">
        <v>1</v>
      </c>
      <c r="AJ86" s="2">
        <v>0</v>
      </c>
      <c r="AK86" s="2">
        <v>0</v>
      </c>
      <c r="AL86" s="2">
        <v>1</v>
      </c>
      <c r="AM86" s="2">
        <v>1</v>
      </c>
      <c r="AN86" s="2">
        <v>0</v>
      </c>
      <c r="AO86" s="2">
        <v>4.2</v>
      </c>
      <c r="AP86" s="2">
        <v>1</v>
      </c>
      <c r="AQ86" s="2">
        <v>0</v>
      </c>
      <c r="AR86" s="2">
        <v>1.7</v>
      </c>
      <c r="AS86" s="2">
        <v>1.2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1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2</v>
      </c>
      <c r="CH86" s="2">
        <v>0</v>
      </c>
      <c r="CI86" s="2">
        <v>0</v>
      </c>
      <c r="CJ86" s="2">
        <v>0</v>
      </c>
      <c r="CK86" s="2">
        <v>0</v>
      </c>
    </row>
    <row r="87" spans="1:89" ht="15" x14ac:dyDescent="0.25">
      <c r="A87" s="1" t="s">
        <v>173</v>
      </c>
      <c r="B87" s="2">
        <v>2.5</v>
      </c>
      <c r="C87" s="2"/>
      <c r="D87" s="2"/>
      <c r="E87" s="2">
        <v>0</v>
      </c>
      <c r="F87" s="2"/>
      <c r="G87" s="2">
        <v>1</v>
      </c>
      <c r="H87" s="2">
        <v>0</v>
      </c>
      <c r="I87" s="2">
        <v>2.5</v>
      </c>
      <c r="J87" s="2">
        <v>1</v>
      </c>
      <c r="K87" s="2"/>
      <c r="L87" s="2">
        <v>0</v>
      </c>
      <c r="M87" s="2">
        <v>1</v>
      </c>
      <c r="N87" s="2">
        <v>1.4</v>
      </c>
      <c r="O87" s="2">
        <v>1.4</v>
      </c>
      <c r="P87" s="2">
        <v>1</v>
      </c>
      <c r="Q87" s="2">
        <v>5.4</v>
      </c>
      <c r="R87" s="2">
        <v>1.3</v>
      </c>
      <c r="S87" s="2">
        <v>1.6</v>
      </c>
      <c r="T87" s="2">
        <v>0</v>
      </c>
      <c r="U87" s="2">
        <v>1</v>
      </c>
      <c r="V87" s="2">
        <v>0</v>
      </c>
      <c r="W87" s="2">
        <v>3.3</v>
      </c>
      <c r="X87" s="2">
        <v>3</v>
      </c>
      <c r="Y87" s="2">
        <v>0</v>
      </c>
      <c r="Z87" s="2"/>
      <c r="AA87" s="2">
        <v>0</v>
      </c>
      <c r="AB87" s="2">
        <v>2</v>
      </c>
      <c r="AC87" s="2">
        <v>2.2999999999999998</v>
      </c>
      <c r="AD87" s="2">
        <v>1</v>
      </c>
      <c r="AE87" s="2">
        <v>2</v>
      </c>
      <c r="AF87" s="2">
        <v>2</v>
      </c>
      <c r="AG87" s="2"/>
      <c r="AH87" s="2">
        <v>1.1000000000000001</v>
      </c>
      <c r="AI87" s="2">
        <v>1</v>
      </c>
      <c r="AJ87" s="2">
        <v>4</v>
      </c>
      <c r="AK87" s="2">
        <v>1.4</v>
      </c>
      <c r="AL87" s="2">
        <v>8</v>
      </c>
      <c r="AM87" s="2">
        <v>1</v>
      </c>
      <c r="AN87" s="2">
        <v>5.6</v>
      </c>
      <c r="AO87" s="2">
        <v>1.6</v>
      </c>
      <c r="AP87" s="2">
        <v>1</v>
      </c>
      <c r="AQ87" s="2">
        <v>1.9</v>
      </c>
      <c r="AR87" s="2">
        <v>3.1</v>
      </c>
      <c r="AS87" s="2"/>
      <c r="AT87" s="2">
        <v>1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1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1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1.8</v>
      </c>
      <c r="CH87" s="2">
        <v>0</v>
      </c>
      <c r="CI87" s="2">
        <v>0</v>
      </c>
      <c r="CJ87" s="2">
        <v>0</v>
      </c>
      <c r="CK87" s="2">
        <v>0</v>
      </c>
    </row>
    <row r="88" spans="1:89" ht="15" x14ac:dyDescent="0.25">
      <c r="A88" s="1" t="s">
        <v>174</v>
      </c>
      <c r="B88" s="2">
        <v>2.2000000000000002</v>
      </c>
      <c r="C88" s="2">
        <v>2.2000000000000002</v>
      </c>
      <c r="D88" s="2">
        <v>2.2000000000000002</v>
      </c>
      <c r="E88" s="2"/>
      <c r="F88" s="2">
        <v>2.2000000000000002</v>
      </c>
      <c r="G88" s="2"/>
      <c r="H88" s="2">
        <v>2</v>
      </c>
      <c r="I88" s="2">
        <v>1.7</v>
      </c>
      <c r="J88" s="2">
        <v>3.1</v>
      </c>
      <c r="K88" s="2">
        <v>2.1</v>
      </c>
      <c r="L88" s="2">
        <v>1.3</v>
      </c>
      <c r="M88" s="2">
        <v>3.2</v>
      </c>
      <c r="N88" s="2">
        <v>1.6</v>
      </c>
      <c r="O88" s="2"/>
      <c r="P88" s="2"/>
      <c r="Q88" s="2">
        <v>3.3</v>
      </c>
      <c r="R88" s="2"/>
      <c r="S88" s="2"/>
      <c r="T88" s="2">
        <v>2.6</v>
      </c>
      <c r="U88" s="2">
        <v>2.4</v>
      </c>
      <c r="V88" s="2">
        <v>1.4</v>
      </c>
      <c r="W88" s="2"/>
      <c r="X88" s="2"/>
      <c r="Y88" s="2"/>
      <c r="Z88" s="2"/>
      <c r="AA88" s="2">
        <v>4</v>
      </c>
      <c r="AB88" s="2"/>
      <c r="AC88" s="2">
        <v>2.9</v>
      </c>
      <c r="AD88" s="2"/>
      <c r="AE88" s="2">
        <v>1.9</v>
      </c>
      <c r="AF88" s="2"/>
      <c r="AG88" s="2">
        <v>2</v>
      </c>
      <c r="AH88" s="2">
        <v>1.5</v>
      </c>
      <c r="AI88" s="2">
        <v>2.1</v>
      </c>
      <c r="AJ88" s="2">
        <v>1.9</v>
      </c>
      <c r="AK88" s="2">
        <v>2.2999999999999998</v>
      </c>
      <c r="AL88" s="2">
        <v>2.5</v>
      </c>
      <c r="AM88" s="2">
        <v>1.9</v>
      </c>
      <c r="AN88" s="2">
        <v>2.9</v>
      </c>
      <c r="AO88" s="2">
        <v>2.1</v>
      </c>
      <c r="AP88" s="2">
        <v>1.9</v>
      </c>
      <c r="AQ88" s="2"/>
      <c r="AR88" s="2">
        <v>3</v>
      </c>
      <c r="AS88" s="2">
        <v>1.7</v>
      </c>
      <c r="AT88" s="2">
        <v>1.6</v>
      </c>
      <c r="AU88" s="2"/>
      <c r="AV88" s="2"/>
      <c r="AW88" s="2">
        <v>0</v>
      </c>
      <c r="AX88" s="2">
        <v>2.9</v>
      </c>
      <c r="AY88" s="2">
        <v>0</v>
      </c>
      <c r="AZ88" s="2"/>
      <c r="BA88" s="2"/>
      <c r="BB88" s="2">
        <v>1.7</v>
      </c>
      <c r="BC88" s="2">
        <v>3</v>
      </c>
      <c r="BD88" s="2">
        <v>1</v>
      </c>
      <c r="BE88" s="2">
        <v>2.9</v>
      </c>
      <c r="BF88" s="2">
        <v>1</v>
      </c>
      <c r="BG88" s="2">
        <v>0</v>
      </c>
      <c r="BH88" s="2">
        <v>0</v>
      </c>
      <c r="BI88" s="2"/>
      <c r="BJ88" s="2"/>
      <c r="BK88" s="2">
        <v>1.3</v>
      </c>
      <c r="BL88" s="2">
        <v>0</v>
      </c>
      <c r="BM88" s="2">
        <v>1</v>
      </c>
      <c r="BN88" s="2">
        <v>1</v>
      </c>
      <c r="BO88" s="2"/>
      <c r="BP88" s="2"/>
      <c r="BQ88" s="2"/>
      <c r="BR88" s="2">
        <v>1</v>
      </c>
      <c r="BS88" s="2"/>
      <c r="BT88" s="2">
        <v>0</v>
      </c>
      <c r="BU88" s="2">
        <v>2.8</v>
      </c>
      <c r="BV88" s="2">
        <v>1.5</v>
      </c>
      <c r="BW88" s="2">
        <v>0</v>
      </c>
      <c r="BX88" s="2">
        <v>0</v>
      </c>
      <c r="BY88" s="2">
        <v>1</v>
      </c>
      <c r="BZ88" s="2">
        <v>3.4</v>
      </c>
      <c r="CA88" s="2"/>
      <c r="CB88" s="2"/>
      <c r="CC88" s="2">
        <v>0</v>
      </c>
      <c r="CD88" s="2">
        <v>4.0999999999999996</v>
      </c>
      <c r="CE88" s="2">
        <v>0</v>
      </c>
      <c r="CF88" s="2">
        <v>4.5999999999999996</v>
      </c>
      <c r="CG88" s="2">
        <v>2.5</v>
      </c>
      <c r="CH88" s="2">
        <v>4.7</v>
      </c>
      <c r="CI88" s="2"/>
      <c r="CJ88" s="2"/>
      <c r="CK88" s="2">
        <v>0</v>
      </c>
    </row>
    <row r="89" spans="1:89" ht="15" x14ac:dyDescent="0.25">
      <c r="A89" s="1" t="s">
        <v>175</v>
      </c>
      <c r="B89" s="2"/>
      <c r="C89" s="2"/>
      <c r="D89" s="2"/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/>
      <c r="L89" s="2">
        <v>0</v>
      </c>
      <c r="M89" s="2">
        <v>0</v>
      </c>
      <c r="N89" s="2">
        <v>0</v>
      </c>
      <c r="O89" s="2">
        <v>0</v>
      </c>
      <c r="P89" s="2"/>
      <c r="Q89" s="2">
        <v>0</v>
      </c>
      <c r="R89" s="2"/>
      <c r="S89" s="2">
        <v>3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/>
      <c r="AA89" s="2">
        <v>0</v>
      </c>
      <c r="AB89" s="2">
        <v>0</v>
      </c>
      <c r="AC89" s="2"/>
      <c r="AD89" s="2">
        <v>0</v>
      </c>
      <c r="AE89" s="2"/>
      <c r="AF89" s="2">
        <v>0</v>
      </c>
      <c r="AG89" s="2"/>
      <c r="AH89" s="2"/>
      <c r="AI89" s="2">
        <v>0</v>
      </c>
      <c r="AJ89" s="2">
        <v>0</v>
      </c>
      <c r="AK89" s="2"/>
      <c r="AL89" s="2"/>
      <c r="AM89" s="2">
        <v>0</v>
      </c>
      <c r="AN89" s="2">
        <v>0</v>
      </c>
      <c r="AO89" s="2">
        <v>1</v>
      </c>
      <c r="AP89" s="2"/>
      <c r="AQ89" s="2">
        <v>0</v>
      </c>
      <c r="AR89" s="2">
        <v>0</v>
      </c>
      <c r="AS89" s="2"/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1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/>
      <c r="CH89" s="2">
        <v>0</v>
      </c>
      <c r="CI89" s="2">
        <v>0</v>
      </c>
      <c r="CJ89" s="2">
        <v>0</v>
      </c>
      <c r="CK89" s="2">
        <v>0</v>
      </c>
    </row>
    <row r="90" spans="1:89" ht="15" x14ac:dyDescent="0.25">
      <c r="A90" s="1" t="s">
        <v>176</v>
      </c>
      <c r="B90" s="2">
        <v>1.9</v>
      </c>
      <c r="C90" s="2">
        <v>1.8</v>
      </c>
      <c r="D90" s="2">
        <v>2.1</v>
      </c>
      <c r="E90" s="2"/>
      <c r="F90" s="2">
        <v>2.1</v>
      </c>
      <c r="G90" s="2"/>
      <c r="H90" s="2"/>
      <c r="I90" s="2">
        <v>1.5</v>
      </c>
      <c r="J90" s="2">
        <v>3.7</v>
      </c>
      <c r="K90" s="2">
        <v>1.8</v>
      </c>
      <c r="L90" s="2">
        <v>1</v>
      </c>
      <c r="M90" s="2">
        <v>3.8</v>
      </c>
      <c r="N90" s="2">
        <v>1.4</v>
      </c>
      <c r="O90" s="2"/>
      <c r="P90" s="2"/>
      <c r="Q90" s="2"/>
      <c r="R90" s="2"/>
      <c r="S90" s="2"/>
      <c r="T90" s="2">
        <v>2.7</v>
      </c>
      <c r="U90" s="2">
        <v>2.4</v>
      </c>
      <c r="V90" s="2">
        <v>1.4</v>
      </c>
      <c r="W90" s="2"/>
      <c r="X90" s="2"/>
      <c r="Y90" s="2"/>
      <c r="Z90" s="2">
        <v>1.6</v>
      </c>
      <c r="AA90" s="2">
        <v>4.5999999999999996</v>
      </c>
      <c r="AB90" s="2"/>
      <c r="AC90" s="2">
        <v>3</v>
      </c>
      <c r="AD90" s="2"/>
      <c r="AE90" s="2">
        <v>1.7</v>
      </c>
      <c r="AF90" s="2"/>
      <c r="AG90" s="2">
        <v>1.8</v>
      </c>
      <c r="AH90" s="2"/>
      <c r="AI90" s="2">
        <v>2</v>
      </c>
      <c r="AJ90" s="2">
        <v>2</v>
      </c>
      <c r="AK90" s="2">
        <v>2.4</v>
      </c>
      <c r="AL90" s="2"/>
      <c r="AM90" s="2"/>
      <c r="AN90" s="2">
        <v>2.6</v>
      </c>
      <c r="AO90" s="2">
        <v>2.2000000000000002</v>
      </c>
      <c r="AP90" s="2">
        <v>1.8</v>
      </c>
      <c r="AQ90" s="2"/>
      <c r="AR90" s="2">
        <v>3.2</v>
      </c>
      <c r="AS90" s="2">
        <v>1.7</v>
      </c>
      <c r="AT90" s="2">
        <v>1.6</v>
      </c>
      <c r="AU90" s="2"/>
      <c r="AV90" s="2"/>
      <c r="AW90" s="2">
        <v>0</v>
      </c>
      <c r="AX90" s="2">
        <v>3</v>
      </c>
      <c r="AY90" s="2">
        <v>0</v>
      </c>
      <c r="AZ90" s="2"/>
      <c r="BA90" s="2"/>
      <c r="BB90" s="2">
        <v>1.7</v>
      </c>
      <c r="BC90" s="2">
        <v>3.1</v>
      </c>
      <c r="BD90" s="2">
        <v>1</v>
      </c>
      <c r="BE90" s="2">
        <v>3.5</v>
      </c>
      <c r="BF90" s="2">
        <v>1</v>
      </c>
      <c r="BG90" s="2">
        <v>0</v>
      </c>
      <c r="BH90" s="2">
        <v>0</v>
      </c>
      <c r="BI90" s="2"/>
      <c r="BJ90" s="2"/>
      <c r="BK90" s="2">
        <v>1.3</v>
      </c>
      <c r="BL90" s="2">
        <v>0</v>
      </c>
      <c r="BM90" s="2">
        <v>0</v>
      </c>
      <c r="BN90" s="2">
        <v>1</v>
      </c>
      <c r="BO90" s="2"/>
      <c r="BP90" s="2">
        <v>1.8</v>
      </c>
      <c r="BQ90" s="2"/>
      <c r="BR90" s="2">
        <v>0</v>
      </c>
      <c r="BS90" s="2"/>
      <c r="BT90" s="2">
        <v>0</v>
      </c>
      <c r="BU90" s="2">
        <v>2.8</v>
      </c>
      <c r="BV90" s="2">
        <v>1.5</v>
      </c>
      <c r="BW90" s="2">
        <v>0</v>
      </c>
      <c r="BX90" s="2">
        <v>0</v>
      </c>
      <c r="BY90" s="2">
        <v>1</v>
      </c>
      <c r="BZ90" s="2">
        <v>5.0999999999999996</v>
      </c>
      <c r="CA90" s="2"/>
      <c r="CB90" s="2">
        <v>6.8</v>
      </c>
      <c r="CC90" s="2">
        <v>0</v>
      </c>
      <c r="CD90" s="2">
        <v>4.0999999999999996</v>
      </c>
      <c r="CE90" s="2">
        <v>0</v>
      </c>
      <c r="CF90" s="2">
        <v>4.3</v>
      </c>
      <c r="CG90" s="2">
        <v>2.4</v>
      </c>
      <c r="CH90" s="2">
        <v>4.9000000000000004</v>
      </c>
      <c r="CI90" s="2"/>
      <c r="CJ90" s="2"/>
      <c r="CK90" s="2">
        <v>0</v>
      </c>
    </row>
    <row r="91" spans="1:89" ht="15" x14ac:dyDescent="0.25">
      <c r="A91" s="1" t="s">
        <v>177</v>
      </c>
      <c r="B91" s="2">
        <v>1.8</v>
      </c>
      <c r="C91" s="2">
        <v>1.7</v>
      </c>
      <c r="D91" s="2">
        <v>2.1</v>
      </c>
      <c r="E91" s="2"/>
      <c r="F91" s="2"/>
      <c r="G91" s="2"/>
      <c r="H91" s="2">
        <v>1.5</v>
      </c>
      <c r="I91" s="2"/>
      <c r="J91" s="2">
        <v>3.7</v>
      </c>
      <c r="K91" s="2">
        <v>1.7</v>
      </c>
      <c r="L91" s="2">
        <v>1</v>
      </c>
      <c r="M91" s="2"/>
      <c r="N91" s="2"/>
      <c r="O91" s="2">
        <v>1.8</v>
      </c>
      <c r="P91" s="2">
        <v>2.5</v>
      </c>
      <c r="Q91" s="2"/>
      <c r="R91" s="2">
        <v>2.7</v>
      </c>
      <c r="S91" s="2">
        <v>1.8</v>
      </c>
      <c r="T91" s="2">
        <v>2.7</v>
      </c>
      <c r="U91" s="2"/>
      <c r="V91" s="2">
        <v>1.4</v>
      </c>
      <c r="W91" s="2"/>
      <c r="X91" s="2">
        <v>1.2</v>
      </c>
      <c r="Y91" s="2">
        <v>1.6</v>
      </c>
      <c r="Z91" s="2"/>
      <c r="AA91" s="2">
        <v>4.5999999999999996</v>
      </c>
      <c r="AB91" s="2">
        <v>3</v>
      </c>
      <c r="AC91" s="2"/>
      <c r="AD91" s="2">
        <v>2.8</v>
      </c>
      <c r="AE91" s="2"/>
      <c r="AF91" s="2"/>
      <c r="AG91" s="2"/>
      <c r="AH91" s="2">
        <v>1.5</v>
      </c>
      <c r="AI91" s="2"/>
      <c r="AJ91" s="2">
        <v>2.1</v>
      </c>
      <c r="AK91" s="2"/>
      <c r="AL91" s="2"/>
      <c r="AM91" s="2"/>
      <c r="AN91" s="2"/>
      <c r="AO91" s="2"/>
      <c r="AP91" s="2"/>
      <c r="AQ91" s="2"/>
      <c r="AR91" s="2"/>
      <c r="AS91" s="2">
        <v>1.6</v>
      </c>
      <c r="AT91" s="2">
        <v>1.6</v>
      </c>
      <c r="AU91" s="2">
        <v>1.3</v>
      </c>
      <c r="AV91" s="2"/>
      <c r="AW91" s="2">
        <v>0</v>
      </c>
      <c r="AX91" s="2"/>
      <c r="AY91" s="2">
        <v>0</v>
      </c>
      <c r="AZ91" s="2"/>
      <c r="BA91" s="2"/>
      <c r="BB91" s="2">
        <v>1</v>
      </c>
      <c r="BC91" s="2"/>
      <c r="BD91" s="2">
        <v>1</v>
      </c>
      <c r="BE91" s="2"/>
      <c r="BF91" s="2">
        <v>1</v>
      </c>
      <c r="BG91" s="2">
        <v>0</v>
      </c>
      <c r="BH91" s="2">
        <v>0</v>
      </c>
      <c r="BI91" s="2"/>
      <c r="BJ91" s="2"/>
      <c r="BK91" s="2"/>
      <c r="BL91" s="2">
        <v>0</v>
      </c>
      <c r="BM91" s="2">
        <v>0</v>
      </c>
      <c r="BN91" s="2">
        <v>1</v>
      </c>
      <c r="BO91" s="2"/>
      <c r="BP91" s="2"/>
      <c r="BQ91" s="2"/>
      <c r="BR91" s="2">
        <v>0</v>
      </c>
      <c r="BS91" s="2"/>
      <c r="BT91" s="2">
        <v>0</v>
      </c>
      <c r="BU91" s="2">
        <v>2.8</v>
      </c>
      <c r="BV91" s="2">
        <v>1.5</v>
      </c>
      <c r="BW91" s="2">
        <v>0</v>
      </c>
      <c r="BX91" s="2">
        <v>0</v>
      </c>
      <c r="BY91" s="2">
        <v>1</v>
      </c>
      <c r="BZ91" s="2">
        <v>5.3</v>
      </c>
      <c r="CA91" s="2">
        <v>0</v>
      </c>
      <c r="CB91" s="2">
        <v>7.1</v>
      </c>
      <c r="CC91" s="2">
        <v>0</v>
      </c>
      <c r="CD91" s="2"/>
      <c r="CE91" s="2">
        <v>0</v>
      </c>
      <c r="CF91" s="2"/>
      <c r="CG91" s="2"/>
      <c r="CH91" s="2"/>
      <c r="CI91" s="2">
        <v>1.3</v>
      </c>
      <c r="CJ91" s="2"/>
      <c r="CK91" s="2">
        <v>0</v>
      </c>
    </row>
    <row r="92" spans="1:89" ht="15" x14ac:dyDescent="0.25">
      <c r="A92" s="1" t="s">
        <v>178</v>
      </c>
      <c r="B92" s="2">
        <v>2.1</v>
      </c>
      <c r="C92" s="2"/>
      <c r="D92" s="2"/>
      <c r="E92" s="2">
        <v>0</v>
      </c>
      <c r="F92" s="2"/>
      <c r="G92" s="2">
        <v>0</v>
      </c>
      <c r="H92" s="2">
        <v>0</v>
      </c>
      <c r="I92" s="2">
        <v>1</v>
      </c>
      <c r="J92" s="2">
        <v>0</v>
      </c>
      <c r="K92" s="2"/>
      <c r="L92" s="2">
        <v>0</v>
      </c>
      <c r="M92" s="2">
        <v>1</v>
      </c>
      <c r="N92" s="2">
        <v>1</v>
      </c>
      <c r="O92" s="2">
        <v>1</v>
      </c>
      <c r="P92" s="2">
        <v>2.5</v>
      </c>
      <c r="Q92" s="2">
        <v>1.6</v>
      </c>
      <c r="R92" s="2"/>
      <c r="S92" s="2">
        <v>1</v>
      </c>
      <c r="T92" s="2">
        <v>0</v>
      </c>
      <c r="U92" s="2"/>
      <c r="V92" s="2">
        <v>0</v>
      </c>
      <c r="W92" s="2">
        <v>1.4</v>
      </c>
      <c r="X92" s="2">
        <v>1.1000000000000001</v>
      </c>
      <c r="Y92" s="2">
        <v>0</v>
      </c>
      <c r="Z92" s="2">
        <v>1.7</v>
      </c>
      <c r="AA92" s="2">
        <v>0</v>
      </c>
      <c r="AB92" s="2">
        <v>1</v>
      </c>
      <c r="AC92" s="2">
        <v>4.0999999999999996</v>
      </c>
      <c r="AD92" s="2"/>
      <c r="AE92" s="2">
        <v>1.8</v>
      </c>
      <c r="AF92" s="2">
        <v>1.3</v>
      </c>
      <c r="AG92" s="2">
        <v>1.2</v>
      </c>
      <c r="AH92" s="2"/>
      <c r="AI92" s="2">
        <v>2.8</v>
      </c>
      <c r="AJ92" s="2">
        <v>1</v>
      </c>
      <c r="AK92" s="2">
        <v>1.7</v>
      </c>
      <c r="AL92" s="2">
        <v>2</v>
      </c>
      <c r="AM92" s="2">
        <v>2.4</v>
      </c>
      <c r="AN92" s="2">
        <v>2.4</v>
      </c>
      <c r="AO92" s="2">
        <v>1</v>
      </c>
      <c r="AP92" s="2">
        <v>2.6</v>
      </c>
      <c r="AQ92" s="2">
        <v>1.3</v>
      </c>
      <c r="AR92" s="2">
        <v>0</v>
      </c>
      <c r="AS92" s="2"/>
      <c r="AT92" s="2">
        <v>1</v>
      </c>
      <c r="AU92" s="2">
        <v>1</v>
      </c>
      <c r="AV92" s="2">
        <v>2</v>
      </c>
      <c r="AW92" s="2">
        <v>0</v>
      </c>
      <c r="AX92" s="2">
        <v>2</v>
      </c>
      <c r="AY92" s="2">
        <v>0</v>
      </c>
      <c r="AZ92" s="2">
        <v>1.7</v>
      </c>
      <c r="BA92" s="2">
        <v>0</v>
      </c>
      <c r="BB92" s="2">
        <v>3</v>
      </c>
      <c r="BC92" s="2">
        <v>1</v>
      </c>
      <c r="BD92" s="2">
        <v>0</v>
      </c>
      <c r="BE92" s="2">
        <v>6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1.8</v>
      </c>
      <c r="BQ92" s="2">
        <v>0</v>
      </c>
      <c r="BR92" s="2">
        <v>0</v>
      </c>
      <c r="BS92" s="2">
        <v>2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2</v>
      </c>
      <c r="CA92" s="2">
        <v>0</v>
      </c>
      <c r="CB92" s="2">
        <v>1</v>
      </c>
      <c r="CC92" s="2">
        <v>0</v>
      </c>
      <c r="CD92" s="2">
        <v>0</v>
      </c>
      <c r="CE92" s="2">
        <v>0</v>
      </c>
      <c r="CF92" s="2">
        <v>0</v>
      </c>
      <c r="CG92" s="2"/>
      <c r="CH92" s="2">
        <v>14</v>
      </c>
      <c r="CI92" s="2">
        <v>0</v>
      </c>
      <c r="CJ92" s="2">
        <v>0</v>
      </c>
      <c r="CK92" s="2">
        <v>0</v>
      </c>
    </row>
    <row r="93" spans="1:89" ht="15" x14ac:dyDescent="0.25">
      <c r="A93" s="1" t="s">
        <v>179</v>
      </c>
      <c r="B93" s="2"/>
      <c r="C93" s="2"/>
      <c r="D93" s="2"/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/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/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</row>
    <row r="94" spans="1:89" ht="15" x14ac:dyDescent="0.25">
      <c r="A94" s="1" t="s">
        <v>180</v>
      </c>
      <c r="B94" s="2"/>
      <c r="C94" s="2"/>
      <c r="D94" s="2"/>
      <c r="E94" s="2"/>
      <c r="F94" s="2"/>
      <c r="G94" s="2"/>
      <c r="H94" s="2"/>
      <c r="I94" s="2"/>
      <c r="J94" s="2">
        <v>0</v>
      </c>
      <c r="K94" s="2"/>
      <c r="L94" s="2">
        <v>0</v>
      </c>
      <c r="M94" s="2"/>
      <c r="N94" s="2"/>
      <c r="O94" s="2"/>
      <c r="P94" s="2"/>
      <c r="Q94" s="2"/>
      <c r="R94" s="2"/>
      <c r="S94" s="2"/>
      <c r="T94" s="2">
        <v>0</v>
      </c>
      <c r="U94" s="2"/>
      <c r="V94" s="2">
        <v>0</v>
      </c>
      <c r="W94" s="2"/>
      <c r="X94" s="2"/>
      <c r="Y94" s="2"/>
      <c r="Z94" s="2"/>
      <c r="AA94" s="2">
        <v>0</v>
      </c>
      <c r="AB94" s="2"/>
      <c r="AC94" s="2"/>
      <c r="AD94" s="2"/>
      <c r="AE94" s="2"/>
      <c r="AF94" s="2"/>
      <c r="AG94" s="2"/>
      <c r="AH94" s="2"/>
      <c r="AI94" s="2"/>
      <c r="AJ94" s="2">
        <v>0</v>
      </c>
      <c r="AK94" s="2"/>
      <c r="AL94" s="2"/>
      <c r="AM94" s="2"/>
      <c r="AN94" s="2"/>
      <c r="AO94" s="2"/>
      <c r="AP94" s="2"/>
      <c r="AQ94" s="2"/>
      <c r="AR94" s="2"/>
      <c r="AS94" s="2"/>
      <c r="AT94" s="2">
        <v>0</v>
      </c>
      <c r="AU94" s="2"/>
      <c r="AV94" s="2"/>
      <c r="AW94" s="2">
        <v>0</v>
      </c>
      <c r="AX94" s="2"/>
      <c r="AY94" s="2">
        <v>0</v>
      </c>
      <c r="AZ94" s="2"/>
      <c r="BA94" s="2"/>
      <c r="BB94" s="2">
        <v>0</v>
      </c>
      <c r="BC94" s="2"/>
      <c r="BD94" s="2">
        <v>0</v>
      </c>
      <c r="BE94" s="2"/>
      <c r="BF94" s="2">
        <v>0</v>
      </c>
      <c r="BG94" s="2">
        <v>0</v>
      </c>
      <c r="BH94" s="2">
        <v>0</v>
      </c>
      <c r="BI94" s="2"/>
      <c r="BJ94" s="2"/>
      <c r="BK94" s="2"/>
      <c r="BL94" s="2">
        <v>0</v>
      </c>
      <c r="BM94" s="2">
        <v>0</v>
      </c>
      <c r="BN94" s="2">
        <v>0</v>
      </c>
      <c r="BO94" s="2"/>
      <c r="BP94" s="2"/>
      <c r="BQ94" s="2"/>
      <c r="BR94" s="2">
        <v>0</v>
      </c>
      <c r="BS94" s="2"/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/>
      <c r="CB94" s="2">
        <v>0</v>
      </c>
      <c r="CC94" s="2">
        <v>0</v>
      </c>
      <c r="CD94" s="2"/>
      <c r="CE94" s="2">
        <v>0</v>
      </c>
      <c r="CF94" s="2"/>
      <c r="CG94" s="2"/>
      <c r="CH94" s="2"/>
      <c r="CI94" s="2"/>
      <c r="CJ94" s="2"/>
      <c r="CK94" s="2">
        <v>0</v>
      </c>
    </row>
    <row r="95" spans="1:89" ht="15" x14ac:dyDescent="0.25">
      <c r="A95" s="1" t="s">
        <v>181</v>
      </c>
      <c r="B95" s="2">
        <v>3.6</v>
      </c>
      <c r="C95" s="2">
        <v>3.8</v>
      </c>
      <c r="D95" s="2">
        <v>1.8</v>
      </c>
      <c r="E95" s="2">
        <v>0</v>
      </c>
      <c r="F95" s="2">
        <v>1.4</v>
      </c>
      <c r="G95" s="2">
        <v>0</v>
      </c>
      <c r="H95" s="2">
        <v>0</v>
      </c>
      <c r="I95" s="2">
        <v>1.3</v>
      </c>
      <c r="J95" s="2">
        <v>0</v>
      </c>
      <c r="K95" s="2">
        <v>1.7</v>
      </c>
      <c r="L95" s="2">
        <v>0</v>
      </c>
      <c r="M95" s="2">
        <v>1.7</v>
      </c>
      <c r="N95" s="2">
        <v>0</v>
      </c>
      <c r="O95" s="2">
        <v>0</v>
      </c>
      <c r="P95" s="2">
        <v>1.7</v>
      </c>
      <c r="Q95" s="2">
        <v>6</v>
      </c>
      <c r="R95" s="2">
        <v>1.9</v>
      </c>
      <c r="S95" s="2">
        <v>0</v>
      </c>
      <c r="T95" s="2">
        <v>0</v>
      </c>
      <c r="U95" s="2">
        <v>0</v>
      </c>
      <c r="V95" s="2">
        <v>0</v>
      </c>
      <c r="W95" s="2">
        <v>1</v>
      </c>
      <c r="X95" s="2">
        <v>1.2</v>
      </c>
      <c r="Y95" s="2">
        <v>1</v>
      </c>
      <c r="Z95" s="2">
        <v>1.8</v>
      </c>
      <c r="AA95" s="2">
        <v>2</v>
      </c>
      <c r="AB95" s="2">
        <v>0</v>
      </c>
      <c r="AC95" s="2">
        <v>2.8</v>
      </c>
      <c r="AD95" s="2">
        <v>0</v>
      </c>
      <c r="AE95" s="2"/>
      <c r="AF95" s="2">
        <v>1</v>
      </c>
      <c r="AG95" s="2"/>
      <c r="AH95" s="2">
        <v>2.9</v>
      </c>
      <c r="AI95" s="2"/>
      <c r="AJ95" s="2">
        <v>0</v>
      </c>
      <c r="AK95" s="2">
        <v>1</v>
      </c>
      <c r="AL95" s="2">
        <v>2.9</v>
      </c>
      <c r="AM95" s="2">
        <v>2</v>
      </c>
      <c r="AN95" s="2">
        <v>1.5</v>
      </c>
      <c r="AO95" s="2">
        <v>2</v>
      </c>
      <c r="AP95" s="2">
        <v>1</v>
      </c>
      <c r="AQ95" s="2">
        <v>1.1000000000000001</v>
      </c>
      <c r="AR95" s="2">
        <v>4</v>
      </c>
      <c r="AS95" s="2">
        <v>2.4</v>
      </c>
      <c r="AT95" s="2">
        <v>0</v>
      </c>
      <c r="AU95" s="2">
        <v>0</v>
      </c>
      <c r="AV95" s="2">
        <v>0</v>
      </c>
      <c r="AW95" s="2">
        <v>0</v>
      </c>
      <c r="AX95" s="2">
        <v>1</v>
      </c>
      <c r="AY95" s="2">
        <v>0</v>
      </c>
      <c r="AZ95" s="2">
        <v>2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1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1</v>
      </c>
      <c r="CC95" s="2">
        <v>0</v>
      </c>
      <c r="CD95" s="2">
        <v>0</v>
      </c>
      <c r="CE95" s="2">
        <v>0</v>
      </c>
      <c r="CF95" s="2">
        <v>0</v>
      </c>
      <c r="CG95" s="2">
        <v>1.3</v>
      </c>
      <c r="CH95" s="2">
        <v>3</v>
      </c>
      <c r="CI95" s="2">
        <v>0</v>
      </c>
      <c r="CJ95" s="2">
        <v>0</v>
      </c>
      <c r="CK95" s="2">
        <v>0</v>
      </c>
    </row>
    <row r="96" spans="1:89" ht="15" x14ac:dyDescent="0.25">
      <c r="A96" s="1" t="s">
        <v>182</v>
      </c>
      <c r="B96" s="2">
        <v>2.2000000000000002</v>
      </c>
      <c r="C96" s="2"/>
      <c r="D96" s="2"/>
      <c r="E96" s="2">
        <v>1.4</v>
      </c>
      <c r="F96" s="2">
        <v>1.7</v>
      </c>
      <c r="G96" s="2"/>
      <c r="H96" s="2">
        <v>1.9</v>
      </c>
      <c r="I96" s="2">
        <v>5.4</v>
      </c>
      <c r="J96" s="2">
        <v>1.8</v>
      </c>
      <c r="K96" s="2">
        <v>2.2000000000000002</v>
      </c>
      <c r="L96" s="2">
        <v>2</v>
      </c>
      <c r="M96" s="2">
        <v>2.4</v>
      </c>
      <c r="N96" s="2">
        <v>1.3</v>
      </c>
      <c r="O96" s="2">
        <v>1.7</v>
      </c>
      <c r="P96" s="2">
        <v>3.5</v>
      </c>
      <c r="Q96" s="2">
        <v>1</v>
      </c>
      <c r="R96" s="2">
        <v>1.9</v>
      </c>
      <c r="S96" s="2"/>
      <c r="T96" s="2">
        <v>1.5</v>
      </c>
      <c r="U96" s="2">
        <v>2</v>
      </c>
      <c r="V96" s="2">
        <v>0</v>
      </c>
      <c r="W96" s="2">
        <v>3.2</v>
      </c>
      <c r="X96" s="2">
        <v>1.5</v>
      </c>
      <c r="Y96" s="2">
        <v>0</v>
      </c>
      <c r="Z96" s="2"/>
      <c r="AA96" s="2">
        <v>0</v>
      </c>
      <c r="AB96" s="2">
        <v>1</v>
      </c>
      <c r="AC96" s="2"/>
      <c r="AD96" s="2">
        <v>1.5</v>
      </c>
      <c r="AE96" s="2">
        <v>2</v>
      </c>
      <c r="AF96" s="2">
        <v>2.8</v>
      </c>
      <c r="AG96" s="2">
        <v>2.7</v>
      </c>
      <c r="AH96" s="2"/>
      <c r="AI96" s="2"/>
      <c r="AJ96" s="2">
        <v>2</v>
      </c>
      <c r="AK96" s="2"/>
      <c r="AL96" s="2"/>
      <c r="AM96" s="2"/>
      <c r="AN96" s="2">
        <v>8.1</v>
      </c>
      <c r="AO96" s="2">
        <v>1.3</v>
      </c>
      <c r="AP96" s="2"/>
      <c r="AQ96" s="2"/>
      <c r="AR96" s="2">
        <v>1.7</v>
      </c>
      <c r="AS96" s="2">
        <v>1.4</v>
      </c>
      <c r="AT96" s="2">
        <v>1</v>
      </c>
      <c r="AU96" s="2">
        <v>1.5</v>
      </c>
      <c r="AV96" s="2">
        <v>3</v>
      </c>
      <c r="AW96" s="2">
        <v>0</v>
      </c>
      <c r="AX96" s="2">
        <v>3</v>
      </c>
      <c r="AY96" s="2">
        <v>0</v>
      </c>
      <c r="AZ96" s="2">
        <v>1.3</v>
      </c>
      <c r="BA96" s="2">
        <v>1</v>
      </c>
      <c r="BB96" s="2">
        <v>0</v>
      </c>
      <c r="BC96" s="2">
        <v>2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2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1</v>
      </c>
      <c r="BP96" s="2"/>
      <c r="BQ96" s="2">
        <v>0</v>
      </c>
      <c r="BR96" s="2">
        <v>1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1.6</v>
      </c>
      <c r="CA96" s="2">
        <v>0</v>
      </c>
      <c r="CB96" s="2"/>
      <c r="CC96" s="2">
        <v>0</v>
      </c>
      <c r="CD96" s="2">
        <v>3</v>
      </c>
      <c r="CE96" s="2">
        <v>0</v>
      </c>
      <c r="CF96" s="2">
        <v>9.5</v>
      </c>
      <c r="CG96" s="2">
        <v>3.7</v>
      </c>
      <c r="CH96" s="2">
        <v>0</v>
      </c>
      <c r="CI96" s="2">
        <v>0</v>
      </c>
      <c r="CJ96" s="2">
        <v>0</v>
      </c>
      <c r="CK96" s="2">
        <v>0</v>
      </c>
    </row>
    <row r="97" spans="1:89" ht="15" x14ac:dyDescent="0.25">
      <c r="A97" s="1" t="s">
        <v>183</v>
      </c>
      <c r="B97" s="2">
        <v>2.6</v>
      </c>
      <c r="C97" s="2">
        <v>2.6</v>
      </c>
      <c r="D97" s="2">
        <v>2.1</v>
      </c>
      <c r="E97" s="2">
        <v>0</v>
      </c>
      <c r="F97" s="2">
        <v>1.5</v>
      </c>
      <c r="G97" s="2">
        <v>0</v>
      </c>
      <c r="H97" s="2">
        <v>0</v>
      </c>
      <c r="I97" s="2">
        <v>1</v>
      </c>
      <c r="J97" s="2">
        <v>0</v>
      </c>
      <c r="K97" s="2"/>
      <c r="L97" s="2">
        <v>0</v>
      </c>
      <c r="M97" s="2">
        <v>1</v>
      </c>
      <c r="N97" s="2">
        <v>1</v>
      </c>
      <c r="O97" s="2">
        <v>1</v>
      </c>
      <c r="P97" s="2">
        <v>1.6</v>
      </c>
      <c r="Q97" s="2">
        <v>0</v>
      </c>
      <c r="R97" s="2">
        <v>2.5</v>
      </c>
      <c r="S97" s="2"/>
      <c r="T97" s="2">
        <v>0</v>
      </c>
      <c r="U97" s="2">
        <v>0</v>
      </c>
      <c r="V97" s="2">
        <v>0</v>
      </c>
      <c r="W97" s="2">
        <v>1.3</v>
      </c>
      <c r="X97" s="2">
        <v>1</v>
      </c>
      <c r="Y97" s="2">
        <v>0</v>
      </c>
      <c r="Z97" s="2">
        <v>2.2000000000000002</v>
      </c>
      <c r="AA97" s="2">
        <v>0</v>
      </c>
      <c r="AB97" s="2">
        <v>0</v>
      </c>
      <c r="AC97" s="2"/>
      <c r="AD97" s="2">
        <v>1</v>
      </c>
      <c r="AE97" s="2"/>
      <c r="AF97" s="2">
        <v>0</v>
      </c>
      <c r="AG97" s="2"/>
      <c r="AH97" s="2">
        <v>1</v>
      </c>
      <c r="AI97" s="2">
        <v>1</v>
      </c>
      <c r="AJ97" s="2">
        <v>1</v>
      </c>
      <c r="AK97" s="2">
        <v>2</v>
      </c>
      <c r="AL97" s="2">
        <v>1.8</v>
      </c>
      <c r="AM97" s="2">
        <v>2</v>
      </c>
      <c r="AN97" s="2">
        <v>1</v>
      </c>
      <c r="AO97" s="2">
        <v>4</v>
      </c>
      <c r="AP97" s="2">
        <v>0</v>
      </c>
      <c r="AQ97" s="2">
        <v>1.4</v>
      </c>
      <c r="AR97" s="2">
        <v>2</v>
      </c>
      <c r="AS97" s="2"/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1.2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1</v>
      </c>
      <c r="BN97" s="2">
        <v>0</v>
      </c>
      <c r="BO97" s="2">
        <v>0</v>
      </c>
      <c r="BP97" s="2">
        <v>1.2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4</v>
      </c>
      <c r="CH97" s="2">
        <v>0</v>
      </c>
      <c r="CI97" s="2">
        <v>0</v>
      </c>
      <c r="CJ97" s="2">
        <v>0</v>
      </c>
      <c r="CK97" s="2">
        <v>0</v>
      </c>
    </row>
    <row r="98" spans="1:89" ht="15" x14ac:dyDescent="0.25">
      <c r="A98" s="1" t="s">
        <v>184</v>
      </c>
      <c r="B98" s="2"/>
      <c r="C98" s="2"/>
      <c r="D98" s="2"/>
      <c r="E98" s="2">
        <v>0</v>
      </c>
      <c r="F98" s="2">
        <v>1</v>
      </c>
      <c r="G98" s="2">
        <v>0</v>
      </c>
      <c r="H98" s="2">
        <v>0</v>
      </c>
      <c r="I98" s="2">
        <v>0</v>
      </c>
      <c r="J98" s="2">
        <v>0</v>
      </c>
      <c r="K98" s="2"/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/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/>
      <c r="X98" s="2">
        <v>0</v>
      </c>
      <c r="Y98" s="2">
        <v>0</v>
      </c>
      <c r="Z98" s="2"/>
      <c r="AA98" s="2">
        <v>0</v>
      </c>
      <c r="AB98" s="2">
        <v>0</v>
      </c>
      <c r="AC98" s="2"/>
      <c r="AD98" s="2">
        <v>0</v>
      </c>
      <c r="AE98" s="2"/>
      <c r="AF98" s="2">
        <v>0</v>
      </c>
      <c r="AG98" s="2">
        <v>0</v>
      </c>
      <c r="AH98" s="2"/>
      <c r="AI98" s="2"/>
      <c r="AJ98" s="2">
        <v>0</v>
      </c>
      <c r="AK98" s="2"/>
      <c r="AL98" s="2"/>
      <c r="AM98" s="2">
        <v>0</v>
      </c>
      <c r="AN98" s="2">
        <v>1</v>
      </c>
      <c r="AO98" s="2">
        <v>0</v>
      </c>
      <c r="AP98" s="2">
        <v>0</v>
      </c>
      <c r="AQ98" s="2">
        <v>0</v>
      </c>
      <c r="AR98" s="2">
        <v>0</v>
      </c>
      <c r="AS98" s="2"/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/>
      <c r="CH98" s="2">
        <v>0</v>
      </c>
      <c r="CI98" s="2">
        <v>0</v>
      </c>
      <c r="CJ98" s="2">
        <v>0</v>
      </c>
      <c r="CK98" s="2">
        <v>0</v>
      </c>
    </row>
    <row r="99" spans="1:89" ht="15" x14ac:dyDescent="0.25">
      <c r="A99" s="1" t="s">
        <v>185</v>
      </c>
      <c r="B99" s="2">
        <v>2.7</v>
      </c>
      <c r="C99" s="2">
        <v>2.6</v>
      </c>
      <c r="D99" s="2">
        <v>2.8</v>
      </c>
      <c r="E99" s="2">
        <v>0</v>
      </c>
      <c r="F99" s="2">
        <v>2.7</v>
      </c>
      <c r="G99" s="2"/>
      <c r="H99" s="2"/>
      <c r="I99" s="2">
        <v>2.7</v>
      </c>
      <c r="J99" s="2">
        <v>0</v>
      </c>
      <c r="K99" s="2"/>
      <c r="L99" s="2">
        <v>0</v>
      </c>
      <c r="M99" s="2">
        <v>1.4</v>
      </c>
      <c r="N99" s="2">
        <v>3.8</v>
      </c>
      <c r="O99" s="2">
        <v>2</v>
      </c>
      <c r="P99" s="2">
        <v>1.8</v>
      </c>
      <c r="Q99" s="2">
        <v>0</v>
      </c>
      <c r="R99" s="2"/>
      <c r="S99" s="2">
        <v>2.2999999999999998</v>
      </c>
      <c r="T99" s="2">
        <v>2</v>
      </c>
      <c r="U99" s="2">
        <v>1.8</v>
      </c>
      <c r="V99" s="2">
        <v>0</v>
      </c>
      <c r="W99" s="2">
        <v>2.2999999999999998</v>
      </c>
      <c r="X99" s="2">
        <v>2.8</v>
      </c>
      <c r="Y99" s="2">
        <v>1.3</v>
      </c>
      <c r="Z99" s="2">
        <v>2.6</v>
      </c>
      <c r="AA99" s="2">
        <v>0</v>
      </c>
      <c r="AB99" s="2">
        <v>0</v>
      </c>
      <c r="AC99" s="2"/>
      <c r="AD99" s="2">
        <v>0</v>
      </c>
      <c r="AE99" s="2">
        <v>2.5</v>
      </c>
      <c r="AF99" s="2">
        <v>2</v>
      </c>
      <c r="AG99" s="2"/>
      <c r="AH99" s="2">
        <v>2.2999999999999998</v>
      </c>
      <c r="AI99" s="2">
        <v>3.6</v>
      </c>
      <c r="AJ99" s="2">
        <v>1</v>
      </c>
      <c r="AK99" s="2">
        <v>2.2999999999999998</v>
      </c>
      <c r="AL99" s="2">
        <v>2</v>
      </c>
      <c r="AM99" s="2">
        <v>2.5</v>
      </c>
      <c r="AN99" s="2">
        <v>1.9</v>
      </c>
      <c r="AO99" s="2">
        <v>1.8</v>
      </c>
      <c r="AP99" s="2">
        <v>1.8</v>
      </c>
      <c r="AQ99" s="2">
        <v>4.3</v>
      </c>
      <c r="AR99" s="2">
        <v>1</v>
      </c>
      <c r="AS99" s="2">
        <v>2.2999999999999998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1.7</v>
      </c>
      <c r="BA99" s="2">
        <v>1</v>
      </c>
      <c r="BB99" s="2">
        <v>0</v>
      </c>
      <c r="BC99" s="2">
        <v>1</v>
      </c>
      <c r="BD99" s="2">
        <v>0</v>
      </c>
      <c r="BE99" s="2">
        <v>1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4.3</v>
      </c>
      <c r="CC99" s="2">
        <v>0</v>
      </c>
      <c r="CD99" s="2">
        <v>0</v>
      </c>
      <c r="CE99" s="2">
        <v>0</v>
      </c>
      <c r="CF99" s="2">
        <v>1</v>
      </c>
      <c r="CG99" s="2"/>
      <c r="CH99" s="2">
        <v>3.5</v>
      </c>
      <c r="CI99" s="2">
        <v>0</v>
      </c>
      <c r="CJ99" s="2">
        <v>0</v>
      </c>
      <c r="CK99" s="2">
        <v>0</v>
      </c>
    </row>
    <row r="100" spans="1:89" ht="15" x14ac:dyDescent="0.25">
      <c r="A100" s="1" t="s">
        <v>186</v>
      </c>
      <c r="B100" s="2"/>
      <c r="C100" s="2"/>
      <c r="D100" s="2"/>
      <c r="E100" s="2">
        <v>0</v>
      </c>
      <c r="F100" s="2">
        <v>1.4</v>
      </c>
      <c r="G100" s="2">
        <v>5</v>
      </c>
      <c r="H100" s="2">
        <v>0</v>
      </c>
      <c r="I100" s="2">
        <v>1.4</v>
      </c>
      <c r="J100" s="2">
        <v>0</v>
      </c>
      <c r="K100" s="2"/>
      <c r="L100" s="2">
        <v>0</v>
      </c>
      <c r="M100" s="2">
        <v>0</v>
      </c>
      <c r="N100" s="2">
        <v>1</v>
      </c>
      <c r="O100" s="2">
        <v>0</v>
      </c>
      <c r="P100" s="2">
        <v>1.9</v>
      </c>
      <c r="Q100" s="2">
        <v>0</v>
      </c>
      <c r="R100" s="2">
        <v>1.2</v>
      </c>
      <c r="S100" s="2">
        <v>0</v>
      </c>
      <c r="T100" s="2">
        <v>0</v>
      </c>
      <c r="U100" s="2">
        <v>0</v>
      </c>
      <c r="V100" s="2">
        <v>0</v>
      </c>
      <c r="W100" s="2">
        <v>1</v>
      </c>
      <c r="X100" s="2">
        <v>0</v>
      </c>
      <c r="Y100" s="2">
        <v>0</v>
      </c>
      <c r="Z100" s="2"/>
      <c r="AA100" s="2">
        <v>0</v>
      </c>
      <c r="AB100" s="2">
        <v>0</v>
      </c>
      <c r="AC100" s="2">
        <v>1.7</v>
      </c>
      <c r="AD100" s="2">
        <v>0</v>
      </c>
      <c r="AE100" s="2"/>
      <c r="AF100" s="2">
        <v>0</v>
      </c>
      <c r="AG100" s="2">
        <v>1.6</v>
      </c>
      <c r="AH100" s="2">
        <v>1.8</v>
      </c>
      <c r="AI100" s="2">
        <v>1</v>
      </c>
      <c r="AJ100" s="2">
        <v>0</v>
      </c>
      <c r="AK100" s="2"/>
      <c r="AL100" s="2">
        <v>1</v>
      </c>
      <c r="AM100" s="2">
        <v>0</v>
      </c>
      <c r="AN100" s="2">
        <v>1.3</v>
      </c>
      <c r="AO100" s="2">
        <v>1.8</v>
      </c>
      <c r="AP100" s="2">
        <v>1</v>
      </c>
      <c r="AQ100" s="2">
        <v>1.8</v>
      </c>
      <c r="AR100" s="2">
        <v>0</v>
      </c>
      <c r="AS100" s="2">
        <v>1.3</v>
      </c>
      <c r="AT100" s="2">
        <v>1.5</v>
      </c>
      <c r="AU100" s="2">
        <v>1</v>
      </c>
      <c r="AV100" s="2">
        <v>0</v>
      </c>
      <c r="AW100" s="2">
        <v>0</v>
      </c>
      <c r="AX100" s="2">
        <v>0</v>
      </c>
      <c r="AY100" s="2">
        <v>0</v>
      </c>
      <c r="AZ100" s="2">
        <v>1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1.7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/>
      <c r="CH100" s="2">
        <v>0</v>
      </c>
      <c r="CI100" s="2">
        <v>0</v>
      </c>
      <c r="CJ100" s="2">
        <v>0</v>
      </c>
      <c r="CK100" s="2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Top10MarketsVisitors</vt:lpstr>
      <vt:lpstr>Top10MarketsNights</vt:lpstr>
      <vt:lpstr>Top10AvgNights</vt:lpstr>
      <vt:lpstr>transposedVisitors</vt:lpstr>
      <vt:lpstr>transposedNights</vt:lpstr>
      <vt:lpstr>transposedAvgNights</vt:lpstr>
      <vt:lpstr>nightsRaw</vt:lpstr>
      <vt:lpstr>visitorsRaw</vt:lpstr>
      <vt:lpstr>AvgNightsRaw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csb</cp:lastModifiedBy>
  <dcterms:modified xsi:type="dcterms:W3CDTF">2022-12-08T16:07:31Z</dcterms:modified>
  <cp:category/>
</cp:coreProperties>
</file>