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csabouri\Documents\GitHub\adt_finance_prototype\assets\fr\"/>
    </mc:Choice>
  </mc:AlternateContent>
  <xr:revisionPtr revIDLastSave="0" documentId="13_ncr:1_{ABD87684-F0A1-4AAF-8615-869C71C279E6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Budget Template FR" sheetId="3" r:id="rId1"/>
  </sheets>
  <calcPr calcId="191029"/>
  <customWorkbookViews>
    <customWorkbookView name="Filter 1" guid="{EA7869F4-D147-4A50-842C-3DF5486AE80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3" l="1"/>
  <c r="F16" i="3" s="1"/>
  <c r="D16" i="3"/>
  <c r="C16" i="3"/>
  <c r="B16" i="3"/>
  <c r="F15" i="3"/>
  <c r="F14" i="3"/>
  <c r="F13" i="3"/>
  <c r="F12" i="3"/>
  <c r="F11" i="3"/>
  <c r="F7" i="3"/>
  <c r="E7" i="3"/>
  <c r="D7" i="3"/>
  <c r="C7" i="3"/>
  <c r="B7" i="3"/>
  <c r="F6" i="3"/>
</calcChain>
</file>

<file path=xl/sharedStrings.xml><?xml version="1.0" encoding="utf-8"?>
<sst xmlns="http://schemas.openxmlformats.org/spreadsheetml/2006/main" count="24" uniqueCount="22">
  <si>
    <t>Poste individuel</t>
  </si>
  <si>
    <t>Budget Précédent</t>
  </si>
  <si>
    <t>Budget 
Actuel</t>
  </si>
  <si>
    <t>Budget proposé</t>
  </si>
  <si>
    <t>Notes pour le budget proposé</t>
  </si>
  <si>
    <t>Non discrétionnaire</t>
  </si>
  <si>
    <t>Discrétionnaire</t>
  </si>
  <si>
    <t>Total</t>
  </si>
  <si>
    <t>Salaire</t>
  </si>
  <si>
    <t>gestionnaire, 2 agents, 2 analystes, 1 agent jr., 1 analyste jr., 1 administrateur, 1 agent prenant sa retraite le 1er juillet, occasionnel 4 mois</t>
  </si>
  <si>
    <t>TOTAL</t>
  </si>
  <si>
    <t>F&amp;E</t>
  </si>
  <si>
    <t xml:space="preserve">Licence de logiciel </t>
  </si>
  <si>
    <t>nouveau logiciel, coût annuel 1 000 $ X 3 ETP</t>
  </si>
  <si>
    <t>Fournitures de bureau</t>
  </si>
  <si>
    <t>les dépenses historiques sont de 1 500 $.</t>
  </si>
  <si>
    <t>Formation</t>
  </si>
  <si>
    <t>3 ETP à 800 $ chacun pour la formation, 4 ETP à 500 $ chacun pour la formation générale</t>
  </si>
  <si>
    <t>Voyage</t>
  </si>
  <si>
    <t>10 000 $ pour effectuer des inspections, 1,6 000 $ pour les déplacements généraux</t>
  </si>
  <si>
    <t>Aide temporaire</t>
  </si>
  <si>
    <t>pour aider à effectuer des inspections à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</si>
</sst>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#\ ##0\ [$$]"/>
  </numFmts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sz val="10"/>
      <color theme="1"/>
      <name val="Arial"/>
    </font>
    <font>
      <sz val="8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/>
    <xf numFmtId="0" fontId="3" fillId="2" borderId="0" xfId="0" applyFont="1" applyFill="1"/>
    <xf numFmtId="164" fontId="2" fillId="0" borderId="0" xfId="0" applyNumberFormat="1" applyFont="1"/>
    <xf numFmtId="0" fontId="2" fillId="0" borderId="1" xfId="0" applyFont="1" applyBorder="1" applyAlignment="1">
      <alignment vertical="top"/>
    </xf>
    <xf numFmtId="0" fontId="2" fillId="0" borderId="1" xfId="0" applyFont="1" applyBorder="1" applyAlignment="1"/>
    <xf numFmtId="165" fontId="4" fillId="0" borderId="1" xfId="0" applyNumberFormat="1" applyFont="1" applyBorder="1" applyAlignment="1">
      <alignment horizontal="right" vertical="top"/>
    </xf>
    <xf numFmtId="165" fontId="2" fillId="0" borderId="1" xfId="0" applyNumberFormat="1" applyFont="1" applyBorder="1" applyAlignment="1">
      <alignment vertical="top"/>
    </xf>
    <xf numFmtId="165" fontId="5" fillId="0" borderId="1" xfId="0" applyNumberFormat="1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1" fillId="0" borderId="0" xfId="0" applyFont="1" applyAlignment="1"/>
    <xf numFmtId="0" fontId="6" fillId="0" borderId="1" xfId="0" applyFont="1" applyBorder="1" applyAlignment="1"/>
    <xf numFmtId="165" fontId="2" fillId="0" borderId="0" xfId="0" applyNumberFormat="1" applyFont="1"/>
    <xf numFmtId="165" fontId="5" fillId="0" borderId="0" xfId="0" applyNumberFormat="1" applyFont="1" applyAlignment="1">
      <alignment vertical="top" wrapText="1"/>
    </xf>
    <xf numFmtId="164" fontId="3" fillId="2" borderId="0" xfId="0" applyNumberFormat="1" applyFont="1" applyFill="1"/>
    <xf numFmtId="0" fontId="2" fillId="0" borderId="0" xfId="0" applyFont="1" applyAlignment="1"/>
    <xf numFmtId="165" fontId="4" fillId="0" borderId="0" xfId="0" applyNumberFormat="1" applyFont="1" applyAlignment="1">
      <alignment horizontal="right"/>
    </xf>
    <xf numFmtId="165" fontId="2" fillId="0" borderId="0" xfId="0" applyNumberFormat="1" applyFont="1" applyAlignment="1"/>
    <xf numFmtId="0" fontId="6" fillId="0" borderId="0" xfId="0" applyFont="1" applyAlignment="1"/>
    <xf numFmtId="165" fontId="4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/>
    <xf numFmtId="165" fontId="5" fillId="0" borderId="2" xfId="0" applyNumberFormat="1" applyFont="1" applyBorder="1" applyAlignment="1">
      <alignment vertical="top" wrapText="1"/>
    </xf>
    <xf numFmtId="0" fontId="1" fillId="0" borderId="0" xfId="0" applyFont="1" applyAlignment="1">
      <alignment horizontal="center" vertical="top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6"/>
  <sheetViews>
    <sheetView tabSelected="1" workbookViewId="0"/>
  </sheetViews>
  <sheetFormatPr defaultColWidth="14.44140625" defaultRowHeight="15.75" customHeight="1" x14ac:dyDescent="0.25"/>
  <cols>
    <col min="1" max="1" width="19" customWidth="1"/>
    <col min="2" max="3" width="14.109375" customWidth="1"/>
    <col min="4" max="4" width="18.5546875" customWidth="1"/>
    <col min="5" max="5" width="14.6640625" customWidth="1"/>
    <col min="6" max="6" width="9.44140625" customWidth="1"/>
    <col min="7" max="7" width="61.5546875" customWidth="1"/>
  </cols>
  <sheetData>
    <row r="1" spans="1:7" x14ac:dyDescent="0.25">
      <c r="A1" s="1" t="s">
        <v>0</v>
      </c>
      <c r="B1" s="2" t="s">
        <v>1</v>
      </c>
      <c r="C1" s="2" t="s">
        <v>2</v>
      </c>
      <c r="D1" s="25" t="s">
        <v>3</v>
      </c>
      <c r="E1" s="26"/>
      <c r="F1" s="26"/>
      <c r="G1" s="1" t="s">
        <v>4</v>
      </c>
    </row>
    <row r="2" spans="1:7" x14ac:dyDescent="0.25">
      <c r="A2" s="3"/>
      <c r="B2" s="3"/>
      <c r="C2" s="3"/>
      <c r="D2" s="1" t="s">
        <v>5</v>
      </c>
      <c r="E2" s="1" t="s">
        <v>6</v>
      </c>
      <c r="F2" s="1" t="s">
        <v>7</v>
      </c>
      <c r="G2" s="3"/>
    </row>
    <row r="4" spans="1:7" x14ac:dyDescent="0.25">
      <c r="A4" s="4" t="s">
        <v>8</v>
      </c>
      <c r="B4" s="5"/>
      <c r="C4" s="5"/>
      <c r="D4" s="5"/>
      <c r="E4" s="5"/>
      <c r="F4" s="5"/>
      <c r="G4" s="5"/>
    </row>
    <row r="6" spans="1:7" x14ac:dyDescent="0.25">
      <c r="A6" s="7" t="s">
        <v>8</v>
      </c>
      <c r="B6" s="9">
        <v>460000</v>
      </c>
      <c r="C6" s="9">
        <v>475000</v>
      </c>
      <c r="D6" s="9">
        <v>430000</v>
      </c>
      <c r="E6" s="10">
        <v>13333</v>
      </c>
      <c r="F6" s="11">
        <f t="shared" ref="F6:F7" si="0">SUM(D6:E6)</f>
        <v>443333</v>
      </c>
      <c r="G6" s="12" t="s">
        <v>9</v>
      </c>
    </row>
    <row r="7" spans="1:7" x14ac:dyDescent="0.25">
      <c r="A7" s="13" t="s">
        <v>10</v>
      </c>
      <c r="B7" s="15">
        <f t="shared" ref="B7:E7" si="1">SUM(B6)</f>
        <v>460000</v>
      </c>
      <c r="C7" s="15">
        <f t="shared" si="1"/>
        <v>475000</v>
      </c>
      <c r="D7" s="15">
        <f t="shared" si="1"/>
        <v>430000</v>
      </c>
      <c r="E7" s="15">
        <f t="shared" si="1"/>
        <v>13333</v>
      </c>
      <c r="F7" s="16">
        <f t="shared" si="0"/>
        <v>443333</v>
      </c>
    </row>
    <row r="8" spans="1:7" x14ac:dyDescent="0.25">
      <c r="B8" s="6"/>
      <c r="C8" s="6"/>
      <c r="D8" s="6"/>
      <c r="E8" s="6"/>
      <c r="F8" s="6"/>
    </row>
    <row r="9" spans="1:7" x14ac:dyDescent="0.25">
      <c r="A9" s="4" t="s">
        <v>11</v>
      </c>
      <c r="B9" s="17"/>
      <c r="C9" s="17"/>
      <c r="D9" s="17"/>
      <c r="E9" s="17"/>
      <c r="F9" s="17"/>
      <c r="G9" s="5"/>
    </row>
    <row r="10" spans="1:7" x14ac:dyDescent="0.25">
      <c r="B10" s="6"/>
      <c r="C10" s="6"/>
      <c r="D10" s="6"/>
      <c r="E10" s="6"/>
      <c r="F10" s="6"/>
    </row>
    <row r="11" spans="1:7" x14ac:dyDescent="0.25">
      <c r="A11" s="18" t="s">
        <v>12</v>
      </c>
      <c r="B11" s="19">
        <v>0</v>
      </c>
      <c r="C11" s="19">
        <v>0</v>
      </c>
      <c r="D11" s="20">
        <v>3000</v>
      </c>
      <c r="E11" s="15"/>
      <c r="F11" s="16">
        <f t="shared" ref="F11:F16" si="2">SUM(D11:E11)</f>
        <v>3000</v>
      </c>
      <c r="G11" s="21" t="s">
        <v>13</v>
      </c>
    </row>
    <row r="12" spans="1:7" x14ac:dyDescent="0.25">
      <c r="A12" s="18" t="s">
        <v>14</v>
      </c>
      <c r="B12" s="19">
        <v>1961</v>
      </c>
      <c r="C12" s="19">
        <v>2000</v>
      </c>
      <c r="D12" s="20">
        <v>1500</v>
      </c>
      <c r="E12" s="20"/>
      <c r="F12" s="16">
        <f t="shared" si="2"/>
        <v>1500</v>
      </c>
      <c r="G12" s="21" t="s">
        <v>15</v>
      </c>
    </row>
    <row r="13" spans="1:7" x14ac:dyDescent="0.25">
      <c r="A13" s="18" t="s">
        <v>16</v>
      </c>
      <c r="B13" s="19">
        <v>2000</v>
      </c>
      <c r="C13" s="19">
        <v>2000</v>
      </c>
      <c r="D13" s="20">
        <v>2400</v>
      </c>
      <c r="E13" s="20">
        <v>2000</v>
      </c>
      <c r="F13" s="16">
        <f t="shared" si="2"/>
        <v>4400</v>
      </c>
      <c r="G13" s="21" t="s">
        <v>17</v>
      </c>
    </row>
    <row r="14" spans="1:7" x14ac:dyDescent="0.25">
      <c r="A14" s="18" t="s">
        <v>18</v>
      </c>
      <c r="B14" s="19">
        <v>18000</v>
      </c>
      <c r="C14" s="19">
        <v>18000</v>
      </c>
      <c r="D14" s="20">
        <v>10000</v>
      </c>
      <c r="E14" s="20">
        <v>1600</v>
      </c>
      <c r="F14" s="16">
        <f t="shared" si="2"/>
        <v>11600</v>
      </c>
      <c r="G14" s="21" t="s">
        <v>19</v>
      </c>
    </row>
    <row r="15" spans="1:7" x14ac:dyDescent="0.25">
      <c r="A15" s="8" t="s">
        <v>20</v>
      </c>
      <c r="B15" s="22">
        <v>10000</v>
      </c>
      <c r="C15" s="22">
        <v>5000</v>
      </c>
      <c r="D15" s="23">
        <v>4000</v>
      </c>
      <c r="E15" s="23">
        <v>2000</v>
      </c>
      <c r="F15" s="16">
        <f t="shared" si="2"/>
        <v>6000</v>
      </c>
      <c r="G15" s="14" t="s">
        <v>21</v>
      </c>
    </row>
    <row r="16" spans="1:7" x14ac:dyDescent="0.25">
      <c r="A16" s="13" t="s">
        <v>10</v>
      </c>
      <c r="B16" s="15">
        <f t="shared" ref="B16:E16" si="3">SUM(B11:B15)</f>
        <v>31961</v>
      </c>
      <c r="C16" s="15">
        <f t="shared" si="3"/>
        <v>27000</v>
      </c>
      <c r="D16" s="15">
        <f t="shared" si="3"/>
        <v>20900</v>
      </c>
      <c r="E16" s="15">
        <f t="shared" si="3"/>
        <v>5600</v>
      </c>
      <c r="F16" s="24">
        <f t="shared" si="2"/>
        <v>26500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Template FR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Sabourin</dc:creator>
  <cp:lastModifiedBy>Christian Sabourin</cp:lastModifiedBy>
  <dcterms:created xsi:type="dcterms:W3CDTF">2019-12-04T19:42:28Z</dcterms:created>
  <dcterms:modified xsi:type="dcterms:W3CDTF">2019-12-04T19:43:02Z</dcterms:modified>
</cp:coreProperties>
</file>