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.sadusky\Desktop\energy_map\"/>
    </mc:Choice>
  </mc:AlternateContent>
  <xr:revisionPtr revIDLastSave="0" documentId="8_{C737EAFD-396C-4598-864F-30270B711DD1}" xr6:coauthVersionLast="41" xr6:coauthVersionMax="41" xr10:uidLastSave="{00000000-0000-0000-0000-000000000000}"/>
  <bookViews>
    <workbookView xWindow="2265" yWindow="1995" windowWidth="27210" windowHeight="11385" xr2:uid="{2DA39E06-A1AF-462B-800A-39AD4D4F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" i="1"/>
</calcChain>
</file>

<file path=xl/sharedStrings.xml><?xml version="1.0" encoding="utf-8"?>
<sst xmlns="http://schemas.openxmlformats.org/spreadsheetml/2006/main" count="74" uniqueCount="74">
  <si>
    <t>State coal generation percent (resource mix)</t>
  </si>
  <si>
    <t>State oil generation percent (resource mix)</t>
  </si>
  <si>
    <t>State gas generation percent (resource mix)</t>
  </si>
  <si>
    <t>State nuclear generation percent (resource mix)</t>
  </si>
  <si>
    <t>State hydro generation percent (resource mix)</t>
  </si>
  <si>
    <t>State biomass generation percent (resource mix)</t>
  </si>
  <si>
    <t>State wind generation percent (resource mix)</t>
  </si>
  <si>
    <t>State solar generation percent (resource mix)</t>
  </si>
  <si>
    <t>State geothermal generation percent (resource mix)</t>
  </si>
  <si>
    <t>State other fossil  generation percent (resource mix)</t>
  </si>
  <si>
    <t>State other unknown/ purchased fuel generation percent (resource mix)</t>
  </si>
  <si>
    <t>STCLPR</t>
  </si>
  <si>
    <t>STOLPR</t>
  </si>
  <si>
    <t>STGSPR</t>
  </si>
  <si>
    <t>STNCPR</t>
  </si>
  <si>
    <t>STHYPR</t>
  </si>
  <si>
    <t>STBMPR</t>
  </si>
  <si>
    <t>STWIPR</t>
  </si>
  <si>
    <t>STSOPR</t>
  </si>
  <si>
    <t>STGTPR</t>
  </si>
  <si>
    <t>STOFPR</t>
  </si>
  <si>
    <t>STOPPR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</si>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</sst>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0" fillId="0" borderId="0" xfId="0"/>
    <xf numFmtId="164" fontId="3" fillId="0" borderId="0" xfId="0" applyNumberFormat="1" applyFont="1"/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164" fontId="2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0" xfId="0" applyFont="1"/>
  </cellXfs>
  <cellStyles count="38">
    <cellStyle name="Comma 2" xfId="2" xr:uid="{D1C0D627-3171-4DE4-A835-AC3B60DEF5F6}"/>
    <cellStyle name="Comma 2 2" xfId="3" xr:uid="{CBA5EBA1-3FA5-44B3-A590-5518D6B5877C}"/>
    <cellStyle name="Comma 2 2 2" xfId="4" xr:uid="{1BEE5B5B-115B-4E0B-AEAB-3AFCD0443C1F}"/>
    <cellStyle name="Comma 2 3" xfId="5" xr:uid="{14F79D36-B443-4A93-A0DC-EF279A9AA18C}"/>
    <cellStyle name="Comma 2 4" xfId="6" xr:uid="{19D89A62-0BAD-4970-999A-1F77C4AA44C3}"/>
    <cellStyle name="Comma 3" xfId="7" xr:uid="{F93C3037-1510-468F-83CF-65FFE6FCA6F6}"/>
    <cellStyle name="Comma 3 2" xfId="8" xr:uid="{4A66CF0C-2168-45AF-BF57-A953D1B4B8AD}"/>
    <cellStyle name="Comma 3 2 2" xfId="9" xr:uid="{8E1F7E76-0BFF-4C4A-8544-3E2FF11CF1F5}"/>
    <cellStyle name="Comma 3 3" xfId="10" xr:uid="{F6B2F7ED-174C-4AF3-974C-EFCF05D57F76}"/>
    <cellStyle name="Comma 4" xfId="11" xr:uid="{F1562356-65F4-41C9-971A-EF74C0E87343}"/>
    <cellStyle name="Comma 4 2" xfId="12" xr:uid="{6771A990-9D68-4A50-857D-462EDF11F812}"/>
    <cellStyle name="Comma 5" xfId="13" xr:uid="{A18EDF2E-EDBB-46BD-B539-AA7EACFAF827}"/>
    <cellStyle name="Comma 6" xfId="14" xr:uid="{4EBB8B1B-A4DB-4E81-B484-798235AC2164}"/>
    <cellStyle name="Normal" xfId="0" builtinId="0"/>
    <cellStyle name="Normal 10" xfId="1" xr:uid="{BDB87CD1-E7BC-4801-A094-BD08ECD75703}"/>
    <cellStyle name="Normal 11" xfId="15" xr:uid="{7F7EDC0B-FEBA-4B85-8BA5-29EB54007581}"/>
    <cellStyle name="Normal 11 2" xfId="16" xr:uid="{16D68B32-3BD9-478C-BFEC-CD4AF51342A2}"/>
    <cellStyle name="Normal 11 3" xfId="17" xr:uid="{4A18F864-BD94-4743-9058-51562CE36C46}"/>
    <cellStyle name="Normal 2" xfId="18" xr:uid="{A4DD5EC4-A3E6-44FD-ADC0-2FA70DDA25D8}"/>
    <cellStyle name="Normal 3" xfId="19" xr:uid="{A1D6A1D3-CDDA-4D7E-A365-66D78A165260}"/>
    <cellStyle name="Normal 3 2" xfId="20" xr:uid="{763BD879-148C-4511-8815-600B70368194}"/>
    <cellStyle name="Normal 3 2 2" xfId="21" xr:uid="{0AB8A41D-7DF2-4097-BAF8-938C3058E8CF}"/>
    <cellStyle name="Normal 4" xfId="22" xr:uid="{E8C26485-3530-4636-9B4A-97FDA21FD919}"/>
    <cellStyle name="Normal 4 2" xfId="23" xr:uid="{A5C88AB6-3F81-4E27-B8DF-3408D401E4F0}"/>
    <cellStyle name="Normal 4 2 2" xfId="24" xr:uid="{398CBE7D-4C55-433A-B31D-AB9A4E2A3C69}"/>
    <cellStyle name="Normal 4 3" xfId="25" xr:uid="{1C5D6B69-21A5-4660-BAA8-851D9B8420A2}"/>
    <cellStyle name="Normal 4 4" xfId="26" xr:uid="{4D342335-6868-4C58-89D2-55E59571D702}"/>
    <cellStyle name="Normal 5" xfId="27" xr:uid="{595D53F7-E12A-42AB-9624-A645F86E7CE0}"/>
    <cellStyle name="Normal 5 2" xfId="28" xr:uid="{15C675AF-C4E5-4E6E-831E-12F10E2C4F95}"/>
    <cellStyle name="Normal 5 2 2" xfId="29" xr:uid="{AA5CC51A-781D-4E59-89DE-AA20A21D0B7A}"/>
    <cellStyle name="Normal 5 3" xfId="30" xr:uid="{05FBC174-A1B8-4608-9B58-5AD0514C5DC4}"/>
    <cellStyle name="Normal 6" xfId="31" xr:uid="{DB80F0E1-6B7E-4EDE-8C0E-2A38943D5A7A}"/>
    <cellStyle name="Normal 6 2" xfId="32" xr:uid="{34530580-1C30-4AF9-84C7-E40BCA70DF7C}"/>
    <cellStyle name="Normal 7" xfId="33" xr:uid="{ED2AEFFB-EA9A-40A1-9403-F9D4989502E1}"/>
    <cellStyle name="Normal 7 2" xfId="34" xr:uid="{E3C48DD7-1A88-4952-B96D-98BBF2434950}"/>
    <cellStyle name="Normal 8" xfId="35" xr:uid="{B4BE8DAE-AD35-46E4-9EAF-B69064EFBFE7}"/>
    <cellStyle name="Normal 8 2" xfId="36" xr:uid="{11B11511-267A-45DC-9615-7C8816BA05C7}"/>
    <cellStyle name="Normal 9" xfId="37" xr:uid="{077E5BB6-96D1-401E-896E-00DAE7ADD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7ED7-FAD2-4597-B9D7-D19A6D9315AA}">
  <dimension ref="A1:M53"/>
  <sheetViews>
    <sheetView tabSelected="1" workbookViewId="0">
      <selection activeCell="A4" sqref="A4:XFD4"/>
    </sheetView>
  </sheetViews>
  <sheetFormatPr defaultRowHeight="15" x14ac:dyDescent="0.25"/>
  <cols>
    <col min="1" max="1" width="9.140625" style="1"/>
  </cols>
  <sheetData>
    <row r="1" spans="1:13" ht="101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73</v>
      </c>
    </row>
    <row r="2" spans="1:13" x14ac:dyDescent="0.25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3" x14ac:dyDescent="0.25">
      <c r="A3" s="7" t="s">
        <v>22</v>
      </c>
      <c r="B3" s="2">
        <v>9.3750834965435494</v>
      </c>
      <c r="C3" s="2">
        <v>13.1177817525334</v>
      </c>
      <c r="D3" s="2">
        <v>47.976694932068199</v>
      </c>
      <c r="E3" s="2">
        <v>0</v>
      </c>
      <c r="F3" s="2">
        <v>26.180220937410301</v>
      </c>
      <c r="G3" s="2">
        <v>0.67877130766918803</v>
      </c>
      <c r="H3" s="2">
        <v>2.6714475737753398</v>
      </c>
      <c r="I3" s="2">
        <v>0</v>
      </c>
      <c r="J3" s="2">
        <v>0</v>
      </c>
      <c r="K3" s="2">
        <v>0</v>
      </c>
      <c r="L3" s="2">
        <v>0</v>
      </c>
      <c r="M3" s="6">
        <f>SUM(B3:L3)</f>
        <v>99.999999999999972</v>
      </c>
    </row>
    <row r="4" spans="1:13" x14ac:dyDescent="0.25">
      <c r="A4" s="7" t="s">
        <v>23</v>
      </c>
      <c r="B4" s="2">
        <v>23.979860343231799</v>
      </c>
      <c r="C4" s="2">
        <v>3.2081287652677502E-2</v>
      </c>
      <c r="D4" s="2">
        <v>40.460806009041498</v>
      </c>
      <c r="E4" s="2">
        <v>27.930123226699799</v>
      </c>
      <c r="F4" s="2">
        <v>5.2238385436456101</v>
      </c>
      <c r="G4" s="2">
        <v>2.33457241144212</v>
      </c>
      <c r="H4" s="2">
        <v>0</v>
      </c>
      <c r="I4" s="2">
        <v>2.1881766073970198E-2</v>
      </c>
      <c r="J4" s="2">
        <v>0</v>
      </c>
      <c r="K4" s="2">
        <v>1.6836412212498399E-2</v>
      </c>
      <c r="L4" s="2">
        <v>0</v>
      </c>
      <c r="M4" s="6">
        <f t="shared" ref="M4:M53" si="0">SUM(B4:L4)</f>
        <v>99.999999999999972</v>
      </c>
    </row>
    <row r="5" spans="1:13" x14ac:dyDescent="0.25">
      <c r="A5" s="7" t="s">
        <v>24</v>
      </c>
      <c r="B5" s="2">
        <v>39.374716017908703</v>
      </c>
      <c r="C5" s="2">
        <v>7.0085539529305393E-2</v>
      </c>
      <c r="D5" s="2">
        <v>30.062319708299199</v>
      </c>
      <c r="E5" s="2">
        <v>22.203670792948198</v>
      </c>
      <c r="F5" s="2">
        <v>5.9703969782852004</v>
      </c>
      <c r="G5" s="2">
        <v>2.2662363220001001</v>
      </c>
      <c r="H5" s="2">
        <v>0</v>
      </c>
      <c r="I5" s="2">
        <v>4.32491923393949E-2</v>
      </c>
      <c r="J5" s="2">
        <v>0</v>
      </c>
      <c r="K5" s="2">
        <v>9.3254486898671895E-3</v>
      </c>
      <c r="L5" s="2">
        <v>0</v>
      </c>
      <c r="M5" s="6">
        <f t="shared" si="0"/>
        <v>99.999999999999943</v>
      </c>
    </row>
    <row r="6" spans="1:13" x14ac:dyDescent="0.25">
      <c r="A6" s="7" t="s">
        <v>25</v>
      </c>
      <c r="B6" s="2">
        <v>27.960925757986299</v>
      </c>
      <c r="C6" s="2">
        <v>4.7449776490180402E-2</v>
      </c>
      <c r="D6" s="2">
        <v>31.436721237037801</v>
      </c>
      <c r="E6" s="2">
        <v>29.776422104663599</v>
      </c>
      <c r="F6" s="2">
        <v>6.6458584238106697</v>
      </c>
      <c r="G6" s="2">
        <v>0.197155599400995</v>
      </c>
      <c r="H6" s="2">
        <v>0.49807383806613198</v>
      </c>
      <c r="I6" s="2">
        <v>3.4373932625443802</v>
      </c>
      <c r="J6" s="2">
        <v>0</v>
      </c>
      <c r="K6" s="2">
        <v>0</v>
      </c>
      <c r="L6" s="2">
        <v>0</v>
      </c>
      <c r="M6" s="6">
        <f t="shared" si="0"/>
        <v>100.00000000000006</v>
      </c>
    </row>
    <row r="7" spans="1:13" x14ac:dyDescent="0.25">
      <c r="A7" s="7" t="s">
        <v>26</v>
      </c>
      <c r="B7" s="2">
        <v>0.16160025120690599</v>
      </c>
      <c r="C7" s="2">
        <v>8.8592606631415396E-2</v>
      </c>
      <c r="D7" s="2">
        <v>49.1612356206819</v>
      </c>
      <c r="E7" s="2">
        <v>9.5820040617196796</v>
      </c>
      <c r="F7" s="2">
        <v>14.5358883353839</v>
      </c>
      <c r="G7" s="2">
        <v>3.1025378432277999</v>
      </c>
      <c r="H7" s="2">
        <v>6.8125900998428097</v>
      </c>
      <c r="I7" s="2">
        <v>9.7814341445552699</v>
      </c>
      <c r="J7" s="2">
        <v>5.8063431262500602</v>
      </c>
      <c r="K7" s="2">
        <v>0.72308327946272499</v>
      </c>
      <c r="L7" s="2">
        <v>0.244690631037569</v>
      </c>
      <c r="M7" s="6">
        <f t="shared" si="0"/>
        <v>100.00000000000001</v>
      </c>
    </row>
    <row r="8" spans="1:13" x14ac:dyDescent="0.25">
      <c r="A8" s="7" t="s">
        <v>27</v>
      </c>
      <c r="B8" s="2">
        <v>55.034016082528098</v>
      </c>
      <c r="C8" s="2">
        <v>1.2816427446221201E-2</v>
      </c>
      <c r="D8" s="2">
        <v>23.299877888693199</v>
      </c>
      <c r="E8" s="2">
        <v>0</v>
      </c>
      <c r="F8" s="2">
        <v>2.9555860463345298</v>
      </c>
      <c r="G8" s="2">
        <v>0.29825346123616298</v>
      </c>
      <c r="H8" s="2">
        <v>17.312508561116299</v>
      </c>
      <c r="I8" s="2">
        <v>0.98883515398501798</v>
      </c>
      <c r="J8" s="2">
        <v>0</v>
      </c>
      <c r="K8" s="2">
        <v>0</v>
      </c>
      <c r="L8" s="2">
        <v>9.8106378660400395E-2</v>
      </c>
      <c r="M8" s="6">
        <f t="shared" si="0"/>
        <v>99.999999999999929</v>
      </c>
    </row>
    <row r="9" spans="1:13" x14ac:dyDescent="0.25">
      <c r="A9" s="7" t="s">
        <v>28</v>
      </c>
      <c r="B9" s="2">
        <v>0.48599232463216901</v>
      </c>
      <c r="C9" s="2">
        <v>0.25135119908146503</v>
      </c>
      <c r="D9" s="2">
        <v>49.186836961912</v>
      </c>
      <c r="E9" s="2">
        <v>45.416587297964803</v>
      </c>
      <c r="F9" s="2">
        <v>0.62946179163051796</v>
      </c>
      <c r="G9" s="2">
        <v>3.9276785287906701</v>
      </c>
      <c r="H9" s="2">
        <v>3.4912879530252697E-2</v>
      </c>
      <c r="I9" s="2">
        <v>6.7179016458100899E-2</v>
      </c>
      <c r="J9" s="2">
        <v>0</v>
      </c>
      <c r="K9" s="2">
        <v>0</v>
      </c>
      <c r="L9" s="2">
        <v>0</v>
      </c>
      <c r="M9" s="6">
        <f t="shared" si="0"/>
        <v>99.999999999999972</v>
      </c>
    </row>
    <row r="10" spans="1:13" x14ac:dyDescent="0.25">
      <c r="A10" s="7" t="s">
        <v>29</v>
      </c>
      <c r="B10" s="2">
        <v>0</v>
      </c>
      <c r="C10" s="2">
        <v>1.3084146245782899</v>
      </c>
      <c r="D10" s="2">
        <v>29.685940319585701</v>
      </c>
      <c r="E10" s="2">
        <v>0</v>
      </c>
      <c r="F10" s="2">
        <v>0</v>
      </c>
      <c r="G10" s="2">
        <v>69.005645055835998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6">
        <f t="shared" si="0"/>
        <v>99.999999999999986</v>
      </c>
    </row>
    <row r="11" spans="1:13" x14ac:dyDescent="0.25">
      <c r="A11" s="7" t="s">
        <v>30</v>
      </c>
      <c r="B11" s="2">
        <v>5.4900415021847397</v>
      </c>
      <c r="C11" s="2">
        <v>0.71663604999752195</v>
      </c>
      <c r="D11" s="2">
        <v>89.190655331155398</v>
      </c>
      <c r="E11" s="2">
        <v>0</v>
      </c>
      <c r="F11" s="2">
        <v>0</v>
      </c>
      <c r="G11" s="2">
        <v>0.77866190462409102</v>
      </c>
      <c r="H11" s="2">
        <v>6.0941944702734098E-2</v>
      </c>
      <c r="I11" s="2">
        <v>0.58508790889095297</v>
      </c>
      <c r="J11" s="2">
        <v>0</v>
      </c>
      <c r="K11" s="2">
        <v>3.1779753584445398</v>
      </c>
      <c r="L11" s="2">
        <v>0</v>
      </c>
      <c r="M11" s="6">
        <f t="shared" si="0"/>
        <v>99.999999999999972</v>
      </c>
    </row>
    <row r="12" spans="1:13" x14ac:dyDescent="0.25">
      <c r="A12" s="7" t="s">
        <v>31</v>
      </c>
      <c r="B12" s="2">
        <v>16.551256785785199</v>
      </c>
      <c r="C12" s="2">
        <v>1.1838750530122999</v>
      </c>
      <c r="D12" s="2">
        <v>66.516433290075199</v>
      </c>
      <c r="E12" s="2">
        <v>12.307627756926101</v>
      </c>
      <c r="F12" s="2">
        <v>7.3271047770674003E-2</v>
      </c>
      <c r="G12" s="2">
        <v>2.56014508230251</v>
      </c>
      <c r="H12" s="2">
        <v>0</v>
      </c>
      <c r="I12" s="2">
        <v>9.4021054550354297E-2</v>
      </c>
      <c r="J12" s="2">
        <v>0</v>
      </c>
      <c r="K12" s="2">
        <v>9.9862379589664499E-3</v>
      </c>
      <c r="L12" s="2">
        <v>0.703383691618647</v>
      </c>
      <c r="M12" s="6">
        <f t="shared" si="0"/>
        <v>99.999999999999943</v>
      </c>
    </row>
    <row r="13" spans="1:13" x14ac:dyDescent="0.25">
      <c r="A13" s="7" t="s">
        <v>32</v>
      </c>
      <c r="B13" s="2">
        <v>28.510027372015699</v>
      </c>
      <c r="C13" s="2">
        <v>0.15939941667936799</v>
      </c>
      <c r="D13" s="2">
        <v>39.775440030544303</v>
      </c>
      <c r="E13" s="2">
        <v>25.944373049192599</v>
      </c>
      <c r="F13" s="2">
        <v>1.4307588044899899</v>
      </c>
      <c r="G13" s="2">
        <v>3.4411870393014499</v>
      </c>
      <c r="H13" s="2">
        <v>0</v>
      </c>
      <c r="I13" s="2">
        <v>0.66283515495189405</v>
      </c>
      <c r="J13" s="2">
        <v>0</v>
      </c>
      <c r="K13" s="2">
        <v>7.3399368105406496E-2</v>
      </c>
      <c r="L13" s="2">
        <v>2.5797647193600299E-3</v>
      </c>
      <c r="M13" s="6">
        <f t="shared" si="0"/>
        <v>100.00000000000006</v>
      </c>
    </row>
    <row r="14" spans="1:13" x14ac:dyDescent="0.25">
      <c r="A14" s="7" t="s">
        <v>33</v>
      </c>
      <c r="B14" s="2">
        <v>15.050787367524601</v>
      </c>
      <c r="C14" s="2">
        <v>66.744592589669494</v>
      </c>
      <c r="D14" s="2">
        <v>0</v>
      </c>
      <c r="E14" s="2">
        <v>0</v>
      </c>
      <c r="F14" s="2">
        <v>0.91316127192070395</v>
      </c>
      <c r="G14" s="2">
        <v>5.5918934228451</v>
      </c>
      <c r="H14" s="2">
        <v>6.4241326182881897</v>
      </c>
      <c r="I14" s="2">
        <v>0.88966025257374004</v>
      </c>
      <c r="J14" s="2">
        <v>2.6143939190207801</v>
      </c>
      <c r="K14" s="2">
        <v>0.63705935393978197</v>
      </c>
      <c r="L14" s="2">
        <v>1.13431920421758</v>
      </c>
      <c r="M14" s="6">
        <f t="shared" si="0"/>
        <v>99.999999999999957</v>
      </c>
    </row>
    <row r="15" spans="1:13" x14ac:dyDescent="0.25">
      <c r="A15" s="7" t="s">
        <v>34</v>
      </c>
      <c r="B15" s="2">
        <v>46.3234452100955</v>
      </c>
      <c r="C15" s="2">
        <v>0.51064415857151702</v>
      </c>
      <c r="D15" s="2">
        <v>5.4432643664370701</v>
      </c>
      <c r="E15" s="2">
        <v>8.6451561298060806</v>
      </c>
      <c r="F15" s="2">
        <v>1.6853813833408899</v>
      </c>
      <c r="G15" s="2">
        <v>0.46274008691440899</v>
      </c>
      <c r="H15" s="2">
        <v>36.906807799530199</v>
      </c>
      <c r="I15" s="2">
        <v>2.7759123297124499E-4</v>
      </c>
      <c r="J15" s="2">
        <v>0</v>
      </c>
      <c r="K15" s="2">
        <v>2.2283274071317E-2</v>
      </c>
      <c r="L15" s="2">
        <v>0</v>
      </c>
      <c r="M15" s="6">
        <f t="shared" si="0"/>
        <v>99.999999999999943</v>
      </c>
    </row>
    <row r="16" spans="1:13" x14ac:dyDescent="0.25">
      <c r="A16" s="7" t="s">
        <v>35</v>
      </c>
      <c r="B16" s="2">
        <v>0.1863762010766</v>
      </c>
      <c r="C16" s="2">
        <v>1.1707152891251001E-3</v>
      </c>
      <c r="D16" s="2">
        <v>21.208578241249999</v>
      </c>
      <c r="E16" s="2">
        <v>0</v>
      </c>
      <c r="F16" s="2">
        <v>57.680273573302998</v>
      </c>
      <c r="G16" s="2">
        <v>3.3942621329809999</v>
      </c>
      <c r="H16" s="2">
        <v>16.4639879037307</v>
      </c>
      <c r="I16" s="2">
        <v>0.19028872525139601</v>
      </c>
      <c r="J16" s="2">
        <v>0.45971063972599102</v>
      </c>
      <c r="K16" s="2">
        <v>0</v>
      </c>
      <c r="L16" s="2">
        <v>0.41535186739212898</v>
      </c>
      <c r="M16" s="6">
        <f t="shared" si="0"/>
        <v>99.999999999999943</v>
      </c>
    </row>
    <row r="17" spans="1:13" x14ac:dyDescent="0.25">
      <c r="A17" s="7" t="s">
        <v>36</v>
      </c>
      <c r="B17" s="2">
        <v>31.6573998349036</v>
      </c>
      <c r="C17" s="2">
        <v>3.7080633113892203E-2</v>
      </c>
      <c r="D17" s="2">
        <v>9.32601520615151</v>
      </c>
      <c r="E17" s="2">
        <v>52.6079893239325</v>
      </c>
      <c r="F17" s="2">
        <v>7.0868467358843598E-2</v>
      </c>
      <c r="G17" s="2">
        <v>0.249156281206178</v>
      </c>
      <c r="H17" s="2">
        <v>5.6890647301307098</v>
      </c>
      <c r="I17" s="2">
        <v>2.6040696597144999E-2</v>
      </c>
      <c r="J17" s="2">
        <v>0</v>
      </c>
      <c r="K17" s="2">
        <v>0.110479676254971</v>
      </c>
      <c r="L17" s="2">
        <v>0.22590515035068101</v>
      </c>
      <c r="M17" s="6">
        <f t="shared" si="0"/>
        <v>100.00000000000004</v>
      </c>
    </row>
    <row r="18" spans="1:13" x14ac:dyDescent="0.25">
      <c r="A18" s="7" t="s">
        <v>37</v>
      </c>
      <c r="B18" s="2">
        <v>71.2792363847568</v>
      </c>
      <c r="C18" s="2">
        <v>0.59985543282569698</v>
      </c>
      <c r="D18" s="2">
        <v>19.6500043434276</v>
      </c>
      <c r="E18" s="2">
        <v>0</v>
      </c>
      <c r="F18" s="2">
        <v>0.418896366328742</v>
      </c>
      <c r="G18" s="2">
        <v>0.44439506324000999</v>
      </c>
      <c r="H18" s="2">
        <v>4.8147791996109204</v>
      </c>
      <c r="I18" s="2">
        <v>0.221936575000556</v>
      </c>
      <c r="J18" s="2">
        <v>0</v>
      </c>
      <c r="K18" s="2">
        <v>2.2332087632537001</v>
      </c>
      <c r="L18" s="2">
        <v>0.33768787155598801</v>
      </c>
      <c r="M18" s="6">
        <f t="shared" si="0"/>
        <v>100</v>
      </c>
    </row>
    <row r="19" spans="1:13" x14ac:dyDescent="0.25">
      <c r="A19" s="7" t="s">
        <v>38</v>
      </c>
      <c r="B19" s="2">
        <v>48.521152186639497</v>
      </c>
      <c r="C19" s="2">
        <v>5.95035411749648E-2</v>
      </c>
      <c r="D19" s="2">
        <v>4.2588391507495</v>
      </c>
      <c r="E19" s="2">
        <v>17.3236210717495</v>
      </c>
      <c r="F19" s="2">
        <v>6.4155474867710505E-2</v>
      </c>
      <c r="G19" s="2">
        <v>0.123596663089172</v>
      </c>
      <c r="H19" s="2">
        <v>29.6447138436294</v>
      </c>
      <c r="I19" s="2">
        <v>4.4159672595431099E-3</v>
      </c>
      <c r="J19" s="2">
        <v>0</v>
      </c>
      <c r="K19" s="2">
        <v>0</v>
      </c>
      <c r="L19" s="2">
        <v>2.10084075144772E-6</v>
      </c>
      <c r="M19" s="6">
        <f t="shared" si="0"/>
        <v>100.00000000000003</v>
      </c>
    </row>
    <row r="20" spans="1:13" x14ac:dyDescent="0.25">
      <c r="A20" s="7" t="s">
        <v>39</v>
      </c>
      <c r="B20" s="2">
        <v>83.242984811819198</v>
      </c>
      <c r="C20" s="2">
        <v>1.5178279113495801</v>
      </c>
      <c r="D20" s="2">
        <v>10.250607234046701</v>
      </c>
      <c r="E20" s="2">
        <v>0</v>
      </c>
      <c r="F20" s="2">
        <v>4.33260037756264</v>
      </c>
      <c r="G20" s="2">
        <v>0.57913833979948903</v>
      </c>
      <c r="H20" s="2">
        <v>0</v>
      </c>
      <c r="I20" s="2">
        <v>1.4615034698675601E-2</v>
      </c>
      <c r="J20" s="2">
        <v>0</v>
      </c>
      <c r="K20" s="2">
        <v>6.2226290723768202E-2</v>
      </c>
      <c r="L20" s="2">
        <v>0</v>
      </c>
      <c r="M20" s="6">
        <f t="shared" si="0"/>
        <v>100.00000000000006</v>
      </c>
    </row>
    <row r="21" spans="1:13" x14ac:dyDescent="0.25">
      <c r="A21" s="7" t="s">
        <v>40</v>
      </c>
      <c r="B21" s="2">
        <v>11.244300796525399</v>
      </c>
      <c r="C21" s="2">
        <v>4.5106038587893904</v>
      </c>
      <c r="D21" s="2">
        <v>61.8224879113802</v>
      </c>
      <c r="E21" s="2">
        <v>16.053431522457299</v>
      </c>
      <c r="F21" s="2">
        <v>1.0323859511048801</v>
      </c>
      <c r="G21" s="2">
        <v>2.69207760273855</v>
      </c>
      <c r="H21" s="2">
        <v>0</v>
      </c>
      <c r="I21" s="2">
        <v>0</v>
      </c>
      <c r="J21" s="2">
        <v>0</v>
      </c>
      <c r="K21" s="2">
        <v>1.995293152188</v>
      </c>
      <c r="L21" s="2">
        <v>0.64941920481625504</v>
      </c>
      <c r="M21" s="6">
        <f t="shared" si="0"/>
        <v>99.999999999999972</v>
      </c>
    </row>
    <row r="22" spans="1:13" x14ac:dyDescent="0.25">
      <c r="A22" s="7" t="s">
        <v>41</v>
      </c>
      <c r="B22" s="2">
        <v>5.8680237988044901</v>
      </c>
      <c r="C22" s="2">
        <v>1.3216243921317401</v>
      </c>
      <c r="D22" s="2">
        <v>66.174742065355801</v>
      </c>
      <c r="E22" s="2">
        <v>16.9453355971823</v>
      </c>
      <c r="F22" s="2">
        <v>0.66370868457648302</v>
      </c>
      <c r="G22" s="2">
        <v>6.4521198727117302</v>
      </c>
      <c r="H22" s="2">
        <v>0.676406392655579</v>
      </c>
      <c r="I22" s="2">
        <v>1.89638759911684</v>
      </c>
      <c r="J22" s="2">
        <v>0</v>
      </c>
      <c r="K22" s="2">
        <v>1.65159746509087E-3</v>
      </c>
      <c r="L22" s="2">
        <v>0</v>
      </c>
      <c r="M22" s="6">
        <f t="shared" si="0"/>
        <v>100.00000000000004</v>
      </c>
    </row>
    <row r="23" spans="1:13" x14ac:dyDescent="0.25">
      <c r="A23" s="7" t="s">
        <v>42</v>
      </c>
      <c r="B23" s="2">
        <v>37.199161001634799</v>
      </c>
      <c r="C23" s="2">
        <v>0.43211509451135499</v>
      </c>
      <c r="D23" s="2">
        <v>14.5906019191779</v>
      </c>
      <c r="E23" s="2">
        <v>39.7119725771528</v>
      </c>
      <c r="F23" s="2">
        <v>3.74565237031159</v>
      </c>
      <c r="G23" s="2">
        <v>2.3409193007749201</v>
      </c>
      <c r="H23" s="2">
        <v>1.4181900876279001</v>
      </c>
      <c r="I23" s="2">
        <v>0.56138764880874903</v>
      </c>
      <c r="J23" s="2">
        <v>0</v>
      </c>
      <c r="K23" s="2">
        <v>0</v>
      </c>
      <c r="L23" s="2">
        <v>0</v>
      </c>
      <c r="M23" s="6">
        <f t="shared" si="0"/>
        <v>100.00000000000001</v>
      </c>
    </row>
    <row r="24" spans="1:13" x14ac:dyDescent="0.25">
      <c r="A24" s="7" t="s">
        <v>43</v>
      </c>
      <c r="B24" s="2">
        <v>0.60639662367388703</v>
      </c>
      <c r="C24" s="2">
        <v>0.95342558786063403</v>
      </c>
      <c r="D24" s="2">
        <v>30.383464189089999</v>
      </c>
      <c r="E24" s="2">
        <v>0</v>
      </c>
      <c r="F24" s="2">
        <v>26.0515580257956</v>
      </c>
      <c r="G24" s="2">
        <v>25.345741666094799</v>
      </c>
      <c r="H24" s="2">
        <v>14.478384287603401</v>
      </c>
      <c r="I24" s="2">
        <v>0</v>
      </c>
      <c r="J24" s="2">
        <v>0</v>
      </c>
      <c r="K24" s="2">
        <v>1.29038174518737</v>
      </c>
      <c r="L24" s="2">
        <v>0.89064787469436002</v>
      </c>
      <c r="M24" s="6">
        <f t="shared" si="0"/>
        <v>100.00000000000006</v>
      </c>
    </row>
    <row r="25" spans="1:13" x14ac:dyDescent="0.25">
      <c r="A25" s="7" t="s">
        <v>44</v>
      </c>
      <c r="B25" s="2">
        <v>36.1454028370175</v>
      </c>
      <c r="C25" s="2">
        <v>0.73043686589299095</v>
      </c>
      <c r="D25" s="2">
        <v>26.127975475284199</v>
      </c>
      <c r="E25" s="2">
        <v>28.140569178386801</v>
      </c>
      <c r="F25" s="2">
        <v>0.72484126134909399</v>
      </c>
      <c r="G25" s="2">
        <v>2.35007655237637</v>
      </c>
      <c r="H25" s="2">
        <v>4.1881091819807104</v>
      </c>
      <c r="I25" s="2">
        <v>8.2365791382591307E-3</v>
      </c>
      <c r="J25" s="2">
        <v>0</v>
      </c>
      <c r="K25" s="2">
        <v>1.58249105030814</v>
      </c>
      <c r="L25" s="2">
        <v>1.86101826593887E-3</v>
      </c>
      <c r="M25" s="6">
        <f t="shared" si="0"/>
        <v>99.999999999999986</v>
      </c>
    </row>
    <row r="26" spans="1:13" x14ac:dyDescent="0.25">
      <c r="A26" s="7" t="s">
        <v>45</v>
      </c>
      <c r="B26" s="2">
        <v>38.653650050164501</v>
      </c>
      <c r="C26" s="2">
        <v>5.1144540608054699E-2</v>
      </c>
      <c r="D26" s="2">
        <v>14.8732883646442</v>
      </c>
      <c r="E26" s="2">
        <v>23.087325083099401</v>
      </c>
      <c r="F26" s="2">
        <v>2.0129456854771299</v>
      </c>
      <c r="G26" s="2">
        <v>3.6351662866333201</v>
      </c>
      <c r="H26" s="2">
        <v>17.474725347897198</v>
      </c>
      <c r="I26" s="2">
        <v>1.68347660494798E-2</v>
      </c>
      <c r="J26" s="2">
        <v>0</v>
      </c>
      <c r="K26" s="2">
        <v>0</v>
      </c>
      <c r="L26" s="2">
        <v>0.19491987542677</v>
      </c>
      <c r="M26" s="6">
        <f t="shared" si="0"/>
        <v>100.00000000000009</v>
      </c>
    </row>
    <row r="27" spans="1:13" x14ac:dyDescent="0.25">
      <c r="A27" s="7" t="s">
        <v>46</v>
      </c>
      <c r="B27" s="2">
        <v>76.734167641140104</v>
      </c>
      <c r="C27" s="2">
        <v>9.3866371482243402E-2</v>
      </c>
      <c r="D27" s="2">
        <v>7.6780031330852898</v>
      </c>
      <c r="E27" s="2">
        <v>11.9959262262824</v>
      </c>
      <c r="F27" s="2">
        <v>1.8415547047099701</v>
      </c>
      <c r="G27" s="2">
        <v>0.17636004225155499</v>
      </c>
      <c r="H27" s="2">
        <v>1.4271230379105599</v>
      </c>
      <c r="I27" s="2">
        <v>4.15766076953379E-2</v>
      </c>
      <c r="J27" s="2">
        <v>0</v>
      </c>
      <c r="K27" s="2">
        <v>1.14222354425749E-2</v>
      </c>
      <c r="L27" s="2">
        <v>0</v>
      </c>
      <c r="M27" s="6">
        <f t="shared" si="0"/>
        <v>100.00000000000003</v>
      </c>
    </row>
    <row r="28" spans="1:13" x14ac:dyDescent="0.25">
      <c r="A28" s="7" t="s">
        <v>47</v>
      </c>
      <c r="B28" s="2">
        <v>8.4954134811451105</v>
      </c>
      <c r="C28" s="2">
        <v>2.82839006551713E-2</v>
      </c>
      <c r="D28" s="2">
        <v>79.665564602159805</v>
      </c>
      <c r="E28" s="2">
        <v>9.3784200894932699</v>
      </c>
      <c r="F28" s="2">
        <v>0</v>
      </c>
      <c r="G28" s="2">
        <v>2.42393331232631</v>
      </c>
      <c r="H28" s="2">
        <v>0</v>
      </c>
      <c r="I28" s="2">
        <v>0</v>
      </c>
      <c r="J28" s="2">
        <v>0</v>
      </c>
      <c r="K28" s="2">
        <v>8.3846142203581903E-3</v>
      </c>
      <c r="L28" s="2">
        <v>0</v>
      </c>
      <c r="M28" s="6">
        <f t="shared" si="0"/>
        <v>100.00000000000003</v>
      </c>
    </row>
    <row r="29" spans="1:13" x14ac:dyDescent="0.25">
      <c r="A29" s="7" t="s">
        <v>48</v>
      </c>
      <c r="B29" s="2">
        <v>51.358564320246401</v>
      </c>
      <c r="C29" s="2">
        <v>1.65537902584312</v>
      </c>
      <c r="D29" s="2">
        <v>1.7134636487858199</v>
      </c>
      <c r="E29" s="2">
        <v>0</v>
      </c>
      <c r="F29" s="2">
        <v>36.289590992484399</v>
      </c>
      <c r="G29" s="2">
        <v>7.2524984406051304E-2</v>
      </c>
      <c r="H29" s="2">
        <v>7.7030936132490098</v>
      </c>
      <c r="I29" s="2">
        <v>0</v>
      </c>
      <c r="J29" s="2">
        <v>0</v>
      </c>
      <c r="K29" s="2">
        <v>3.09021940007306E-2</v>
      </c>
      <c r="L29" s="2">
        <v>1.1764812209844699</v>
      </c>
      <c r="M29" s="6">
        <f t="shared" si="0"/>
        <v>99.999999999999986</v>
      </c>
    </row>
    <row r="30" spans="1:13" x14ac:dyDescent="0.25">
      <c r="A30" s="7" t="s">
        <v>49</v>
      </c>
      <c r="B30" s="2">
        <v>28.627597216891498</v>
      </c>
      <c r="C30" s="2">
        <v>0.192090640609279</v>
      </c>
      <c r="D30" s="2">
        <v>30.015795849519002</v>
      </c>
      <c r="E30" s="2">
        <v>32.719042179997999</v>
      </c>
      <c r="F30" s="2">
        <v>3.3778759682066002</v>
      </c>
      <c r="G30" s="2">
        <v>1.95453554524712</v>
      </c>
      <c r="H30" s="2">
        <v>4.7664510640556502E-3</v>
      </c>
      <c r="I30" s="2">
        <v>2.60776261862837</v>
      </c>
      <c r="J30" s="2">
        <v>0</v>
      </c>
      <c r="K30" s="2">
        <v>0.27754422070275497</v>
      </c>
      <c r="L30" s="2">
        <v>0.22298930913325299</v>
      </c>
      <c r="M30" s="6">
        <f t="shared" si="0"/>
        <v>99.999999999999929</v>
      </c>
    </row>
    <row r="31" spans="1:13" x14ac:dyDescent="0.25">
      <c r="A31" s="7" t="s">
        <v>50</v>
      </c>
      <c r="B31" s="2">
        <v>70.213525934765698</v>
      </c>
      <c r="C31" s="2">
        <v>7.9516430182723793E-2</v>
      </c>
      <c r="D31" s="2">
        <v>2.8294086671908198</v>
      </c>
      <c r="E31" s="2">
        <v>0</v>
      </c>
      <c r="F31" s="2">
        <v>5.0506714528949903</v>
      </c>
      <c r="G31" s="2">
        <v>1.48085722395754E-2</v>
      </c>
      <c r="H31" s="2">
        <v>21.586603152546399</v>
      </c>
      <c r="I31" s="2">
        <v>0</v>
      </c>
      <c r="J31" s="2">
        <v>0</v>
      </c>
      <c r="K31" s="2">
        <v>0.121430683315052</v>
      </c>
      <c r="L31" s="2">
        <v>0.104035106864687</v>
      </c>
      <c r="M31" s="6">
        <f t="shared" si="0"/>
        <v>99.999999999999943</v>
      </c>
    </row>
    <row r="32" spans="1:13" x14ac:dyDescent="0.25">
      <c r="A32" s="7" t="s">
        <v>51</v>
      </c>
      <c r="B32" s="2">
        <v>58.839861157809501</v>
      </c>
      <c r="C32" s="2">
        <v>0</v>
      </c>
      <c r="D32" s="2">
        <v>1.4452515623893301</v>
      </c>
      <c r="E32" s="2">
        <v>25.1253372451846</v>
      </c>
      <c r="F32" s="2">
        <v>4.1096273532766698</v>
      </c>
      <c r="G32" s="2">
        <v>0.26283818579324902</v>
      </c>
      <c r="H32" s="2">
        <v>10.2063874211507</v>
      </c>
      <c r="I32" s="2">
        <v>1.06970743959478E-2</v>
      </c>
      <c r="J32" s="2">
        <v>0</v>
      </c>
      <c r="K32" s="2">
        <v>0</v>
      </c>
      <c r="L32" s="2">
        <v>0</v>
      </c>
      <c r="M32" s="6">
        <f t="shared" si="0"/>
        <v>99.999999999999986</v>
      </c>
    </row>
    <row r="33" spans="1:13" x14ac:dyDescent="0.25">
      <c r="A33" s="7" t="s">
        <v>52</v>
      </c>
      <c r="B33" s="2">
        <v>2.1886020590453898</v>
      </c>
      <c r="C33" s="2">
        <v>0.201210252226213</v>
      </c>
      <c r="D33" s="2">
        <v>24.604889039198198</v>
      </c>
      <c r="E33" s="2">
        <v>55.807944256741798</v>
      </c>
      <c r="F33" s="2">
        <v>5.9400308047272201</v>
      </c>
      <c r="G33" s="2">
        <v>9.0152691100413396</v>
      </c>
      <c r="H33" s="2">
        <v>2.2420544780198601</v>
      </c>
      <c r="I33" s="2">
        <v>0</v>
      </c>
      <c r="J33" s="2">
        <v>0</v>
      </c>
      <c r="K33" s="2">
        <v>0</v>
      </c>
      <c r="L33" s="2">
        <v>0</v>
      </c>
      <c r="M33" s="6">
        <f t="shared" si="0"/>
        <v>100.00000000000003</v>
      </c>
    </row>
    <row r="34" spans="1:13" x14ac:dyDescent="0.25">
      <c r="A34" s="7" t="s">
        <v>53</v>
      </c>
      <c r="B34" s="2">
        <v>1.6897993198771499</v>
      </c>
      <c r="C34" s="2">
        <v>0.187840466788286</v>
      </c>
      <c r="D34" s="2">
        <v>56.313040787761203</v>
      </c>
      <c r="E34" s="2">
        <v>38.416425300935799</v>
      </c>
      <c r="F34" s="2">
        <v>0</v>
      </c>
      <c r="G34" s="2">
        <v>1.95655985151755</v>
      </c>
      <c r="H34" s="2">
        <v>2.67904202739907E-2</v>
      </c>
      <c r="I34" s="2">
        <v>1.0562335359369199</v>
      </c>
      <c r="J34" s="2">
        <v>0</v>
      </c>
      <c r="K34" s="2">
        <v>0.266307331208533</v>
      </c>
      <c r="L34" s="2">
        <v>8.70029857005057E-2</v>
      </c>
      <c r="M34" s="6">
        <f t="shared" si="0"/>
        <v>99.999999999999957</v>
      </c>
    </row>
    <row r="35" spans="1:13" x14ac:dyDescent="0.25">
      <c r="A35" s="7" t="s">
        <v>54</v>
      </c>
      <c r="B35" s="2">
        <v>55.783250920968698</v>
      </c>
      <c r="C35" s="2">
        <v>0.156982687189679</v>
      </c>
      <c r="D35" s="2">
        <v>30.2453863150808</v>
      </c>
      <c r="E35" s="2">
        <v>0</v>
      </c>
      <c r="F35" s="2">
        <v>0.44945483676553599</v>
      </c>
      <c r="G35" s="2">
        <v>5.4106960733115099E-2</v>
      </c>
      <c r="H35" s="2">
        <v>10.951219872854599</v>
      </c>
      <c r="I35" s="2">
        <v>2.3155647597136602</v>
      </c>
      <c r="J35" s="2">
        <v>4.3186203262322601E-2</v>
      </c>
      <c r="K35" s="2">
        <v>0</v>
      </c>
      <c r="L35" s="2">
        <v>8.47443431578843E-4</v>
      </c>
      <c r="M35" s="6">
        <f t="shared" si="0"/>
        <v>100</v>
      </c>
    </row>
    <row r="36" spans="1:13" x14ac:dyDescent="0.25">
      <c r="A36" s="7" t="s">
        <v>55</v>
      </c>
      <c r="B36" s="2">
        <v>5.5235862302998697</v>
      </c>
      <c r="C36" s="2">
        <v>2.80029332624738E-2</v>
      </c>
      <c r="D36" s="2">
        <v>73.725655048507406</v>
      </c>
      <c r="E36" s="2">
        <v>0</v>
      </c>
      <c r="F36" s="2">
        <v>4.5609955816811496</v>
      </c>
      <c r="G36" s="2">
        <v>0.14087647170414999</v>
      </c>
      <c r="H36" s="2">
        <v>0.87656499606520499</v>
      </c>
      <c r="I36" s="2">
        <v>6.5404904892597502</v>
      </c>
      <c r="J36" s="2">
        <v>8.5483319943584295</v>
      </c>
      <c r="K36" s="2">
        <v>1.89263501873871E-3</v>
      </c>
      <c r="L36" s="2">
        <v>5.3603619842842801E-2</v>
      </c>
      <c r="M36" s="6">
        <f t="shared" si="0"/>
        <v>100.00000000000001</v>
      </c>
    </row>
    <row r="37" spans="1:13" x14ac:dyDescent="0.25">
      <c r="A37" s="7" t="s">
        <v>56</v>
      </c>
      <c r="B37" s="2">
        <v>1.32017813965061</v>
      </c>
      <c r="C37" s="2">
        <v>0.47690809306894499</v>
      </c>
      <c r="D37" s="2">
        <v>42.113634981946099</v>
      </c>
      <c r="E37" s="2">
        <v>31.002111909206601</v>
      </c>
      <c r="F37" s="2">
        <v>19.7010500097137</v>
      </c>
      <c r="G37" s="2">
        <v>2.32282244229962</v>
      </c>
      <c r="H37" s="2">
        <v>2.9384409970130001</v>
      </c>
      <c r="I37" s="2">
        <v>0.10411673731504199</v>
      </c>
      <c r="J37" s="2">
        <v>0</v>
      </c>
      <c r="K37" s="2">
        <v>0</v>
      </c>
      <c r="L37" s="2">
        <v>2.0736689786492901E-2</v>
      </c>
      <c r="M37" s="6">
        <f t="shared" si="0"/>
        <v>100.00000000000011</v>
      </c>
    </row>
    <row r="38" spans="1:13" x14ac:dyDescent="0.25">
      <c r="A38" s="7" t="s">
        <v>57</v>
      </c>
      <c r="B38" s="2">
        <v>57.8029332194481</v>
      </c>
      <c r="C38" s="2">
        <v>0.99339573931488401</v>
      </c>
      <c r="D38" s="2">
        <v>24.324397094140998</v>
      </c>
      <c r="E38" s="2">
        <v>14.134379160718201</v>
      </c>
      <c r="F38" s="2">
        <v>0.42050010517036102</v>
      </c>
      <c r="G38" s="2">
        <v>0.60689780617407596</v>
      </c>
      <c r="H38" s="2">
        <v>1.0466588173020099</v>
      </c>
      <c r="I38" s="2">
        <v>5.5098801486508898E-2</v>
      </c>
      <c r="J38" s="2">
        <v>0</v>
      </c>
      <c r="K38" s="2">
        <v>0.615739256244761</v>
      </c>
      <c r="L38" s="2">
        <v>0</v>
      </c>
      <c r="M38" s="6">
        <f t="shared" si="0"/>
        <v>99.999999999999901</v>
      </c>
    </row>
    <row r="39" spans="1:13" x14ac:dyDescent="0.25">
      <c r="A39" s="7" t="s">
        <v>58</v>
      </c>
      <c r="B39" s="2">
        <v>24.357056177721599</v>
      </c>
      <c r="C39" s="2">
        <v>2.1945571697136401E-2</v>
      </c>
      <c r="D39" s="2">
        <v>46.442161781086298</v>
      </c>
      <c r="E39" s="2">
        <v>0</v>
      </c>
      <c r="F39" s="2">
        <v>3.1606315837687098</v>
      </c>
      <c r="G39" s="2">
        <v>0.46763856880972399</v>
      </c>
      <c r="H39" s="2">
        <v>25.5153355935538</v>
      </c>
      <c r="I39" s="2">
        <v>6.9111938235462004E-3</v>
      </c>
      <c r="J39" s="2">
        <v>0</v>
      </c>
      <c r="K39" s="2">
        <v>2.83195295391412E-2</v>
      </c>
      <c r="L39" s="2">
        <v>0</v>
      </c>
      <c r="M39" s="6">
        <f t="shared" si="0"/>
        <v>99.999999999999943</v>
      </c>
    </row>
    <row r="40" spans="1:13" x14ac:dyDescent="0.25">
      <c r="A40" s="7" t="s">
        <v>59</v>
      </c>
      <c r="B40" s="2">
        <v>3.1540878795756302</v>
      </c>
      <c r="C40" s="2">
        <v>8.0586507229110493E-3</v>
      </c>
      <c r="D40" s="2">
        <v>25.4338325843189</v>
      </c>
      <c r="E40" s="2">
        <v>0</v>
      </c>
      <c r="F40" s="2">
        <v>57.4078691171161</v>
      </c>
      <c r="G40" s="2">
        <v>1.73047554638906</v>
      </c>
      <c r="H40" s="2">
        <v>11.892416870348701</v>
      </c>
      <c r="I40" s="2">
        <v>6.8020018225829607E-2</v>
      </c>
      <c r="J40" s="2">
        <v>0.30523933330283598</v>
      </c>
      <c r="K40" s="2">
        <v>0</v>
      </c>
      <c r="L40" s="2">
        <v>0</v>
      </c>
      <c r="M40" s="6">
        <f t="shared" si="0"/>
        <v>99.999999999999957</v>
      </c>
    </row>
    <row r="41" spans="1:13" x14ac:dyDescent="0.25">
      <c r="A41" s="7" t="s">
        <v>60</v>
      </c>
      <c r="B41" s="2">
        <v>25.4209872038413</v>
      </c>
      <c r="C41" s="2">
        <v>0.16865229228036499</v>
      </c>
      <c r="D41" s="2">
        <v>31.640982003275301</v>
      </c>
      <c r="E41" s="2">
        <v>38.557379978375003</v>
      </c>
      <c r="F41" s="2">
        <v>0.84284764290213499</v>
      </c>
      <c r="G41" s="2">
        <v>1.4652018730129599</v>
      </c>
      <c r="H41" s="2">
        <v>1.61635859510349</v>
      </c>
      <c r="I41" s="2">
        <v>3.4782430989006699E-2</v>
      </c>
      <c r="J41" s="2">
        <v>0</v>
      </c>
      <c r="K41" s="2">
        <v>0.24987353913260099</v>
      </c>
      <c r="L41" s="2">
        <v>2.9344410877993402E-3</v>
      </c>
      <c r="M41" s="6">
        <f t="shared" si="0"/>
        <v>99.999999999999957</v>
      </c>
    </row>
    <row r="42" spans="1:13" x14ac:dyDescent="0.25">
      <c r="A42" s="7" t="s">
        <v>61</v>
      </c>
      <c r="B42" s="2">
        <v>0</v>
      </c>
      <c r="C42" s="2">
        <v>0.40035446993505502</v>
      </c>
      <c r="D42" s="2">
        <v>95.820461344938593</v>
      </c>
      <c r="E42" s="2">
        <v>0</v>
      </c>
      <c r="F42" s="2">
        <v>3.2414885608004297E-2</v>
      </c>
      <c r="G42" s="2">
        <v>3.1192640304291599</v>
      </c>
      <c r="H42" s="2">
        <v>0.40415025608626398</v>
      </c>
      <c r="I42" s="2">
        <v>0.22335501300289801</v>
      </c>
      <c r="J42" s="2">
        <v>0</v>
      </c>
      <c r="K42" s="2">
        <v>0</v>
      </c>
      <c r="L42" s="2">
        <v>0</v>
      </c>
      <c r="M42" s="6">
        <f t="shared" si="0"/>
        <v>99.999999999999986</v>
      </c>
    </row>
    <row r="43" spans="1:13" x14ac:dyDescent="0.25">
      <c r="A43" s="7" t="s">
        <v>62</v>
      </c>
      <c r="B43" s="2">
        <v>21.655666376040099</v>
      </c>
      <c r="C43" s="2">
        <v>0.117400600775043</v>
      </c>
      <c r="D43" s="2">
        <v>16.875522430870799</v>
      </c>
      <c r="E43" s="2">
        <v>57.560938835608503</v>
      </c>
      <c r="F43" s="2">
        <v>1.2883066081832499</v>
      </c>
      <c r="G43" s="2">
        <v>2.4502084456122502</v>
      </c>
      <c r="H43" s="2">
        <v>0</v>
      </c>
      <c r="I43" s="2">
        <v>5.1254945275203403E-3</v>
      </c>
      <c r="J43" s="2">
        <v>0</v>
      </c>
      <c r="K43" s="2">
        <v>4.68312083825458E-2</v>
      </c>
      <c r="L43" s="2">
        <v>0</v>
      </c>
      <c r="M43" s="6">
        <f t="shared" si="0"/>
        <v>100</v>
      </c>
    </row>
    <row r="44" spans="1:13" x14ac:dyDescent="0.25">
      <c r="A44" s="7" t="s">
        <v>63</v>
      </c>
      <c r="B44" s="2">
        <v>20.2409986596975</v>
      </c>
      <c r="C44" s="2">
        <v>2.7142892009476598E-2</v>
      </c>
      <c r="D44" s="2">
        <v>8.9272453276606001</v>
      </c>
      <c r="E44" s="2">
        <v>0</v>
      </c>
      <c r="F44" s="2">
        <v>40.162669178107002</v>
      </c>
      <c r="G44" s="2">
        <v>0</v>
      </c>
      <c r="H44" s="2">
        <v>30.638406326692401</v>
      </c>
      <c r="I44" s="2">
        <v>3.5376158331198101E-3</v>
      </c>
      <c r="J44" s="2">
        <v>0</v>
      </c>
      <c r="K44" s="2">
        <v>0</v>
      </c>
      <c r="L44" s="2">
        <v>0</v>
      </c>
      <c r="M44" s="6">
        <f t="shared" si="0"/>
        <v>100.00000000000011</v>
      </c>
    </row>
    <row r="45" spans="1:13" x14ac:dyDescent="0.25">
      <c r="A45" s="7" t="s">
        <v>64</v>
      </c>
      <c r="B45" s="2">
        <v>39.283318319611297</v>
      </c>
      <c r="C45" s="2">
        <v>0.153239840698565</v>
      </c>
      <c r="D45" s="2">
        <v>14.2657227280735</v>
      </c>
      <c r="E45" s="2">
        <v>37.279871345585498</v>
      </c>
      <c r="F45" s="2">
        <v>7.6507014771986404</v>
      </c>
      <c r="G45" s="2">
        <v>1.17640505095384</v>
      </c>
      <c r="H45" s="2">
        <v>4.7575874371378002E-2</v>
      </c>
      <c r="I45" s="2">
        <v>9.9087941172931002E-2</v>
      </c>
      <c r="J45" s="2">
        <v>0</v>
      </c>
      <c r="K45" s="2">
        <v>4.32340184282968E-2</v>
      </c>
      <c r="L45" s="2">
        <v>8.4340390616737904E-4</v>
      </c>
      <c r="M45" s="6">
        <f t="shared" si="0"/>
        <v>100.00000000000011</v>
      </c>
    </row>
    <row r="46" spans="1:13" x14ac:dyDescent="0.25">
      <c r="A46" s="7" t="s">
        <v>65</v>
      </c>
      <c r="B46" s="2">
        <v>26.706299110657799</v>
      </c>
      <c r="C46" s="2">
        <v>4.3270334691426597E-2</v>
      </c>
      <c r="D46" s="2">
        <v>49.780938530174701</v>
      </c>
      <c r="E46" s="2">
        <v>9.2697979020015406</v>
      </c>
      <c r="F46" s="2">
        <v>0.29563401165285302</v>
      </c>
      <c r="G46" s="2">
        <v>0.37068563186328601</v>
      </c>
      <c r="H46" s="2">
        <v>12.6736163184591</v>
      </c>
      <c r="I46" s="2">
        <v>0.16099216624082699</v>
      </c>
      <c r="J46" s="2">
        <v>0</v>
      </c>
      <c r="K46" s="2">
        <v>0.55428265703603397</v>
      </c>
      <c r="L46" s="2">
        <v>0.144483337222404</v>
      </c>
      <c r="M46" s="6">
        <f t="shared" si="0"/>
        <v>99.999999999999986</v>
      </c>
    </row>
    <row r="47" spans="1:13" x14ac:dyDescent="0.25">
      <c r="A47" s="7" t="s">
        <v>66</v>
      </c>
      <c r="B47" s="2">
        <v>68.021954394508001</v>
      </c>
      <c r="C47" s="2">
        <v>8.2740020853123195E-2</v>
      </c>
      <c r="D47" s="2">
        <v>22.791567916376501</v>
      </c>
      <c r="E47" s="2">
        <v>0</v>
      </c>
      <c r="F47" s="2">
        <v>1.9917748822047801</v>
      </c>
      <c r="G47" s="2">
        <v>0.23300685662842899</v>
      </c>
      <c r="H47" s="2">
        <v>2.1563002884489801</v>
      </c>
      <c r="I47" s="2">
        <v>2.7630539379768</v>
      </c>
      <c r="J47" s="2">
        <v>1.2720798121871399</v>
      </c>
      <c r="K47" s="2">
        <v>0.141865959794474</v>
      </c>
      <c r="L47" s="2">
        <v>0.54565593102180798</v>
      </c>
      <c r="M47" s="6">
        <f t="shared" si="0"/>
        <v>100.00000000000006</v>
      </c>
    </row>
    <row r="48" spans="1:13" x14ac:dyDescent="0.25">
      <c r="A48" s="7" t="s">
        <v>67</v>
      </c>
      <c r="B48" s="2">
        <v>17.8266381936999</v>
      </c>
      <c r="C48" s="2">
        <v>0.57842569515369902</v>
      </c>
      <c r="D48" s="2">
        <v>44.195261287343698</v>
      </c>
      <c r="E48" s="2">
        <v>32.123552289033903</v>
      </c>
      <c r="F48" s="2">
        <v>0.33366820914755702</v>
      </c>
      <c r="G48" s="2">
        <v>4.9198644694664102</v>
      </c>
      <c r="H48" s="2">
        <v>0</v>
      </c>
      <c r="I48" s="2">
        <v>2.2589856154783299E-2</v>
      </c>
      <c r="J48" s="2">
        <v>0</v>
      </c>
      <c r="K48" s="2">
        <v>0</v>
      </c>
      <c r="L48" s="2">
        <v>0</v>
      </c>
      <c r="M48" s="6">
        <f t="shared" si="0"/>
        <v>99.999999999999943</v>
      </c>
    </row>
    <row r="49" spans="1:13" x14ac:dyDescent="0.25">
      <c r="A49" s="7" t="s">
        <v>68</v>
      </c>
      <c r="B49" s="2">
        <v>0</v>
      </c>
      <c r="C49" s="2">
        <v>0.21016764811150301</v>
      </c>
      <c r="D49" s="2">
        <v>0.102837207237784</v>
      </c>
      <c r="E49" s="2">
        <v>0</v>
      </c>
      <c r="F49" s="2">
        <v>56.3788719381972</v>
      </c>
      <c r="G49" s="2">
        <v>24.9839446755423</v>
      </c>
      <c r="H49" s="2">
        <v>15.235502260018301</v>
      </c>
      <c r="I49" s="2">
        <v>3.0886762708929099</v>
      </c>
      <c r="J49" s="2">
        <v>0</v>
      </c>
      <c r="K49" s="2">
        <v>0</v>
      </c>
      <c r="L49" s="2">
        <v>0</v>
      </c>
      <c r="M49" s="6">
        <f t="shared" si="0"/>
        <v>100</v>
      </c>
    </row>
    <row r="50" spans="1:13" x14ac:dyDescent="0.25">
      <c r="A50" s="7" t="s">
        <v>69</v>
      </c>
      <c r="B50" s="2">
        <v>4.0335291074316304</v>
      </c>
      <c r="C50" s="2">
        <v>1.9253089335332398E-2</v>
      </c>
      <c r="D50" s="2">
        <v>9.6262174844697306</v>
      </c>
      <c r="E50" s="2">
        <v>8.4371003896538106</v>
      </c>
      <c r="F50" s="2">
        <v>68.670045264912702</v>
      </c>
      <c r="G50" s="2">
        <v>1.8122861593198101</v>
      </c>
      <c r="H50" s="2">
        <v>7.0488816678274198</v>
      </c>
      <c r="I50" s="2">
        <v>6.3723383104783403E-4</v>
      </c>
      <c r="J50" s="2">
        <v>0</v>
      </c>
      <c r="K50" s="2">
        <v>0.35204960321851902</v>
      </c>
      <c r="L50" s="2">
        <v>0</v>
      </c>
      <c r="M50" s="6">
        <f t="shared" si="0"/>
        <v>100</v>
      </c>
    </row>
    <row r="51" spans="1:13" x14ac:dyDescent="0.25">
      <c r="A51" s="7" t="s">
        <v>70</v>
      </c>
      <c r="B51" s="2">
        <v>51.353826249796597</v>
      </c>
      <c r="C51" s="2">
        <v>0.22644131724712099</v>
      </c>
      <c r="D51" s="2">
        <v>23.816478967122901</v>
      </c>
      <c r="E51" s="2">
        <v>15.6255556883278</v>
      </c>
      <c r="F51" s="2">
        <v>4.3026066184439999</v>
      </c>
      <c r="G51" s="2">
        <v>2.2819793111423698</v>
      </c>
      <c r="H51" s="2">
        <v>2.3323688488350802</v>
      </c>
      <c r="I51" s="2">
        <v>4.1115427660243604E-3</v>
      </c>
      <c r="J51" s="2">
        <v>0</v>
      </c>
      <c r="K51" s="2">
        <v>1.1032648734469901E-2</v>
      </c>
      <c r="L51" s="2">
        <v>4.5598807583571599E-2</v>
      </c>
      <c r="M51" s="6">
        <f t="shared" si="0"/>
        <v>99.999999999999943</v>
      </c>
    </row>
    <row r="52" spans="1:13" x14ac:dyDescent="0.25">
      <c r="A52" s="7" t="s">
        <v>71</v>
      </c>
      <c r="B52" s="2">
        <v>94.151440951046496</v>
      </c>
      <c r="C52" s="2">
        <v>0.16150136142445801</v>
      </c>
      <c r="D52" s="2">
        <v>1.61222125291139</v>
      </c>
      <c r="E52" s="2">
        <v>0</v>
      </c>
      <c r="F52" s="2">
        <v>2.1568581820886998</v>
      </c>
      <c r="G52" s="2">
        <v>0</v>
      </c>
      <c r="H52" s="2">
        <v>1.88552341186101</v>
      </c>
      <c r="I52" s="2">
        <v>0</v>
      </c>
      <c r="J52" s="2">
        <v>0</v>
      </c>
      <c r="K52" s="2">
        <v>3.2454840667913203E-2</v>
      </c>
      <c r="L52" s="2">
        <v>0</v>
      </c>
      <c r="M52" s="6">
        <f t="shared" si="0"/>
        <v>99.999999999999972</v>
      </c>
    </row>
    <row r="53" spans="1:13" x14ac:dyDescent="0.25">
      <c r="A53" s="7" t="s">
        <v>72</v>
      </c>
      <c r="B53" s="2">
        <v>85.790323558519503</v>
      </c>
      <c r="C53" s="2">
        <v>0.119244714935337</v>
      </c>
      <c r="D53" s="2">
        <v>1.6892403289615101</v>
      </c>
      <c r="E53" s="2">
        <v>0</v>
      </c>
      <c r="F53" s="2">
        <v>2.08649484593123</v>
      </c>
      <c r="G53" s="2">
        <v>0</v>
      </c>
      <c r="H53" s="2">
        <v>9.4077475290687307</v>
      </c>
      <c r="I53" s="2">
        <v>0</v>
      </c>
      <c r="J53" s="2">
        <v>0</v>
      </c>
      <c r="K53" s="2">
        <v>0.76760433063342104</v>
      </c>
      <c r="L53" s="2">
        <v>0.13934469195024801</v>
      </c>
      <c r="M53" s="6">
        <f t="shared" si="0"/>
        <v>99.999999999999957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Sadusky, Courtney</dc:creator>
  <cp:lastModifiedBy>Sadusky, Courtney</cp:lastModifiedBy>
  <dcterms:created xsi:type="dcterms:W3CDTF">2019-11-05T17:57:46Z</dcterms:created>
  <dcterms:modified xsi:type="dcterms:W3CDTF">2019-11-06T00:49:08Z</dcterms:modified>
</cp:coreProperties>
</file>