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orsis\Dropbox (Personal)\REPOSITORIES\Algorand Projects\projectAlgorandCornHole\BOM\"/>
    </mc:Choice>
  </mc:AlternateContent>
  <xr:revisionPtr revIDLastSave="0" documentId="8_{482955FF-9EE9-4597-84D1-0A9603BF9FA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F26" i="1"/>
  <c r="G19" i="1"/>
  <c r="G20" i="1"/>
  <c r="G18" i="1"/>
  <c r="G7" i="1"/>
  <c r="G8" i="1"/>
  <c r="G9" i="1"/>
  <c r="G10" i="1"/>
  <c r="G11" i="1"/>
  <c r="G12" i="1"/>
  <c r="G14" i="1"/>
  <c r="G15" i="1"/>
  <c r="G16" i="1"/>
  <c r="G17" i="1"/>
  <c r="G6" i="1"/>
</calcChain>
</file>

<file path=xl/sharedStrings.xml><?xml version="1.0" encoding="utf-8"?>
<sst xmlns="http://schemas.openxmlformats.org/spreadsheetml/2006/main" count="136" uniqueCount="85">
  <si>
    <t>Desc</t>
  </si>
  <si>
    <t>Designator</t>
  </si>
  <si>
    <t>Qty</t>
  </si>
  <si>
    <t>Vendor#</t>
  </si>
  <si>
    <t>Price</t>
  </si>
  <si>
    <t>Mnf#</t>
  </si>
  <si>
    <t>Vendor</t>
  </si>
  <si>
    <t>Mnf</t>
  </si>
  <si>
    <t>Notes</t>
  </si>
  <si>
    <t>Link</t>
  </si>
  <si>
    <t>Amazon</t>
  </si>
  <si>
    <t>ELEGOO</t>
  </si>
  <si>
    <t>Package Qty</t>
  </si>
  <si>
    <t>Price/Ea</t>
  </si>
  <si>
    <t>B08MCCSP38</t>
  </si>
  <si>
    <t>BANKEE</t>
  </si>
  <si>
    <t>-</t>
  </si>
  <si>
    <t>MISC</t>
  </si>
  <si>
    <t>Total Per Unit</t>
  </si>
  <si>
    <t>Local Materials: Wire, Crimp, Solder</t>
  </si>
  <si>
    <t xml:space="preserve">Total (Materials Bulk and Retail) </t>
  </si>
  <si>
    <t>Songhe</t>
  </si>
  <si>
    <t>Windows Laptop</t>
  </si>
  <si>
    <t>USB to TTL</t>
  </si>
  <si>
    <t>Bluetooth Serial</t>
  </si>
  <si>
    <t>MP3 Player</t>
  </si>
  <si>
    <t>Speaker</t>
  </si>
  <si>
    <t>Accelerometer / Gyro</t>
  </si>
  <si>
    <t>Ultrasonic Sensor</t>
  </si>
  <si>
    <t>RGB Addressable Light Strip</t>
  </si>
  <si>
    <t>Lipo Battery 2s 5Ah</t>
  </si>
  <si>
    <t>Power Management Circuit</t>
  </si>
  <si>
    <t>Step Down PSU</t>
  </si>
  <si>
    <t>Arduino Uno</t>
  </si>
  <si>
    <t>Me</t>
  </si>
  <si>
    <t>Z ZAFFIRO</t>
  </si>
  <si>
    <t>B07XNL8P92</t>
  </si>
  <si>
    <t>B07XF2SLQ1</t>
  </si>
  <si>
    <t>B06WGZB2N4</t>
  </si>
  <si>
    <t>DSD TECH</t>
  </si>
  <si>
    <t>Aideepen</t>
  </si>
  <si>
    <t>B01JCI23JG</t>
  </si>
  <si>
    <t>Weewooday</t>
  </si>
  <si>
    <t>B093V5VG2C</t>
  </si>
  <si>
    <t>B08PJBRDFL</t>
  </si>
  <si>
    <t>SYPOM</t>
  </si>
  <si>
    <t>B01CDTEB3M</t>
  </si>
  <si>
    <t>BTF-LIGHTING</t>
  </si>
  <si>
    <t>B01EWOE0UU</t>
  </si>
  <si>
    <t>B01COSN7O6</t>
  </si>
  <si>
    <t>B07RXQGGJX</t>
  </si>
  <si>
    <t>AiTrip</t>
  </si>
  <si>
    <t>B08WYGL9D6</t>
  </si>
  <si>
    <t>Acer</t>
  </si>
  <si>
    <t>CornHole Boards Set of 2</t>
  </si>
  <si>
    <t>Enclosure</t>
  </si>
  <si>
    <t>Ultra</t>
  </si>
  <si>
    <t>B07BPQH98D</t>
  </si>
  <si>
    <t>‎LeMotech</t>
  </si>
  <si>
    <t>UB-Elite-Plain</t>
  </si>
  <si>
    <t>Cornhole Bags Set of 4</t>
  </si>
  <si>
    <t>https://ultracornhole.com/product/ultra-elite-boards-plain/</t>
  </si>
  <si>
    <t>UB-OG-X</t>
  </si>
  <si>
    <t>https://ultracornhole.com/product/og-x-ultra-bags-set-of-4-bags/</t>
  </si>
  <si>
    <t>https://www.amazon.com/Acer-Aspire-Computer-Graphics-Keyboard/dp/B08WYGL9D6/ref=sr_1_2?dchild=1&amp;keywords=B08WYGL9D6&amp;qid=1632879705&amp;sr=8-2</t>
  </si>
  <si>
    <t>https://www.amazon.com/FT232RL-Serial-Converter-Adapter-Arduino/dp/B07XF2SLQ1/ref=sr_1_1?dchild=1&amp;keywords=B07XF2SLQ1&amp;qid=1632879719&amp;sr=8-1</t>
  </si>
  <si>
    <t>https://www.amazon.com/DSD-TECH-Bluetooth-iBeacon-Arduino/dp/B06WGZB2N4/ref=sr_1_1?dchild=1&amp;keywords=B06WGZB2N4&amp;qid=1632879731&amp;sr=8-1</t>
  </si>
  <si>
    <t>https://www.amazon.com/Aideepen-YX5300-Control-Serial-Arduino/dp/B01JCI23JG/ref=sr_1_1?dchild=1&amp;keywords=B01JCI23JG&amp;qid=1632879741&amp;sr=8-1</t>
  </si>
  <si>
    <t>https://www.amazon.com/ZAFFIRO-Computer-Speakers-Smartphone-Connection/dp/B07XNL8P92/ref=sr_1_2?dchild=1&amp;keywords=B07XNL8P92&amp;qid=1632879754&amp;sr=8-2</t>
  </si>
  <si>
    <t>https://www.amazon.com/MPU-6050-MPU6050-Accelerometer-Gyroscope-Converter/dp/B07RXQGGJX/ref=sr_1_2?dchild=1&amp;keywords=B07RXQGGJX&amp;qid=1632879767&amp;sr=8-2</t>
  </si>
  <si>
    <t>https://www.amazon.com/ELEGOO-HC-SR04-Ultrasonic-Distance-MEGA2560/dp/B01COSN7O6/ref=sr_1_1_sspa?dchild=1&amp;keywords=B01COSN7O6&amp;qid=1632879779&amp;sr=8-1-spons&amp;psc=1&amp;spLa=ZW5jcnlwdGVkUXVhbGlmaWVyPUEzRVVJRVdYUVM1TzhCJmVuY3J5cHRlZElkPUEwODczNDkxMjZNUlJERVNWUDNXNSZlbmNyeXB0ZWRBZElkPUEwNTY2MTA3MjRLWk9TM0lPMFFENSZ3aWRnZXROYW1lPXNwX2F0ZiZhY3Rpb249Y2xpY2tSZWRpcmVjdCZkb05vdExvZ0NsaWNrPXRydWU=</t>
  </si>
  <si>
    <t>https://www.amazon.com/dp/B01CDTEH3Q/ref=twister_B094D9RJXG?_encoding=UTF8&amp;psc=1</t>
  </si>
  <si>
    <t>B01CDTEH3Q</t>
  </si>
  <si>
    <t>https://www.amazon.com/SYPOM-5200mAh-Battery-Connector-Hardcase/dp/B08PJBRDFL</t>
  </si>
  <si>
    <t>https://www.amazon.com/Weewooday-Protection-Protector-Disconnect-Disconnection/dp/B093V5VG2C</t>
  </si>
  <si>
    <t>https://www.amazon.com/BANKEE-Converter-Voltage-Regulator-Transformer/dp/B08MCCSP38</t>
  </si>
  <si>
    <t>https://www.amazon.com/ELEGOO-Board-ATmega328P-ATMEGA16U2-Compliant/dp/B01EWOE0UU</t>
  </si>
  <si>
    <t>https://www.amazon.com/LeMotech-Junction-Dustproof-Waterproof-Electrical/dp/B07BPQH98D?th=1</t>
  </si>
  <si>
    <t>Project- Algorand CryptoCornHole</t>
  </si>
  <si>
    <t>Created: 9/25/21</t>
  </si>
  <si>
    <t>By: Csalinas</t>
  </si>
  <si>
    <t>MicroSD Card</t>
  </si>
  <si>
    <t>https://www.amazon.com/Gigastone-10-Pack-Class10-Nintendo-Samsung/dp/B07RPVH4QQ/ref=sr_1_1_sspa?dchild=1&amp;keywords=16+gig+micro+sd+card&amp;qid=1632880027&amp;sr=8-1-spons&amp;psc=1&amp;spLa=ZW5jcnlwdGVkUXVhbGlmaWVyPUFEMTkzRVMzTTc5RzAmZW5jcnlwdGVkSWQ9QTEwNDcyNTMyQzVaWTVPNkRQR0RWJmVuY3J5cHRlZEFkSWQ9QTA1NjY1OTI0UUREOFlCQldXNUYmd2lkZ2V0TmFtZT1zcF9hdGYmYWN0aW9uPWNsaWNrUmVkaXJlY3QmZG9Ob3RMb2dDbGljaz10cnVl</t>
  </si>
  <si>
    <t>B07RPVH4QQ</t>
  </si>
  <si>
    <t>Gigastone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</si>
</sst>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0F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7E7E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1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520B-8C36-CC49-B289-8BBAC8E66487}">
  <dimension ref="A1:L27"/>
  <sheetViews>
    <sheetView tabSelected="1" zoomScaleNormal="150" zoomScaleSheetLayoutView="100" workbookViewId="0">
      <selection activeCell="A21" sqref="A21"/>
    </sheetView>
  </sheetViews>
  <sheetFormatPr defaultColWidth="8.85546875" defaultRowHeight="15" x14ac:dyDescent="0.25"/>
  <cols>
    <col min="1" max="1" width="33.28515625" style="1" customWidth="1"/>
    <col min="2" max="2" width="9.5703125" style="1" bestFit="1" customWidth="1"/>
    <col min="3" max="3" width="8.85546875" style="1"/>
    <col min="4" max="4" width="11.140625" style="1" customWidth="1"/>
    <col min="5" max="5" width="36.140625" style="1" bestFit="1" customWidth="1"/>
    <col min="6" max="6" width="9.140625" style="2" bestFit="1" customWidth="1"/>
    <col min="7" max="7" width="18.140625" style="2" customWidth="1"/>
    <col min="8" max="8" width="8.85546875" style="1"/>
    <col min="9" max="9" width="17.28515625" style="1" bestFit="1" customWidth="1"/>
    <col min="10" max="10" width="19.5703125" style="1" bestFit="1" customWidth="1"/>
    <col min="11" max="11" width="28.7109375" style="1" bestFit="1" customWidth="1"/>
    <col min="12" max="12" width="179.28515625" style="1" bestFit="1" customWidth="1"/>
    <col min="13" max="16384" width="8.85546875" style="1"/>
  </cols>
  <sheetData>
    <row r="1" spans="1:12" x14ac:dyDescent="0.25">
      <c r="A1" s="1" t="s">
        <v>78</v>
      </c>
    </row>
    <row r="2" spans="1:12" x14ac:dyDescent="0.25">
      <c r="A2" s="1" t="s">
        <v>79</v>
      </c>
    </row>
    <row r="3" spans="1:12" x14ac:dyDescent="0.25">
      <c r="A3" s="1" t="s">
        <v>80</v>
      </c>
    </row>
    <row r="5" spans="1:12" x14ac:dyDescent="0.25">
      <c r="A5" s="1" t="s">
        <v>0</v>
      </c>
      <c r="B5" s="1" t="s">
        <v>1</v>
      </c>
      <c r="C5" s="1" t="s">
        <v>2</v>
      </c>
      <c r="D5" s="1" t="s">
        <v>12</v>
      </c>
      <c r="E5" s="1" t="s">
        <v>8</v>
      </c>
      <c r="F5" s="2" t="s">
        <v>4</v>
      </c>
      <c r="G5" s="2" t="s">
        <v>13</v>
      </c>
      <c r="H5" s="1" t="s">
        <v>6</v>
      </c>
      <c r="I5" s="1" t="s">
        <v>3</v>
      </c>
      <c r="J5" s="1" t="s">
        <v>7</v>
      </c>
      <c r="K5" s="1" t="s">
        <v>5</v>
      </c>
      <c r="L5" s="1" t="s">
        <v>9</v>
      </c>
    </row>
    <row r="6" spans="1:12" x14ac:dyDescent="0.25">
      <c r="A6" s="1" t="s">
        <v>22</v>
      </c>
      <c r="B6" s="1" t="s">
        <v>16</v>
      </c>
      <c r="C6" s="1">
        <v>1</v>
      </c>
      <c r="D6" s="1">
        <v>1</v>
      </c>
      <c r="F6" s="2">
        <v>519</v>
      </c>
      <c r="G6" s="2">
        <f>F6/D6</f>
        <v>519</v>
      </c>
      <c r="H6" s="1" t="s">
        <v>10</v>
      </c>
      <c r="I6" s="12" t="s">
        <v>52</v>
      </c>
      <c r="J6" s="3" t="s">
        <v>53</v>
      </c>
      <c r="K6" s="12" t="s">
        <v>52</v>
      </c>
      <c r="L6" s="1" t="s">
        <v>64</v>
      </c>
    </row>
    <row r="7" spans="1:12" x14ac:dyDescent="0.25">
      <c r="A7" s="1" t="s">
        <v>23</v>
      </c>
      <c r="B7" s="1" t="s">
        <v>16</v>
      </c>
      <c r="C7" s="1">
        <v>2</v>
      </c>
      <c r="D7" s="1">
        <v>4</v>
      </c>
      <c r="F7" s="2">
        <v>9.8800000000000008</v>
      </c>
      <c r="G7" s="2">
        <f t="shared" ref="G7:G21" si="0">F7/D7</f>
        <v>2.4700000000000002</v>
      </c>
      <c r="H7" s="1" t="s">
        <v>10</v>
      </c>
      <c r="I7" s="12" t="s">
        <v>37</v>
      </c>
      <c r="J7" s="12" t="s">
        <v>21</v>
      </c>
      <c r="K7" s="12" t="s">
        <v>37</v>
      </c>
      <c r="L7" s="1" t="s">
        <v>65</v>
      </c>
    </row>
    <row r="8" spans="1:12" x14ac:dyDescent="0.25">
      <c r="A8" s="1" t="s">
        <v>24</v>
      </c>
      <c r="B8" s="1" t="s">
        <v>16</v>
      </c>
      <c r="C8" s="1">
        <v>4</v>
      </c>
      <c r="D8" s="1">
        <v>1</v>
      </c>
      <c r="F8" s="2">
        <v>10.99</v>
      </c>
      <c r="G8" s="2">
        <f t="shared" si="0"/>
        <v>10.99</v>
      </c>
      <c r="H8" s="1" t="s">
        <v>10</v>
      </c>
      <c r="I8" s="12" t="s">
        <v>38</v>
      </c>
      <c r="J8" s="12" t="s">
        <v>39</v>
      </c>
      <c r="K8" s="12" t="s">
        <v>38</v>
      </c>
      <c r="L8" s="1" t="s">
        <v>66</v>
      </c>
    </row>
    <row r="9" spans="1:12" x14ac:dyDescent="0.25">
      <c r="A9" s="1" t="s">
        <v>25</v>
      </c>
      <c r="B9" s="1" t="s">
        <v>16</v>
      </c>
      <c r="C9" s="1">
        <v>2</v>
      </c>
      <c r="D9" s="1">
        <v>1</v>
      </c>
      <c r="F9" s="2">
        <v>8.99</v>
      </c>
      <c r="G9" s="2">
        <f t="shared" si="0"/>
        <v>8.99</v>
      </c>
      <c r="H9" s="1" t="s">
        <v>10</v>
      </c>
      <c r="I9" s="12" t="s">
        <v>41</v>
      </c>
      <c r="J9" s="12" t="s">
        <v>40</v>
      </c>
      <c r="K9" s="12" t="s">
        <v>41</v>
      </c>
      <c r="L9" s="1" t="s">
        <v>67</v>
      </c>
    </row>
    <row r="10" spans="1:12" x14ac:dyDescent="0.25">
      <c r="A10" s="1" t="s">
        <v>26</v>
      </c>
      <c r="B10" s="1" t="s">
        <v>16</v>
      </c>
      <c r="C10" s="1">
        <v>2</v>
      </c>
      <c r="D10" s="1">
        <v>1</v>
      </c>
      <c r="F10" s="2">
        <v>14.99</v>
      </c>
      <c r="G10" s="2">
        <f t="shared" si="0"/>
        <v>14.99</v>
      </c>
      <c r="H10" s="1" t="s">
        <v>10</v>
      </c>
      <c r="I10" s="12" t="s">
        <v>36</v>
      </c>
      <c r="J10" s="11" t="s">
        <v>35</v>
      </c>
      <c r="K10" s="12" t="s">
        <v>36</v>
      </c>
      <c r="L10" s="1" t="s">
        <v>68</v>
      </c>
    </row>
    <row r="11" spans="1:12" x14ac:dyDescent="0.25">
      <c r="A11" s="1" t="s">
        <v>27</v>
      </c>
      <c r="B11" s="1" t="s">
        <v>16</v>
      </c>
      <c r="C11" s="1">
        <v>2</v>
      </c>
      <c r="D11" s="1">
        <v>5</v>
      </c>
      <c r="F11" s="2">
        <v>9.39</v>
      </c>
      <c r="G11" s="2">
        <f t="shared" si="0"/>
        <v>1.8780000000000001</v>
      </c>
      <c r="H11" s="1" t="s">
        <v>10</v>
      </c>
      <c r="I11" s="12" t="s">
        <v>50</v>
      </c>
      <c r="J11" s="14" t="s">
        <v>51</v>
      </c>
      <c r="K11" s="12" t="s">
        <v>50</v>
      </c>
      <c r="L11" s="1" t="s">
        <v>69</v>
      </c>
    </row>
    <row r="12" spans="1:12" x14ac:dyDescent="0.25">
      <c r="A12" s="1" t="s">
        <v>28</v>
      </c>
      <c r="B12" s="1" t="s">
        <v>16</v>
      </c>
      <c r="C12" s="1">
        <v>2</v>
      </c>
      <c r="D12" s="1">
        <v>5</v>
      </c>
      <c r="F12" s="2">
        <v>9.99</v>
      </c>
      <c r="G12" s="2">
        <f t="shared" si="0"/>
        <v>1.998</v>
      </c>
      <c r="H12" s="1" t="s">
        <v>10</v>
      </c>
      <c r="I12" s="13" t="s">
        <v>49</v>
      </c>
      <c r="J12" s="13" t="s">
        <v>11</v>
      </c>
      <c r="K12" s="13" t="s">
        <v>49</v>
      </c>
      <c r="L12" s="1" t="s">
        <v>70</v>
      </c>
    </row>
    <row r="13" spans="1:12" x14ac:dyDescent="0.25">
      <c r="A13" s="1" t="s">
        <v>29</v>
      </c>
      <c r="B13" s="1" t="s">
        <v>16</v>
      </c>
      <c r="C13" s="1">
        <v>2</v>
      </c>
      <c r="D13" s="1">
        <v>1</v>
      </c>
      <c r="F13" s="2">
        <v>11.88</v>
      </c>
      <c r="G13" s="2">
        <v>32.880000000000003</v>
      </c>
      <c r="H13" s="1" t="s">
        <v>10</v>
      </c>
      <c r="I13" s="12" t="s">
        <v>46</v>
      </c>
      <c r="J13" s="12" t="s">
        <v>47</v>
      </c>
      <c r="K13" s="12" t="s">
        <v>72</v>
      </c>
      <c r="L13" s="1" t="s">
        <v>71</v>
      </c>
    </row>
    <row r="14" spans="1:12" x14ac:dyDescent="0.25">
      <c r="A14" s="1" t="s">
        <v>30</v>
      </c>
      <c r="B14" s="1" t="s">
        <v>16</v>
      </c>
      <c r="C14" s="1">
        <v>2</v>
      </c>
      <c r="D14" s="1">
        <v>2</v>
      </c>
      <c r="F14" s="2">
        <v>54</v>
      </c>
      <c r="G14" s="2">
        <f t="shared" si="0"/>
        <v>27</v>
      </c>
      <c r="H14" s="1" t="s">
        <v>10</v>
      </c>
      <c r="I14" s="12" t="s">
        <v>44</v>
      </c>
      <c r="J14" s="3" t="s">
        <v>45</v>
      </c>
      <c r="K14" s="12" t="s">
        <v>44</v>
      </c>
      <c r="L14" s="1" t="s">
        <v>73</v>
      </c>
    </row>
    <row r="15" spans="1:12" x14ac:dyDescent="0.25">
      <c r="A15" s="1" t="s">
        <v>31</v>
      </c>
      <c r="B15" s="1" t="s">
        <v>16</v>
      </c>
      <c r="C15" s="1">
        <v>2</v>
      </c>
      <c r="D15" s="1">
        <v>4</v>
      </c>
      <c r="F15" s="2">
        <v>20.45</v>
      </c>
      <c r="G15" s="2">
        <f t="shared" si="0"/>
        <v>5.1124999999999998</v>
      </c>
      <c r="H15" s="1" t="s">
        <v>10</v>
      </c>
      <c r="I15" s="12" t="s">
        <v>43</v>
      </c>
      <c r="J15" s="12" t="s">
        <v>42</v>
      </c>
      <c r="K15" s="12" t="s">
        <v>43</v>
      </c>
      <c r="L15" s="1" t="s">
        <v>74</v>
      </c>
    </row>
    <row r="16" spans="1:12" x14ac:dyDescent="0.25">
      <c r="A16" s="1" t="s">
        <v>32</v>
      </c>
      <c r="B16" s="1" t="s">
        <v>16</v>
      </c>
      <c r="C16" s="1">
        <v>2</v>
      </c>
      <c r="D16" s="1">
        <v>10</v>
      </c>
      <c r="F16" s="2">
        <v>10.99</v>
      </c>
      <c r="G16" s="2">
        <f t="shared" si="0"/>
        <v>1.099</v>
      </c>
      <c r="H16" s="1" t="s">
        <v>10</v>
      </c>
      <c r="I16" s="12" t="s">
        <v>14</v>
      </c>
      <c r="J16" s="12" t="s">
        <v>15</v>
      </c>
      <c r="K16" s="12" t="s">
        <v>14</v>
      </c>
      <c r="L16" s="1" t="s">
        <v>75</v>
      </c>
    </row>
    <row r="17" spans="1:12" x14ac:dyDescent="0.25">
      <c r="A17" s="1" t="s">
        <v>33</v>
      </c>
      <c r="B17" s="1" t="s">
        <v>16</v>
      </c>
      <c r="C17" s="1">
        <v>2</v>
      </c>
      <c r="D17" s="1">
        <v>1</v>
      </c>
      <c r="F17" s="2">
        <v>13.99</v>
      </c>
      <c r="G17" s="2">
        <f t="shared" si="0"/>
        <v>13.99</v>
      </c>
      <c r="H17" s="1" t="s">
        <v>10</v>
      </c>
      <c r="I17" s="13" t="s">
        <v>48</v>
      </c>
      <c r="J17" s="13" t="s">
        <v>11</v>
      </c>
      <c r="K17" s="13" t="s">
        <v>48</v>
      </c>
      <c r="L17" s="1" t="s">
        <v>76</v>
      </c>
    </row>
    <row r="18" spans="1:12" x14ac:dyDescent="0.25">
      <c r="A18" s="1" t="s">
        <v>54</v>
      </c>
      <c r="B18" s="1" t="s">
        <v>16</v>
      </c>
      <c r="C18" s="1">
        <v>1</v>
      </c>
      <c r="D18" s="1">
        <v>1</v>
      </c>
      <c r="F18" s="2">
        <v>299</v>
      </c>
      <c r="G18" s="2">
        <f t="shared" si="0"/>
        <v>299</v>
      </c>
      <c r="H18" s="1" t="s">
        <v>56</v>
      </c>
      <c r="I18" t="s">
        <v>59</v>
      </c>
      <c r="J18" s="13" t="s">
        <v>56</v>
      </c>
      <c r="K18" t="s">
        <v>59</v>
      </c>
      <c r="L18" s="1" t="s">
        <v>61</v>
      </c>
    </row>
    <row r="19" spans="1:12" x14ac:dyDescent="0.25">
      <c r="A19" s="1" t="s">
        <v>60</v>
      </c>
      <c r="B19" s="1" t="s">
        <v>16</v>
      </c>
      <c r="C19" s="1">
        <v>2</v>
      </c>
      <c r="D19" s="1">
        <v>4</v>
      </c>
      <c r="F19" s="2">
        <v>50</v>
      </c>
      <c r="G19" s="2">
        <f t="shared" si="0"/>
        <v>12.5</v>
      </c>
      <c r="H19" s="1" t="s">
        <v>56</v>
      </c>
      <c r="I19" t="s">
        <v>62</v>
      </c>
      <c r="J19" s="13" t="s">
        <v>56</v>
      </c>
      <c r="K19" t="s">
        <v>62</v>
      </c>
      <c r="L19" s="1" t="s">
        <v>63</v>
      </c>
    </row>
    <row r="20" spans="1:12" x14ac:dyDescent="0.25">
      <c r="A20" s="1" t="s">
        <v>55</v>
      </c>
      <c r="B20" s="1" t="s">
        <v>16</v>
      </c>
      <c r="C20" s="1">
        <v>2</v>
      </c>
      <c r="D20" s="1">
        <v>1</v>
      </c>
      <c r="F20" s="2">
        <v>8.99</v>
      </c>
      <c r="G20" s="2">
        <f t="shared" si="0"/>
        <v>8.99</v>
      </c>
      <c r="H20" s="1" t="s">
        <v>10</v>
      </c>
      <c r="I20" t="s">
        <v>57</v>
      </c>
      <c r="J20" t="s">
        <v>58</v>
      </c>
      <c r="K20" t="s">
        <v>57</v>
      </c>
      <c r="L20" s="1" t="s">
        <v>77</v>
      </c>
    </row>
    <row r="21" spans="1:12" x14ac:dyDescent="0.25">
      <c r="A21" s="1" t="s">
        <v>81</v>
      </c>
      <c r="B21" s="1" t="s">
        <v>16</v>
      </c>
      <c r="C21" s="1">
        <v>2</v>
      </c>
      <c r="D21" s="1">
        <v>10</v>
      </c>
      <c r="F21" s="2">
        <v>39.979999999999997</v>
      </c>
      <c r="G21" s="2">
        <f t="shared" si="0"/>
        <v>3.9979999999999998</v>
      </c>
      <c r="H21" s="1" t="s">
        <v>10</v>
      </c>
      <c r="I21" t="s">
        <v>83</v>
      </c>
      <c r="J21" t="s">
        <v>84</v>
      </c>
      <c r="K21" t="s">
        <v>83</v>
      </c>
      <c r="L21" s="1" t="s">
        <v>82</v>
      </c>
    </row>
    <row r="22" spans="1:12" x14ac:dyDescent="0.25">
      <c r="I22" s="4"/>
      <c r="J22" s="4"/>
      <c r="K22" s="4"/>
      <c r="L22" s="5"/>
    </row>
    <row r="23" spans="1:12" x14ac:dyDescent="0.25">
      <c r="A23" s="1" t="s">
        <v>17</v>
      </c>
      <c r="B23" s="1" t="s">
        <v>16</v>
      </c>
      <c r="I23" s="4"/>
      <c r="J23" s="4"/>
      <c r="K23" s="4"/>
      <c r="L23" s="5"/>
    </row>
    <row r="24" spans="1:12" x14ac:dyDescent="0.25">
      <c r="A24" s="1" t="s">
        <v>19</v>
      </c>
      <c r="B24" s="1" t="s">
        <v>16</v>
      </c>
      <c r="F24" s="2">
        <v>20</v>
      </c>
      <c r="I24" s="4" t="s">
        <v>34</v>
      </c>
      <c r="J24" s="4" t="s">
        <v>34</v>
      </c>
      <c r="K24" s="4" t="s">
        <v>34</v>
      </c>
      <c r="L24" s="5"/>
    </row>
    <row r="25" spans="1:12" x14ac:dyDescent="0.25">
      <c r="I25" s="4"/>
      <c r="J25" s="4"/>
      <c r="K25" s="4"/>
      <c r="L25" s="5"/>
    </row>
    <row r="26" spans="1:12" x14ac:dyDescent="0.25">
      <c r="E26" s="7" t="s">
        <v>20</v>
      </c>
      <c r="F26" s="8">
        <f>SUM(F5:F24)</f>
        <v>1112.51</v>
      </c>
      <c r="G26" s="6"/>
    </row>
    <row r="27" spans="1:12" x14ac:dyDescent="0.25">
      <c r="E27" s="9" t="s">
        <v>18</v>
      </c>
      <c r="F27" s="10"/>
      <c r="G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Salinas</dc:creator>
  <cp:lastModifiedBy>xnorsis</cp:lastModifiedBy>
  <dcterms:created xsi:type="dcterms:W3CDTF">2021-09-19T03:00:46Z</dcterms:created>
  <dcterms:modified xsi:type="dcterms:W3CDTF">2021-09-29T01:48:23Z</dcterms:modified>
</cp:coreProperties>
</file>