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1_Hill_Climb" sheetId="1" r:id="rId3"/>
  </sheets>
  <definedNames/>
  <calcPr/>
</workbook>
</file>

<file path=xl/sharedStrings.xml><?xml version="1.0" encoding="utf-8"?>
<sst xmlns="http://schemas.openxmlformats.org/spreadsheetml/2006/main" count="7" uniqueCount="7">
  <si>
    <t>Número de prueba</t>
  </si>
  <si>
    <t>Seed centros:</t>
  </si>
  <si>
    <t>Seed gasolineras</t>
  </si>
  <si>
    <t>Beneficio</t>
  </si>
  <si>
    <t>Nodos expandidos</t>
  </si>
  <si>
    <t>Tiempo de ejecución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</si>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</sst>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>
        <v>6060.0</v>
      </c>
      <c r="C2" s="1">
        <v>5441.0</v>
      </c>
      <c r="D2" s="1">
        <v>93072.0</v>
      </c>
      <c r="E2" s="1">
        <v>121.0</v>
      </c>
      <c r="F2" s="2">
        <v>1.547604918E9</v>
      </c>
      <c r="G2">
        <f t="shared" ref="G2:G11" si="1">F2/1000000</f>
        <v>1547.604918</v>
      </c>
    </row>
    <row r="3">
      <c r="A3" s="1">
        <v>1.0</v>
      </c>
      <c r="B3" s="1">
        <v>1110.0</v>
      </c>
      <c r="C3" s="1">
        <v>4316.0</v>
      </c>
      <c r="D3" s="1">
        <v>94772.0</v>
      </c>
      <c r="E3" s="1">
        <v>111.0</v>
      </c>
      <c r="F3" s="2">
        <v>1.238254484E9</v>
      </c>
      <c r="G3">
        <f t="shared" si="1"/>
        <v>1238.254484</v>
      </c>
    </row>
    <row r="4">
      <c r="A4" s="1">
        <v>2.0</v>
      </c>
      <c r="B4" s="1">
        <v>3751.0</v>
      </c>
      <c r="C4" s="1">
        <v>6287.0</v>
      </c>
      <c r="D4" s="1">
        <v>94336.0</v>
      </c>
      <c r="E4" s="1">
        <v>111.0</v>
      </c>
      <c r="F4" s="2">
        <v>1.505052538E9</v>
      </c>
      <c r="G4">
        <f t="shared" si="1"/>
        <v>1505.052538</v>
      </c>
    </row>
    <row r="5">
      <c r="A5" s="1">
        <v>3.0</v>
      </c>
      <c r="B5" s="1">
        <v>3726.0</v>
      </c>
      <c r="C5" s="1">
        <v>5787.0</v>
      </c>
      <c r="D5" s="1">
        <v>94072.0</v>
      </c>
      <c r="E5" s="1">
        <v>109.0</v>
      </c>
      <c r="F5" s="2">
        <v>1.579333001E9</v>
      </c>
      <c r="G5">
        <f t="shared" si="1"/>
        <v>1579.333001</v>
      </c>
    </row>
    <row r="6">
      <c r="A6" s="1">
        <v>4.0</v>
      </c>
      <c r="B6" s="1">
        <v>9942.0</v>
      </c>
      <c r="C6" s="1">
        <v>6094.0</v>
      </c>
      <c r="D6" s="1">
        <v>93156.0</v>
      </c>
      <c r="E6" s="1">
        <v>112.0</v>
      </c>
      <c r="F6" s="2">
        <v>1.401858389E9</v>
      </c>
      <c r="G6">
        <f t="shared" si="1"/>
        <v>1401.858389</v>
      </c>
    </row>
    <row r="7">
      <c r="A7" s="1">
        <v>5.0</v>
      </c>
      <c r="B7" s="1">
        <v>5159.0</v>
      </c>
      <c r="C7" s="1">
        <v>9844.0</v>
      </c>
      <c r="D7" s="1">
        <v>93000.0</v>
      </c>
      <c r="E7" s="1">
        <v>110.0</v>
      </c>
      <c r="F7" s="2">
        <v>1.59759513E8</v>
      </c>
      <c r="G7">
        <f t="shared" si="1"/>
        <v>159.759513</v>
      </c>
    </row>
    <row r="8">
      <c r="A8" s="1">
        <v>6.0</v>
      </c>
      <c r="B8" s="1">
        <v>4416.0</v>
      </c>
      <c r="C8" s="1">
        <v>5073.0</v>
      </c>
      <c r="D8" s="1">
        <v>94328.0</v>
      </c>
      <c r="E8" s="1">
        <v>119.0</v>
      </c>
      <c r="F8" s="2">
        <v>1.738459338E9</v>
      </c>
      <c r="G8">
        <f t="shared" si="1"/>
        <v>1738.459338</v>
      </c>
    </row>
    <row r="9">
      <c r="A9" s="1">
        <v>7.0</v>
      </c>
      <c r="B9" s="1">
        <v>4471.0</v>
      </c>
      <c r="C9" s="1">
        <v>4387.0</v>
      </c>
      <c r="D9" s="1">
        <v>93824.0</v>
      </c>
      <c r="E9" s="1">
        <v>112.0</v>
      </c>
      <c r="F9" s="2">
        <v>1.45500584E8</v>
      </c>
      <c r="G9">
        <f t="shared" si="1"/>
        <v>145.500584</v>
      </c>
    </row>
    <row r="10">
      <c r="A10" s="1">
        <v>8.0</v>
      </c>
      <c r="B10" s="1">
        <v>1585.0</v>
      </c>
      <c r="C10" s="1">
        <v>4445.0</v>
      </c>
      <c r="D10" s="1">
        <v>93852.0</v>
      </c>
      <c r="E10" s="1">
        <v>111.0</v>
      </c>
      <c r="F10" s="2">
        <v>1.366443449E9</v>
      </c>
      <c r="G10">
        <f t="shared" si="1"/>
        <v>1366.443449</v>
      </c>
    </row>
    <row r="11">
      <c r="A11" s="1">
        <v>9.0</v>
      </c>
      <c r="B11" s="1">
        <v>122.0</v>
      </c>
      <c r="C11" s="1">
        <v>2554.0</v>
      </c>
      <c r="D11" s="1">
        <v>93636.0</v>
      </c>
      <c r="E11" s="1">
        <v>118.0</v>
      </c>
      <c r="F11" s="2">
        <v>1.280984777E9</v>
      </c>
      <c r="G11">
        <f t="shared" si="1"/>
        <v>1280.984777</v>
      </c>
    </row>
    <row r="13">
      <c r="D13">
        <f>AVERAGE(D2:D11)</f>
        <v>93804.8</v>
      </c>
      <c r="E13">
        <f>ROUND(AVERAGE(E2:E11),0)</f>
        <v>113</v>
      </c>
      <c r="G13">
        <f>AVERAGE(G2:G11)</f>
        <v>1196.325099</v>
      </c>
    </row>
  </sheetData>
  <drawing r:id="rId1"/>
</worksheet>
</file>