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<sst xmlns="http://schemas.openxmlformats.org/spreadsheetml/2006/main" count="43" uniqueCount="11">
  <si>
    <t>Steps</t>
  </si>
  <si>
    <t>Stiter</t>
  </si>
  <si>
    <t>K</t>
  </si>
  <si>
    <t>Lamb</t>
  </si>
  <si>
    <t>Beneficio</t>
  </si>
  <si>
    <t>Nodos expandidos</t>
  </si>
  <si>
    <t>Tiempo de ejecución</t>
  </si>
  <si>
    <t>Tiempo en ms</t>
  </si>
  <si>
    <t>Pasos</t>
  </si>
  <si>
    <t>Tiempo (ms)</t>
  </si>
  <si>
    <t xml:space="preserve">Tiempo de ejecución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</si>
</sst>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readingOrder="0"/>
    </xf>
    <xf borderId="0" fillId="0" fontId="1" numFmtId="3" xfId="0" applyAlignment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3" t="s">
        <v>8</v>
      </c>
      <c r="K1" s="3" t="s">
        <v>4</v>
      </c>
      <c r="L1" s="3" t="s">
        <v>9</v>
      </c>
    </row>
    <row r="2">
      <c r="A2" s="1">
        <v>500.0</v>
      </c>
      <c r="B2" s="1">
        <v>100.0</v>
      </c>
      <c r="C2" s="1">
        <v>4.0</v>
      </c>
      <c r="D2" s="4">
        <v>2.0</v>
      </c>
      <c r="E2" s="5">
        <v>83112.0</v>
      </c>
      <c r="F2" s="5">
        <v>501.0</v>
      </c>
      <c r="G2" s="5">
        <v>4.597706088E9</v>
      </c>
      <c r="H2" s="5">
        <f t="shared" ref="H2:H5" si="1">G2/1000000</f>
        <v>4597.706088</v>
      </c>
      <c r="J2" s="3">
        <v>500.0</v>
      </c>
      <c r="K2" s="6">
        <f>E13</f>
        <v>86159.6</v>
      </c>
      <c r="L2" s="6">
        <f>H13</f>
        <v>4165.140837</v>
      </c>
    </row>
    <row r="3">
      <c r="A3" s="1">
        <v>500.0</v>
      </c>
      <c r="B3" s="1">
        <v>100.0</v>
      </c>
      <c r="C3" s="1">
        <v>4.0</v>
      </c>
      <c r="D3" s="4">
        <v>2.0</v>
      </c>
      <c r="E3" s="5">
        <v>84340.0</v>
      </c>
      <c r="F3" s="5">
        <v>501.0</v>
      </c>
      <c r="G3" s="5">
        <v>3.700992933E9</v>
      </c>
      <c r="H3" s="5">
        <f t="shared" si="1"/>
        <v>3700.992933</v>
      </c>
      <c r="J3" s="3">
        <v>1000.0</v>
      </c>
      <c r="K3" s="6">
        <f>E58</f>
        <v>89657.2</v>
      </c>
      <c r="L3" s="6">
        <f>H58</f>
        <v>8837.191094</v>
      </c>
    </row>
    <row r="4">
      <c r="A4" s="1">
        <v>500.0</v>
      </c>
      <c r="B4" s="1">
        <v>100.0</v>
      </c>
      <c r="C4" s="1">
        <v>4.0</v>
      </c>
      <c r="D4" s="4">
        <v>2.0</v>
      </c>
      <c r="E4" s="5">
        <v>84420.0</v>
      </c>
      <c r="F4" s="5">
        <v>501.0</v>
      </c>
      <c r="G4" s="5">
        <v>3.780676276E9</v>
      </c>
      <c r="H4" s="5">
        <f t="shared" si="1"/>
        <v>3780.676276</v>
      </c>
      <c r="J4" s="3">
        <v>2500.0</v>
      </c>
      <c r="K4" s="6">
        <f>E28</f>
        <v>91643.2</v>
      </c>
      <c r="L4" s="6">
        <f>H28</f>
        <v>25164.78316</v>
      </c>
    </row>
    <row r="5">
      <c r="A5" s="1">
        <v>500.0</v>
      </c>
      <c r="B5" s="1">
        <v>100.0</v>
      </c>
      <c r="C5" s="1">
        <v>4.0</v>
      </c>
      <c r="D5" s="4">
        <v>2.0</v>
      </c>
      <c r="E5" s="5">
        <v>89044.0</v>
      </c>
      <c r="F5" s="5">
        <v>501.0</v>
      </c>
      <c r="G5" s="5">
        <v>4.279665624E9</v>
      </c>
      <c r="H5" s="5">
        <f t="shared" si="1"/>
        <v>4279.665624</v>
      </c>
      <c r="J5" s="3">
        <v>5000.0</v>
      </c>
      <c r="K5" s="6">
        <f>E43</f>
        <v>92306.4</v>
      </c>
      <c r="L5" s="6">
        <f>H43</f>
        <v>48273.36256</v>
      </c>
    </row>
    <row r="6">
      <c r="A6" s="1">
        <v>500.0</v>
      </c>
      <c r="B6" s="1">
        <v>100.0</v>
      </c>
      <c r="C6" s="1">
        <v>4.0</v>
      </c>
      <c r="D6" s="4">
        <v>2.0</v>
      </c>
      <c r="E6" s="5">
        <v>82264.0</v>
      </c>
      <c r="F6" s="5">
        <v>501.0</v>
      </c>
      <c r="G6" s="5">
        <v>3.81935305E8</v>
      </c>
      <c r="H6" s="5">
        <f>G6/100000</f>
        <v>3819.35305</v>
      </c>
      <c r="J6" s="3">
        <v>10000.0</v>
      </c>
      <c r="K6" s="6">
        <f>E77</f>
        <v>92819.2</v>
      </c>
      <c r="L6" s="6">
        <f>H77</f>
        <v>105736.3731</v>
      </c>
    </row>
    <row r="7">
      <c r="A7" s="1">
        <v>500.0</v>
      </c>
      <c r="B7" s="1">
        <v>100.0</v>
      </c>
      <c r="C7" s="1">
        <v>4.0</v>
      </c>
      <c r="D7" s="4">
        <v>2.0</v>
      </c>
      <c r="E7" s="5">
        <v>87972.0</v>
      </c>
      <c r="F7" s="5">
        <v>501.0</v>
      </c>
      <c r="G7" s="5">
        <v>4.055573954E9</v>
      </c>
      <c r="H7" s="5">
        <f t="shared" ref="H7:H8" si="2">G7/1000000</f>
        <v>4055.573954</v>
      </c>
    </row>
    <row r="8">
      <c r="A8" s="1">
        <v>500.0</v>
      </c>
      <c r="B8" s="1">
        <v>100.0</v>
      </c>
      <c r="C8" s="1">
        <v>4.0</v>
      </c>
      <c r="D8" s="4">
        <v>2.0</v>
      </c>
      <c r="E8" s="5">
        <v>86924.0</v>
      </c>
      <c r="F8" s="5">
        <v>501.0</v>
      </c>
      <c r="G8" s="5">
        <v>4.067648962E9</v>
      </c>
      <c r="H8" s="5">
        <f t="shared" si="2"/>
        <v>4067.648962</v>
      </c>
    </row>
    <row r="9">
      <c r="A9" s="1">
        <v>500.0</v>
      </c>
      <c r="B9" s="1">
        <v>100.0</v>
      </c>
      <c r="C9" s="1">
        <v>4.0</v>
      </c>
      <c r="D9" s="4">
        <v>2.0</v>
      </c>
      <c r="E9" s="5">
        <v>89608.0</v>
      </c>
      <c r="F9" s="5">
        <v>501.0</v>
      </c>
      <c r="G9" s="5">
        <v>4.25062108E8</v>
      </c>
      <c r="H9" s="5">
        <f t="shared" ref="H9:H10" si="3">G9/100000</f>
        <v>4250.62108</v>
      </c>
    </row>
    <row r="10">
      <c r="A10" s="1">
        <v>500.0</v>
      </c>
      <c r="B10" s="1">
        <v>100.0</v>
      </c>
      <c r="C10" s="1">
        <v>4.0</v>
      </c>
      <c r="D10" s="4">
        <v>2.0</v>
      </c>
      <c r="E10" s="5">
        <v>86544.0</v>
      </c>
      <c r="F10" s="5">
        <v>501.0</v>
      </c>
      <c r="G10" s="5">
        <v>4.42192427E8</v>
      </c>
      <c r="H10" s="5">
        <f t="shared" si="3"/>
        <v>4421.92427</v>
      </c>
    </row>
    <row r="11">
      <c r="A11" s="1">
        <v>500.0</v>
      </c>
      <c r="B11" s="1">
        <v>100.0</v>
      </c>
      <c r="C11" s="1">
        <v>4.0</v>
      </c>
      <c r="D11" s="4">
        <v>2.0</v>
      </c>
      <c r="E11" s="5">
        <v>87368.0</v>
      </c>
      <c r="F11" s="5">
        <v>501.0</v>
      </c>
      <c r="G11" s="5">
        <v>4.677246131E9</v>
      </c>
      <c r="H11" s="5">
        <f>G11/1000000</f>
        <v>4677.246131</v>
      </c>
    </row>
    <row r="12">
      <c r="A12" s="2"/>
      <c r="B12" s="2"/>
      <c r="C12" s="2"/>
      <c r="D12" s="2"/>
      <c r="E12" s="2"/>
      <c r="F12" s="2"/>
      <c r="G12" s="2"/>
      <c r="H12" s="2"/>
      <c r="I12" s="7">
        <v>500.0</v>
      </c>
    </row>
    <row r="13">
      <c r="A13" s="2"/>
      <c r="B13" s="2"/>
      <c r="C13" s="2"/>
      <c r="D13" s="2"/>
      <c r="E13" s="5">
        <f t="shared" ref="E13:F13" si="4">AVERAGE(E2:E11)</f>
        <v>86159.6</v>
      </c>
      <c r="F13" s="5">
        <f t="shared" si="4"/>
        <v>501</v>
      </c>
      <c r="G13" s="2"/>
      <c r="H13" s="5">
        <f>AVERAGE(H2:H11)</f>
        <v>4165.140837</v>
      </c>
    </row>
    <row r="16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</row>
    <row r="17">
      <c r="A17" s="5">
        <v>2500.0</v>
      </c>
      <c r="B17" s="5">
        <v>100.0</v>
      </c>
      <c r="C17" s="5">
        <v>4.0</v>
      </c>
      <c r="D17" s="8">
        <v>2.0</v>
      </c>
      <c r="E17" s="5">
        <v>91048.0</v>
      </c>
      <c r="F17" s="5">
        <v>2501.0</v>
      </c>
      <c r="G17" s="5">
        <v>2.4148364802E10</v>
      </c>
      <c r="H17" s="5">
        <f t="shared" ref="H17:H26" si="5">G17/1000000</f>
        <v>24148.3648</v>
      </c>
    </row>
    <row r="18">
      <c r="A18" s="5">
        <v>2500.0</v>
      </c>
      <c r="B18" s="5">
        <v>100.0</v>
      </c>
      <c r="C18" s="5">
        <v>4.0</v>
      </c>
      <c r="D18" s="8">
        <v>2.0</v>
      </c>
      <c r="E18" s="5">
        <v>92204.0</v>
      </c>
      <c r="F18" s="5">
        <v>2501.0</v>
      </c>
      <c r="G18" s="5">
        <v>2.3947289415E10</v>
      </c>
      <c r="H18" s="5">
        <f t="shared" si="5"/>
        <v>23947.28942</v>
      </c>
    </row>
    <row r="19">
      <c r="A19" s="5">
        <v>2500.0</v>
      </c>
      <c r="B19" s="5">
        <v>100.0</v>
      </c>
      <c r="C19" s="5">
        <v>4.0</v>
      </c>
      <c r="D19" s="8">
        <v>2.0</v>
      </c>
      <c r="E19" s="5">
        <v>91164.0</v>
      </c>
      <c r="F19" s="5">
        <v>2501.0</v>
      </c>
      <c r="G19" s="5">
        <v>2.2297535817E10</v>
      </c>
      <c r="H19" s="5">
        <f t="shared" si="5"/>
        <v>22297.53582</v>
      </c>
    </row>
    <row r="20">
      <c r="A20" s="5">
        <v>2500.0</v>
      </c>
      <c r="B20" s="5">
        <v>100.0</v>
      </c>
      <c r="C20" s="5">
        <v>4.0</v>
      </c>
      <c r="D20" s="8">
        <v>2.0</v>
      </c>
      <c r="E20" s="5">
        <v>91856.0</v>
      </c>
      <c r="F20" s="5">
        <v>2501.0</v>
      </c>
      <c r="G20" s="5">
        <v>2.7412240249E10</v>
      </c>
      <c r="H20" s="5">
        <f t="shared" si="5"/>
        <v>27412.24025</v>
      </c>
    </row>
    <row r="21">
      <c r="A21" s="5">
        <v>2500.0</v>
      </c>
      <c r="B21" s="5">
        <v>100.0</v>
      </c>
      <c r="C21" s="5">
        <v>4.0</v>
      </c>
      <c r="D21" s="8">
        <v>2.0</v>
      </c>
      <c r="E21" s="5">
        <v>92332.0</v>
      </c>
      <c r="F21" s="5">
        <v>2501.0</v>
      </c>
      <c r="G21" s="5">
        <v>2.7947730096E10</v>
      </c>
      <c r="H21" s="5">
        <f t="shared" si="5"/>
        <v>27947.7301</v>
      </c>
    </row>
    <row r="22">
      <c r="A22" s="5">
        <v>2500.0</v>
      </c>
      <c r="B22" s="5">
        <v>100.0</v>
      </c>
      <c r="C22" s="5">
        <v>4.0</v>
      </c>
      <c r="D22" s="8">
        <v>2.0</v>
      </c>
      <c r="E22" s="5">
        <v>91916.0</v>
      </c>
      <c r="F22" s="5">
        <v>2501.0</v>
      </c>
      <c r="G22" s="5">
        <v>2.4682292375E10</v>
      </c>
      <c r="H22" s="5">
        <f t="shared" si="5"/>
        <v>24682.29238</v>
      </c>
    </row>
    <row r="23">
      <c r="A23" s="5">
        <v>2500.0</v>
      </c>
      <c r="B23" s="5">
        <v>100.0</v>
      </c>
      <c r="C23" s="5">
        <v>4.0</v>
      </c>
      <c r="D23" s="8">
        <v>2.0</v>
      </c>
      <c r="E23" s="5">
        <v>92776.0</v>
      </c>
      <c r="F23" s="5">
        <v>2501.0</v>
      </c>
      <c r="G23" s="5">
        <v>2.6310771324E10</v>
      </c>
      <c r="H23" s="5">
        <f t="shared" si="5"/>
        <v>26310.77132</v>
      </c>
    </row>
    <row r="24">
      <c r="A24" s="5">
        <v>2500.0</v>
      </c>
      <c r="B24" s="5">
        <v>100.0</v>
      </c>
      <c r="C24" s="5">
        <v>4.0</v>
      </c>
      <c r="D24" s="8">
        <v>2.0</v>
      </c>
      <c r="E24" s="5">
        <v>90612.0</v>
      </c>
      <c r="F24" s="5">
        <v>2501.0</v>
      </c>
      <c r="G24" s="5">
        <v>2.3525866097E10</v>
      </c>
      <c r="H24" s="5">
        <f t="shared" si="5"/>
        <v>23525.8661</v>
      </c>
    </row>
    <row r="25">
      <c r="A25" s="5">
        <v>2500.0</v>
      </c>
      <c r="B25" s="5">
        <v>100.0</v>
      </c>
      <c r="C25" s="5">
        <v>4.0</v>
      </c>
      <c r="D25" s="8">
        <v>2.0</v>
      </c>
      <c r="E25" s="5">
        <v>92016.0</v>
      </c>
      <c r="F25" s="5">
        <v>2501.0</v>
      </c>
      <c r="G25" s="5">
        <v>2.4801936492E10</v>
      </c>
      <c r="H25" s="5">
        <f t="shared" si="5"/>
        <v>24801.93649</v>
      </c>
    </row>
    <row r="26">
      <c r="A26" s="5">
        <v>2500.0</v>
      </c>
      <c r="B26" s="5">
        <v>100.0</v>
      </c>
      <c r="C26" s="5">
        <v>4.0</v>
      </c>
      <c r="D26" s="8">
        <v>2.0</v>
      </c>
      <c r="E26" s="5">
        <v>90508.0</v>
      </c>
      <c r="F26" s="5">
        <v>2501.0</v>
      </c>
      <c r="G26" s="5">
        <v>2.6573804894E10</v>
      </c>
      <c r="H26" s="5">
        <f t="shared" si="5"/>
        <v>26573.80489</v>
      </c>
    </row>
    <row r="27">
      <c r="A27" s="2"/>
      <c r="B27" s="2"/>
      <c r="C27" s="2"/>
      <c r="D27" s="2"/>
      <c r="E27" s="2"/>
      <c r="F27" s="2"/>
      <c r="G27" s="2"/>
      <c r="H27" s="2"/>
      <c r="I27" s="7">
        <v>2500.0</v>
      </c>
    </row>
    <row r="28">
      <c r="A28" s="2"/>
      <c r="B28" s="2"/>
      <c r="C28" s="2"/>
      <c r="D28" s="2"/>
      <c r="E28" s="5">
        <f>AVERAGE(E17:E26)</f>
        <v>91643.2</v>
      </c>
      <c r="F28" s="2"/>
      <c r="G28" s="2"/>
      <c r="H28" s="5">
        <f>AVERAGE(H17:H26)</f>
        <v>25164.78316</v>
      </c>
    </row>
    <row r="31">
      <c r="A31" s="1" t="s">
        <v>0</v>
      </c>
      <c r="B31" s="1" t="s">
        <v>1</v>
      </c>
      <c r="C31" s="1" t="s">
        <v>2</v>
      </c>
      <c r="D31" s="1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/>
    </row>
    <row r="32">
      <c r="A32" s="1">
        <v>5000.0</v>
      </c>
      <c r="B32" s="1">
        <v>100.0</v>
      </c>
      <c r="C32" s="1">
        <v>4.0</v>
      </c>
      <c r="D32" s="4">
        <v>2.0</v>
      </c>
      <c r="E32" s="5">
        <v>92788.0</v>
      </c>
      <c r="F32" s="5">
        <v>5001.0</v>
      </c>
      <c r="G32" s="5">
        <v>4.8747925111E10</v>
      </c>
      <c r="H32" s="5">
        <f>G32/1000000</f>
        <v>48747.92511</v>
      </c>
      <c r="I32" s="2"/>
    </row>
    <row r="33">
      <c r="A33" s="1">
        <v>5000.0</v>
      </c>
      <c r="B33" s="1">
        <v>100.0</v>
      </c>
      <c r="C33" s="1">
        <v>4.0</v>
      </c>
      <c r="D33" s="4">
        <v>2.0</v>
      </c>
      <c r="E33" s="5">
        <v>93144.0</v>
      </c>
      <c r="F33" s="5">
        <v>5001.0</v>
      </c>
      <c r="G33" s="5">
        <v>4.740359043E9</v>
      </c>
      <c r="H33" s="9">
        <v>47403.59043</v>
      </c>
      <c r="I33" s="2"/>
    </row>
    <row r="34">
      <c r="A34" s="1">
        <v>5000.0</v>
      </c>
      <c r="B34" s="1">
        <v>100.0</v>
      </c>
      <c r="C34" s="1">
        <v>4.0</v>
      </c>
      <c r="D34" s="4">
        <v>2.0</v>
      </c>
      <c r="E34" s="5">
        <v>91532.0</v>
      </c>
      <c r="F34" s="5">
        <v>5001.0</v>
      </c>
      <c r="G34" s="5">
        <v>4.754732976E9</v>
      </c>
      <c r="H34" s="9">
        <v>47547.32976</v>
      </c>
      <c r="I34" s="2"/>
    </row>
    <row r="35">
      <c r="A35" s="1">
        <v>5000.0</v>
      </c>
      <c r="B35" s="1">
        <v>100.0</v>
      </c>
      <c r="C35" s="1">
        <v>4.0</v>
      </c>
      <c r="D35" s="4">
        <v>2.0</v>
      </c>
      <c r="E35" s="5">
        <v>92392.0</v>
      </c>
      <c r="F35" s="5">
        <v>5001.0</v>
      </c>
      <c r="G35" s="5">
        <v>4.9351510859E10</v>
      </c>
      <c r="H35" s="5">
        <f t="shared" ref="H35:H41" si="6">G35/1000000</f>
        <v>49351.51086</v>
      </c>
      <c r="I35" s="2"/>
    </row>
    <row r="36">
      <c r="A36" s="1">
        <v>5000.0</v>
      </c>
      <c r="B36" s="1">
        <v>100.0</v>
      </c>
      <c r="C36" s="1">
        <v>4.0</v>
      </c>
      <c r="D36" s="4">
        <v>2.0</v>
      </c>
      <c r="E36" s="5">
        <v>92296.0</v>
      </c>
      <c r="F36" s="5">
        <v>5001.0</v>
      </c>
      <c r="G36" s="5">
        <v>5.2790824096E10</v>
      </c>
      <c r="H36" s="5">
        <f t="shared" si="6"/>
        <v>52790.8241</v>
      </c>
      <c r="I36" s="2"/>
    </row>
    <row r="37">
      <c r="A37" s="1">
        <v>5000.0</v>
      </c>
      <c r="B37" s="1">
        <v>100.0</v>
      </c>
      <c r="C37" s="1">
        <v>4.0</v>
      </c>
      <c r="D37" s="4">
        <v>2.0</v>
      </c>
      <c r="E37" s="5">
        <v>92100.0</v>
      </c>
      <c r="F37" s="5">
        <v>5001.0</v>
      </c>
      <c r="G37" s="5">
        <v>4.8414702491E10</v>
      </c>
      <c r="H37" s="5">
        <f t="shared" si="6"/>
        <v>48414.70249</v>
      </c>
      <c r="I37" s="2"/>
    </row>
    <row r="38">
      <c r="A38" s="1">
        <v>5000.0</v>
      </c>
      <c r="B38" s="1">
        <v>100.0</v>
      </c>
      <c r="C38" s="1">
        <v>4.0</v>
      </c>
      <c r="D38" s="4">
        <v>2.0</v>
      </c>
      <c r="E38" s="5">
        <v>91036.0</v>
      </c>
      <c r="F38" s="5">
        <v>5001.0</v>
      </c>
      <c r="G38" s="5">
        <v>4.3959240224E10</v>
      </c>
      <c r="H38" s="5">
        <f t="shared" si="6"/>
        <v>43959.24022</v>
      </c>
      <c r="I38" s="2"/>
    </row>
    <row r="39">
      <c r="A39" s="1">
        <v>5000.0</v>
      </c>
      <c r="B39" s="1">
        <v>100.0</v>
      </c>
      <c r="C39" s="1">
        <v>4.0</v>
      </c>
      <c r="D39" s="4">
        <v>2.0</v>
      </c>
      <c r="E39" s="5">
        <v>93148.0</v>
      </c>
      <c r="F39" s="5">
        <v>5001.0</v>
      </c>
      <c r="G39" s="5">
        <v>4.5476248644E10</v>
      </c>
      <c r="H39" s="5">
        <f t="shared" si="6"/>
        <v>45476.24864</v>
      </c>
      <c r="I39" s="2"/>
    </row>
    <row r="40">
      <c r="A40" s="1">
        <v>5000.0</v>
      </c>
      <c r="B40" s="1">
        <v>100.0</v>
      </c>
      <c r="C40" s="1">
        <v>4.0</v>
      </c>
      <c r="D40" s="4">
        <v>2.0</v>
      </c>
      <c r="E40" s="5">
        <v>91796.0</v>
      </c>
      <c r="F40" s="5">
        <v>5001.0</v>
      </c>
      <c r="G40" s="5">
        <v>5.1153205304E10</v>
      </c>
      <c r="H40" s="5">
        <f t="shared" si="6"/>
        <v>51153.2053</v>
      </c>
      <c r="I40" s="2"/>
    </row>
    <row r="41">
      <c r="A41" s="1">
        <v>5000.0</v>
      </c>
      <c r="B41" s="1">
        <v>100.0</v>
      </c>
      <c r="C41" s="1">
        <v>4.0</v>
      </c>
      <c r="D41" s="4">
        <v>2.0</v>
      </c>
      <c r="E41" s="5">
        <v>92832.0</v>
      </c>
      <c r="F41" s="5">
        <v>5001.0</v>
      </c>
      <c r="G41" s="5">
        <v>4.7889048646E10</v>
      </c>
      <c r="H41" s="5">
        <f t="shared" si="6"/>
        <v>47889.04865</v>
      </c>
      <c r="I41" s="2"/>
    </row>
    <row r="42">
      <c r="A42" s="2"/>
      <c r="B42" s="2"/>
      <c r="C42" s="2"/>
      <c r="D42" s="2"/>
      <c r="E42" s="2"/>
      <c r="F42" s="2"/>
      <c r="G42" s="2"/>
      <c r="H42" s="2"/>
      <c r="I42" s="10">
        <v>5000.0</v>
      </c>
    </row>
    <row r="43">
      <c r="A43" s="2"/>
      <c r="B43" s="2"/>
      <c r="C43" s="2"/>
      <c r="D43" s="2"/>
      <c r="E43" s="5">
        <f t="shared" ref="E43:F43" si="7">AVERAGE(E32:E41)</f>
        <v>92306.4</v>
      </c>
      <c r="F43" s="5">
        <f t="shared" si="7"/>
        <v>5001</v>
      </c>
      <c r="G43" s="2"/>
      <c r="H43" s="5">
        <f>AVERAGE(H32:H41)</f>
        <v>48273.36256</v>
      </c>
      <c r="I43" s="5">
        <f>H43/1000</f>
        <v>48.27336256</v>
      </c>
    </row>
    <row r="46">
      <c r="A46" s="1" t="s">
        <v>0</v>
      </c>
      <c r="B46" s="1" t="s">
        <v>1</v>
      </c>
      <c r="C46" s="1" t="s">
        <v>2</v>
      </c>
      <c r="D46" s="1" t="s">
        <v>3</v>
      </c>
      <c r="E46" s="2" t="s">
        <v>4</v>
      </c>
      <c r="F46" s="2" t="s">
        <v>5</v>
      </c>
      <c r="G46" s="2" t="s">
        <v>10</v>
      </c>
      <c r="H46" s="2" t="s">
        <v>7</v>
      </c>
    </row>
    <row r="47">
      <c r="A47" s="1">
        <v>1000.0</v>
      </c>
      <c r="B47" s="1">
        <v>100.0</v>
      </c>
      <c r="C47" s="1">
        <v>4.0</v>
      </c>
      <c r="D47" s="4">
        <v>2.0</v>
      </c>
      <c r="E47" s="5">
        <v>89828.0</v>
      </c>
      <c r="F47" s="5">
        <v>1001.0</v>
      </c>
      <c r="G47" s="5">
        <v>8.619042537E9</v>
      </c>
      <c r="H47" s="5">
        <f t="shared" ref="H47:H49" si="8">G47/1000000</f>
        <v>8619.042537</v>
      </c>
    </row>
    <row r="48">
      <c r="A48" s="1">
        <v>1000.0</v>
      </c>
      <c r="B48" s="1">
        <v>100.0</v>
      </c>
      <c r="C48" s="1">
        <v>4.0</v>
      </c>
      <c r="D48" s="4">
        <v>2.0</v>
      </c>
      <c r="E48" s="5">
        <v>89380.0</v>
      </c>
      <c r="F48" s="5">
        <v>1001.0</v>
      </c>
      <c r="G48" s="5">
        <v>8.540576728E9</v>
      </c>
      <c r="H48" s="5">
        <f t="shared" si="8"/>
        <v>8540.576728</v>
      </c>
    </row>
    <row r="49">
      <c r="A49" s="1">
        <v>1000.0</v>
      </c>
      <c r="B49" s="1">
        <v>100.0</v>
      </c>
      <c r="C49" s="1">
        <v>4.0</v>
      </c>
      <c r="D49" s="4">
        <v>2.0</v>
      </c>
      <c r="E49" s="5">
        <v>90184.0</v>
      </c>
      <c r="F49" s="5">
        <v>1001.0</v>
      </c>
      <c r="G49" s="5">
        <v>9.409904242E9</v>
      </c>
      <c r="H49" s="5">
        <f t="shared" si="8"/>
        <v>9409.904242</v>
      </c>
    </row>
    <row r="50">
      <c r="A50" s="1">
        <v>1000.0</v>
      </c>
      <c r="B50" s="1">
        <v>100.0</v>
      </c>
      <c r="C50" s="1">
        <v>4.0</v>
      </c>
      <c r="D50" s="4">
        <v>2.0</v>
      </c>
      <c r="E50" s="5">
        <v>89476.0</v>
      </c>
      <c r="F50" s="5">
        <v>1001.0</v>
      </c>
      <c r="G50" s="5">
        <v>9.41141082E8</v>
      </c>
      <c r="H50" s="5">
        <f t="shared" ref="H50:H51" si="9">G50/100000</f>
        <v>9411.41082</v>
      </c>
    </row>
    <row r="51">
      <c r="A51" s="1">
        <v>1000.0</v>
      </c>
      <c r="B51" s="1">
        <v>100.0</v>
      </c>
      <c r="C51" s="1">
        <v>4.0</v>
      </c>
      <c r="D51" s="4">
        <v>2.0</v>
      </c>
      <c r="E51" s="5">
        <v>87628.0</v>
      </c>
      <c r="F51" s="5">
        <v>1001.0</v>
      </c>
      <c r="G51" s="5">
        <v>7.92859424E8</v>
      </c>
      <c r="H51" s="5">
        <f t="shared" si="9"/>
        <v>7928.59424</v>
      </c>
    </row>
    <row r="52">
      <c r="A52" s="1">
        <v>1000.0</v>
      </c>
      <c r="B52" s="1">
        <v>100.0</v>
      </c>
      <c r="C52" s="1">
        <v>4.0</v>
      </c>
      <c r="D52" s="4">
        <v>2.0</v>
      </c>
      <c r="E52" s="5">
        <v>88524.0</v>
      </c>
      <c r="F52" s="5">
        <v>1001.0</v>
      </c>
      <c r="G52" s="5">
        <v>8.732324442E9</v>
      </c>
      <c r="H52" s="5">
        <f t="shared" ref="H52:H53" si="10">G52/1000000</f>
        <v>8732.324442</v>
      </c>
    </row>
    <row r="53">
      <c r="A53" s="1">
        <v>1000.0</v>
      </c>
      <c r="B53" s="1">
        <v>100.0</v>
      </c>
      <c r="C53" s="1">
        <v>4.0</v>
      </c>
      <c r="D53" s="4">
        <v>2.0</v>
      </c>
      <c r="E53" s="5">
        <v>88416.0</v>
      </c>
      <c r="F53" s="5">
        <v>1001.0</v>
      </c>
      <c r="G53" s="5">
        <v>9.321640369E9</v>
      </c>
      <c r="H53" s="5">
        <f t="shared" si="10"/>
        <v>9321.640369</v>
      </c>
    </row>
    <row r="54">
      <c r="A54" s="1">
        <v>1000.0</v>
      </c>
      <c r="B54" s="1">
        <v>100.0</v>
      </c>
      <c r="C54" s="1">
        <v>4.0</v>
      </c>
      <c r="D54" s="4">
        <v>2.0</v>
      </c>
      <c r="E54" s="5">
        <v>91636.0</v>
      </c>
      <c r="F54" s="5">
        <v>1001.0</v>
      </c>
      <c r="G54" s="5">
        <v>8.96243768E8</v>
      </c>
      <c r="H54" s="5">
        <f>G54/100000</f>
        <v>8962.43768</v>
      </c>
    </row>
    <row r="55">
      <c r="A55" s="1">
        <v>1000.0</v>
      </c>
      <c r="B55" s="1">
        <v>100.0</v>
      </c>
      <c r="C55" s="1">
        <v>4.0</v>
      </c>
      <c r="D55" s="4">
        <v>2.0</v>
      </c>
      <c r="E55" s="5">
        <v>90308.0</v>
      </c>
      <c r="F55" s="5">
        <v>1001.0</v>
      </c>
      <c r="G55" s="5">
        <v>8.366811964E9</v>
      </c>
      <c r="H55" s="5">
        <f t="shared" ref="H55:H56" si="11">G55/1000000</f>
        <v>8366.811964</v>
      </c>
    </row>
    <row r="56">
      <c r="A56" s="1">
        <v>1000.0</v>
      </c>
      <c r="B56" s="1">
        <v>100.0</v>
      </c>
      <c r="C56" s="1">
        <v>4.0</v>
      </c>
      <c r="D56" s="4">
        <v>2.0</v>
      </c>
      <c r="E56" s="5">
        <v>91192.0</v>
      </c>
      <c r="F56" s="5">
        <v>1001.0</v>
      </c>
      <c r="G56" s="5">
        <v>9.079167914E9</v>
      </c>
      <c r="H56" s="5">
        <f t="shared" si="11"/>
        <v>9079.167914</v>
      </c>
    </row>
    <row r="57">
      <c r="A57" s="2"/>
      <c r="B57" s="2"/>
      <c r="C57" s="2"/>
      <c r="D57" s="2"/>
      <c r="E57" s="2"/>
      <c r="F57" s="2"/>
      <c r="G57" s="2"/>
      <c r="H57" s="2"/>
      <c r="I57" s="7">
        <v>1000.0</v>
      </c>
    </row>
    <row r="58">
      <c r="A58" s="2"/>
      <c r="B58" s="2"/>
      <c r="C58" s="2"/>
      <c r="D58" s="2"/>
      <c r="E58" s="5">
        <f>AVERAGE(E47:E56)</f>
        <v>89657.2</v>
      </c>
      <c r="F58" s="2"/>
      <c r="G58" s="2"/>
      <c r="H58" s="5">
        <f>AVERAGE(H47:H56)</f>
        <v>8837.191094</v>
      </c>
    </row>
    <row r="61">
      <c r="D61" s="11"/>
      <c r="G61" s="11"/>
    </row>
    <row r="62">
      <c r="D62" s="11"/>
      <c r="G62" s="11"/>
    </row>
    <row r="63">
      <c r="D63" s="11"/>
      <c r="G63" s="11"/>
    </row>
    <row r="64">
      <c r="D64" s="11"/>
      <c r="G64" s="11"/>
    </row>
    <row r="65">
      <c r="A65" s="2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5</v>
      </c>
      <c r="G65" s="2" t="s">
        <v>10</v>
      </c>
      <c r="H65" s="2" t="s">
        <v>7</v>
      </c>
    </row>
    <row r="66">
      <c r="A66" s="5">
        <v>10000.0</v>
      </c>
      <c r="B66" s="5">
        <v>100.0</v>
      </c>
      <c r="C66" s="5">
        <v>4.0</v>
      </c>
      <c r="D66" s="8">
        <v>2.0</v>
      </c>
      <c r="E66" s="5">
        <v>92088.0</v>
      </c>
      <c r="F66" s="5">
        <v>10001.0</v>
      </c>
      <c r="G66" s="5">
        <v>1.07511589879E11</v>
      </c>
      <c r="H66" s="5">
        <f t="shared" ref="H66:H75" si="12">G66/1000000</f>
        <v>107511.5899</v>
      </c>
    </row>
    <row r="67">
      <c r="A67" s="5">
        <v>10000.0</v>
      </c>
      <c r="B67" s="5">
        <v>100.0</v>
      </c>
      <c r="C67" s="5">
        <v>4.0</v>
      </c>
      <c r="D67" s="8">
        <v>2.0</v>
      </c>
      <c r="E67" s="5">
        <v>92128.0</v>
      </c>
      <c r="F67" s="5">
        <v>10001.0</v>
      </c>
      <c r="G67" s="5">
        <v>1.00081542561E11</v>
      </c>
      <c r="H67" s="5">
        <f t="shared" si="12"/>
        <v>100081.5426</v>
      </c>
    </row>
    <row r="68">
      <c r="A68" s="5">
        <v>10000.0</v>
      </c>
      <c r="B68" s="5">
        <v>100.0</v>
      </c>
      <c r="C68" s="5">
        <v>4.0</v>
      </c>
      <c r="D68" s="8">
        <v>2.0</v>
      </c>
      <c r="E68" s="5">
        <v>92888.0</v>
      </c>
      <c r="F68" s="5">
        <v>10001.0</v>
      </c>
      <c r="G68" s="5">
        <v>1.04445497112E11</v>
      </c>
      <c r="H68" s="5">
        <f t="shared" si="12"/>
        <v>104445.4971</v>
      </c>
    </row>
    <row r="69">
      <c r="A69" s="5">
        <v>10000.0</v>
      </c>
      <c r="B69" s="5">
        <v>100.0</v>
      </c>
      <c r="C69" s="5">
        <v>4.0</v>
      </c>
      <c r="D69" s="8">
        <v>2.0</v>
      </c>
      <c r="E69" s="5">
        <v>91916.0</v>
      </c>
      <c r="F69" s="5">
        <v>10001.0</v>
      </c>
      <c r="G69" s="5">
        <v>1.08757821534E11</v>
      </c>
      <c r="H69" s="5">
        <f t="shared" si="12"/>
        <v>108757.8215</v>
      </c>
    </row>
    <row r="70">
      <c r="A70" s="5">
        <v>10000.0</v>
      </c>
      <c r="B70" s="5">
        <v>100.0</v>
      </c>
      <c r="C70" s="5">
        <v>4.0</v>
      </c>
      <c r="D70" s="8">
        <v>2.0</v>
      </c>
      <c r="E70" s="5">
        <v>92236.0</v>
      </c>
      <c r="F70" s="5">
        <v>10001.0</v>
      </c>
      <c r="G70" s="5">
        <v>1.03535825634E11</v>
      </c>
      <c r="H70" s="5">
        <f t="shared" si="12"/>
        <v>103535.8256</v>
      </c>
    </row>
    <row r="71">
      <c r="A71" s="5">
        <v>10000.0</v>
      </c>
      <c r="B71" s="5">
        <v>100.0</v>
      </c>
      <c r="C71" s="5">
        <v>4.0</v>
      </c>
      <c r="D71" s="8">
        <v>2.0</v>
      </c>
      <c r="E71" s="5">
        <v>93204.0</v>
      </c>
      <c r="F71" s="5">
        <v>10001.0</v>
      </c>
      <c r="G71" s="5">
        <v>1.14433349268E11</v>
      </c>
      <c r="H71" s="5">
        <f t="shared" si="12"/>
        <v>114433.3493</v>
      </c>
    </row>
    <row r="72">
      <c r="A72" s="5">
        <v>10000.0</v>
      </c>
      <c r="B72" s="5">
        <v>100.0</v>
      </c>
      <c r="C72" s="5">
        <v>4.0</v>
      </c>
      <c r="D72" s="8">
        <v>2.0</v>
      </c>
      <c r="E72" s="5">
        <v>92124.0</v>
      </c>
      <c r="F72" s="5">
        <v>10001.0</v>
      </c>
      <c r="G72" s="5">
        <v>1.06256910744E11</v>
      </c>
      <c r="H72" s="5">
        <f t="shared" si="12"/>
        <v>106256.9107</v>
      </c>
    </row>
    <row r="73">
      <c r="A73" s="5">
        <v>10000.0</v>
      </c>
      <c r="B73" s="5">
        <v>100.0</v>
      </c>
      <c r="C73" s="5">
        <v>4.0</v>
      </c>
      <c r="D73" s="8">
        <v>2.0</v>
      </c>
      <c r="E73" s="5">
        <v>93692.0</v>
      </c>
      <c r="F73" s="5">
        <v>10001.0</v>
      </c>
      <c r="G73" s="5">
        <v>1.05705017196E11</v>
      </c>
      <c r="H73" s="5">
        <f t="shared" si="12"/>
        <v>105705.0172</v>
      </c>
    </row>
    <row r="74">
      <c r="A74" s="5">
        <v>10000.0</v>
      </c>
      <c r="B74" s="5">
        <v>100.0</v>
      </c>
      <c r="C74" s="5">
        <v>4.0</v>
      </c>
      <c r="D74" s="8">
        <v>2.0</v>
      </c>
      <c r="E74" s="5">
        <v>93956.0</v>
      </c>
      <c r="F74" s="5">
        <v>10001.0</v>
      </c>
      <c r="G74" s="5">
        <v>1.06328399468E11</v>
      </c>
      <c r="H74" s="5">
        <f t="shared" si="12"/>
        <v>106328.3995</v>
      </c>
    </row>
    <row r="75">
      <c r="A75" s="5">
        <v>10000.0</v>
      </c>
      <c r="B75" s="5">
        <v>100.0</v>
      </c>
      <c r="C75" s="5">
        <v>4.0</v>
      </c>
      <c r="D75" s="8">
        <v>2.0</v>
      </c>
      <c r="E75" s="5">
        <v>93960.0</v>
      </c>
      <c r="F75" s="5">
        <v>10001.0</v>
      </c>
      <c r="G75" s="5">
        <v>1.00307777256E11</v>
      </c>
      <c r="H75" s="5">
        <f t="shared" si="12"/>
        <v>100307.7773</v>
      </c>
    </row>
    <row r="76">
      <c r="A76" s="2"/>
      <c r="B76" s="2"/>
      <c r="C76" s="2"/>
      <c r="D76" s="2"/>
      <c r="E76" s="2"/>
      <c r="F76" s="2"/>
      <c r="G76" s="2"/>
      <c r="H76" s="2"/>
    </row>
    <row r="77">
      <c r="A77" s="2"/>
      <c r="B77" s="2"/>
      <c r="C77" s="2"/>
      <c r="D77" s="2"/>
      <c r="E77" s="5">
        <f>AVERAGE(E66:E75)</f>
        <v>92819.2</v>
      </c>
      <c r="F77" s="5">
        <f>MEDIAN(F66:F75)</f>
        <v>10001</v>
      </c>
      <c r="G77" s="2"/>
      <c r="H77" s="5">
        <f>AVERAGE(H66:H75)</f>
        <v>105736.3731</v>
      </c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2"/>
      <c r="B85" s="2"/>
      <c r="C85" s="2"/>
    </row>
    <row r="86">
      <c r="A86" s="2"/>
      <c r="B86" s="2"/>
      <c r="C86" s="2"/>
    </row>
  </sheetData>
  <drawing r:id="rId1"/>
</worksheet>
</file>