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<sst xmlns="http://schemas.openxmlformats.org/spreadsheetml/2006/main" count="21" uniqueCount="9">
  <si>
    <t>Numero de prueba</t>
  </si>
  <si>
    <t>Seed centros:</t>
  </si>
  <si>
    <t>Seed gasolineras</t>
  </si>
  <si>
    <t>Beneficio</t>
  </si>
  <si>
    <t>Nodos expandidos</t>
  </si>
  <si>
    <t>Tiempo de ejecucion</t>
  </si>
  <si>
    <t>T eje (s)</t>
  </si>
  <si>
    <t>Km recorridos</t>
  </si>
  <si>
    <t>Multiplicidad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</si>
</sst>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3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3" t="s">
        <v>7</v>
      </c>
      <c r="K2" s="4" t="s">
        <v>8</v>
      </c>
      <c r="L2" s="5" t="s">
        <v>3</v>
      </c>
      <c r="M2" s="5" t="s">
        <v>4</v>
      </c>
      <c r="N2" s="5" t="s">
        <v>6</v>
      </c>
      <c r="O2" s="5" t="s">
        <v>7</v>
      </c>
    </row>
    <row r="3">
      <c r="B3" s="1">
        <v>0.0</v>
      </c>
      <c r="C3" s="1">
        <v>9062.0</v>
      </c>
      <c r="D3" s="1">
        <v>4255.0</v>
      </c>
      <c r="E3" s="1">
        <v>94008.0</v>
      </c>
      <c r="F3" s="1">
        <v>105.0</v>
      </c>
      <c r="G3" s="6">
        <v>1461404.0</v>
      </c>
      <c r="H3" s="7">
        <f t="shared" ref="H3:H12" si="3">G3/1000000</f>
        <v>1.461404</v>
      </c>
      <c r="I3" s="3">
        <v>2876.0</v>
      </c>
      <c r="K3" s="5">
        <v>1.0</v>
      </c>
      <c r="L3" s="8">
        <f t="shared" ref="L3:M3" si="1">E13</f>
        <v>93864.4</v>
      </c>
      <c r="M3" s="8">
        <f t="shared" si="1"/>
        <v>110.3</v>
      </c>
      <c r="N3" s="8">
        <f t="shared" ref="N3:O3" si="2">H13</f>
        <v>11.0388928</v>
      </c>
      <c r="O3" s="8">
        <f t="shared" si="2"/>
        <v>3169.8</v>
      </c>
    </row>
    <row r="4">
      <c r="B4" s="1">
        <v>1.0</v>
      </c>
      <c r="C4" s="1">
        <v>6711.0</v>
      </c>
      <c r="D4" s="1">
        <v>1196.0</v>
      </c>
      <c r="E4" s="1">
        <v>94060.0</v>
      </c>
      <c r="F4" s="1">
        <v>120.0</v>
      </c>
      <c r="G4" s="6">
        <v>1.4102802E7</v>
      </c>
      <c r="H4" s="7">
        <f t="shared" si="3"/>
        <v>14.102802</v>
      </c>
      <c r="I4" s="3">
        <v>2810.0</v>
      </c>
      <c r="K4" s="5">
        <v>2.0</v>
      </c>
      <c r="L4" s="8">
        <f t="shared" ref="L4:M4" si="4">E26</f>
        <v>90276.4</v>
      </c>
      <c r="M4" s="8">
        <f t="shared" si="4"/>
        <v>106.7</v>
      </c>
      <c r="N4" s="8">
        <f t="shared" ref="N4:O4" si="5">H26</f>
        <v>8.6304949</v>
      </c>
      <c r="O4" s="8">
        <f t="shared" si="5"/>
        <v>4100.8</v>
      </c>
    </row>
    <row r="5">
      <c r="B5" s="1">
        <v>2.0</v>
      </c>
      <c r="C5" s="1">
        <v>9528.0</v>
      </c>
      <c r="D5" s="1">
        <v>2010.0</v>
      </c>
      <c r="E5" s="1">
        <v>94508.0</v>
      </c>
      <c r="F5" s="1">
        <v>119.0</v>
      </c>
      <c r="G5" s="6">
        <v>1.5640391E7</v>
      </c>
      <c r="H5" s="7">
        <f t="shared" si="3"/>
        <v>15.640391</v>
      </c>
      <c r="I5" s="3">
        <v>3116.0</v>
      </c>
    </row>
    <row r="6">
      <c r="B6" s="1">
        <v>3.0</v>
      </c>
      <c r="C6" s="1">
        <v>1810.0</v>
      </c>
      <c r="D6" s="1">
        <v>408.0</v>
      </c>
      <c r="E6" s="1">
        <v>94332.0</v>
      </c>
      <c r="F6" s="1">
        <v>106.0</v>
      </c>
      <c r="G6" s="6">
        <v>1.3939453E7</v>
      </c>
      <c r="H6" s="7">
        <f t="shared" si="3"/>
        <v>13.939453</v>
      </c>
      <c r="I6" s="3">
        <v>3124.0</v>
      </c>
    </row>
    <row r="7">
      <c r="B7" s="1">
        <v>4.0</v>
      </c>
      <c r="C7" s="1">
        <v>3691.0</v>
      </c>
      <c r="D7" s="1">
        <v>983.0</v>
      </c>
      <c r="E7" s="1">
        <v>94172.0</v>
      </c>
      <c r="F7" s="1">
        <v>112.0</v>
      </c>
      <c r="G7" s="6">
        <v>1168061.0</v>
      </c>
      <c r="H7" s="7">
        <f t="shared" si="3"/>
        <v>1.168061</v>
      </c>
      <c r="I7" s="3">
        <v>3124.0</v>
      </c>
    </row>
    <row r="8">
      <c r="B8" s="1">
        <v>5.0</v>
      </c>
      <c r="C8" s="1">
        <v>2426.0</v>
      </c>
      <c r="D8" s="1">
        <v>7890.0</v>
      </c>
      <c r="E8" s="1">
        <v>93508.0</v>
      </c>
      <c r="F8" s="1">
        <v>115.0</v>
      </c>
      <c r="G8" s="6">
        <v>1.2975362E7</v>
      </c>
      <c r="H8" s="7">
        <f t="shared" si="3"/>
        <v>12.975362</v>
      </c>
      <c r="I8" s="3">
        <v>3456.0</v>
      </c>
    </row>
    <row r="9">
      <c r="B9" s="1">
        <v>6.0</v>
      </c>
      <c r="C9" s="1">
        <v>9963.0</v>
      </c>
      <c r="D9" s="1">
        <v>1140.0</v>
      </c>
      <c r="E9" s="1">
        <v>93916.0</v>
      </c>
      <c r="F9" s="1">
        <v>107.0</v>
      </c>
      <c r="G9" s="6">
        <v>1.3178937E7</v>
      </c>
      <c r="H9" s="7">
        <f t="shared" si="3"/>
        <v>13.178937</v>
      </c>
      <c r="I9" s="3">
        <v>3022.0</v>
      </c>
    </row>
    <row r="10">
      <c r="B10" s="1">
        <v>7.0</v>
      </c>
      <c r="C10" s="1">
        <v>5204.0</v>
      </c>
      <c r="D10" s="1">
        <v>7976.0</v>
      </c>
      <c r="E10" s="1">
        <v>92744.0</v>
      </c>
      <c r="F10" s="1">
        <v>103.0</v>
      </c>
      <c r="G10" s="6">
        <v>1.2963239E7</v>
      </c>
      <c r="H10" s="7">
        <f t="shared" si="3"/>
        <v>12.963239</v>
      </c>
      <c r="I10" s="3">
        <v>3638.0</v>
      </c>
    </row>
    <row r="11">
      <c r="B11" s="1">
        <v>8.0</v>
      </c>
      <c r="C11" s="1">
        <v>7056.0</v>
      </c>
      <c r="D11" s="1">
        <v>439.0</v>
      </c>
      <c r="E11" s="1">
        <v>93740.0</v>
      </c>
      <c r="F11" s="1">
        <v>108.0</v>
      </c>
      <c r="G11" s="6">
        <v>1.2926988E7</v>
      </c>
      <c r="H11" s="7">
        <f t="shared" si="3"/>
        <v>12.926988</v>
      </c>
      <c r="I11" s="3">
        <v>3210.0</v>
      </c>
    </row>
    <row r="12">
      <c r="B12" s="1">
        <v>9.0</v>
      </c>
      <c r="C12" s="1">
        <v>5631.0</v>
      </c>
      <c r="D12" s="1">
        <v>9859.0</v>
      </c>
      <c r="E12" s="1">
        <v>93656.0</v>
      </c>
      <c r="F12" s="1">
        <v>108.0</v>
      </c>
      <c r="G12" s="6">
        <v>1.2032291E7</v>
      </c>
      <c r="H12" s="7">
        <f t="shared" si="3"/>
        <v>12.032291</v>
      </c>
      <c r="I12" s="3">
        <v>3322.0</v>
      </c>
    </row>
    <row r="13">
      <c r="B13" s="7"/>
      <c r="C13" s="7"/>
      <c r="D13" s="7"/>
      <c r="E13" s="7">
        <f t="shared" ref="E13:I13" si="6">Sum(E3:E12)/10</f>
        <v>93864.4</v>
      </c>
      <c r="F13" s="7">
        <f t="shared" si="6"/>
        <v>110.3</v>
      </c>
      <c r="G13" s="7">
        <f t="shared" si="6"/>
        <v>11038892.8</v>
      </c>
      <c r="H13" s="7">
        <f t="shared" si="6"/>
        <v>11.0388928</v>
      </c>
      <c r="I13" s="7">
        <f t="shared" si="6"/>
        <v>3169.8</v>
      </c>
    </row>
    <row r="15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2" t="s">
        <v>6</v>
      </c>
      <c r="I15" s="3" t="s">
        <v>7</v>
      </c>
    </row>
    <row r="16">
      <c r="B16" s="3">
        <v>0.0</v>
      </c>
      <c r="C16" s="3">
        <v>9062.0</v>
      </c>
      <c r="D16" s="3">
        <v>4255.0</v>
      </c>
      <c r="E16" s="3">
        <v>92160.0</v>
      </c>
      <c r="F16" s="3">
        <v>112.0</v>
      </c>
      <c r="G16" s="9">
        <v>1.6880549E7</v>
      </c>
      <c r="H16" s="7">
        <f t="shared" ref="H16:H25" si="7">G16/1000000</f>
        <v>16.880549</v>
      </c>
      <c r="I16" s="3">
        <v>3840.0</v>
      </c>
    </row>
    <row r="17">
      <c r="B17" s="3">
        <v>1.0</v>
      </c>
      <c r="C17" s="3">
        <v>6711.0</v>
      </c>
      <c r="D17" s="3">
        <v>1196.0</v>
      </c>
      <c r="E17" s="3">
        <v>87604.0</v>
      </c>
      <c r="F17" s="3">
        <v>111.0</v>
      </c>
      <c r="G17" s="9">
        <v>1.1536824E7</v>
      </c>
      <c r="H17" s="7">
        <f t="shared" si="7"/>
        <v>11.536824</v>
      </c>
      <c r="I17" s="3">
        <v>4638.0</v>
      </c>
    </row>
    <row r="18">
      <c r="B18" s="3">
        <v>2.0</v>
      </c>
      <c r="C18" s="3">
        <v>9528.0</v>
      </c>
      <c r="D18" s="3">
        <v>2010.0</v>
      </c>
      <c r="E18" s="3">
        <v>92404.0</v>
      </c>
      <c r="F18" s="3">
        <v>102.0</v>
      </c>
      <c r="G18" s="9">
        <v>1.2866417E7</v>
      </c>
      <c r="H18" s="7">
        <f t="shared" si="7"/>
        <v>12.866417</v>
      </c>
      <c r="I18" s="3">
        <v>4038.0</v>
      </c>
    </row>
    <row r="19">
      <c r="B19" s="3">
        <v>3.0</v>
      </c>
      <c r="C19" s="3">
        <v>1810.0</v>
      </c>
      <c r="D19" s="3">
        <v>408.0</v>
      </c>
      <c r="E19" s="3">
        <v>92392.0</v>
      </c>
      <c r="F19" s="3">
        <v>108.0</v>
      </c>
      <c r="G19" s="9">
        <v>1.2760658E7</v>
      </c>
      <c r="H19" s="7">
        <f t="shared" si="7"/>
        <v>12.760658</v>
      </c>
      <c r="I19" s="3">
        <v>3934.0</v>
      </c>
    </row>
    <row r="20">
      <c r="B20" s="3">
        <v>4.0</v>
      </c>
      <c r="C20" s="3">
        <v>3691.0</v>
      </c>
      <c r="D20" s="3">
        <v>983.0</v>
      </c>
      <c r="E20" s="3">
        <v>91860.0</v>
      </c>
      <c r="F20" s="3">
        <v>101.0</v>
      </c>
      <c r="G20" s="9">
        <v>9601761.0</v>
      </c>
      <c r="H20" s="7">
        <f t="shared" si="7"/>
        <v>9.601761</v>
      </c>
      <c r="I20" s="3">
        <v>4280.0</v>
      </c>
    </row>
    <row r="21">
      <c r="B21" s="3">
        <v>5.0</v>
      </c>
      <c r="C21" s="3">
        <v>2426.0</v>
      </c>
      <c r="D21" s="3">
        <v>7890.0</v>
      </c>
      <c r="E21" s="3">
        <v>78332.0</v>
      </c>
      <c r="F21" s="3">
        <v>88.0</v>
      </c>
      <c r="G21" s="9">
        <v>7278757.0</v>
      </c>
      <c r="H21" s="7">
        <f t="shared" si="7"/>
        <v>7.278757</v>
      </c>
      <c r="I21" s="3">
        <v>5434.0</v>
      </c>
    </row>
    <row r="22">
      <c r="B22" s="3">
        <v>6.0</v>
      </c>
      <c r="C22" s="3">
        <v>9963.0</v>
      </c>
      <c r="D22" s="3">
        <v>1140.0</v>
      </c>
      <c r="E22" s="3">
        <v>92572.0</v>
      </c>
      <c r="F22" s="3">
        <v>114.0</v>
      </c>
      <c r="G22" s="9">
        <v>1339866.0</v>
      </c>
      <c r="H22" s="7">
        <f t="shared" si="7"/>
        <v>1.339866</v>
      </c>
      <c r="I22" s="3">
        <v>3574.0</v>
      </c>
    </row>
    <row r="23">
      <c r="B23" s="3">
        <v>7.0</v>
      </c>
      <c r="C23" s="3">
        <v>5204.0</v>
      </c>
      <c r="D23" s="3">
        <v>7976.0</v>
      </c>
      <c r="E23" s="3">
        <v>89528.0</v>
      </c>
      <c r="F23" s="3">
        <v>104.0</v>
      </c>
      <c r="G23" s="9">
        <v>1136511.0</v>
      </c>
      <c r="H23" s="7">
        <f t="shared" si="7"/>
        <v>1.136511</v>
      </c>
      <c r="I23" s="3">
        <v>4096.0</v>
      </c>
    </row>
    <row r="24">
      <c r="B24" s="3">
        <v>8.0</v>
      </c>
      <c r="C24" s="3">
        <v>7056.0</v>
      </c>
      <c r="D24" s="3">
        <v>439.0</v>
      </c>
      <c r="E24" s="3">
        <v>93692.0</v>
      </c>
      <c r="F24" s="3">
        <v>118.0</v>
      </c>
      <c r="G24" s="9">
        <v>1358207.0</v>
      </c>
      <c r="H24" s="7">
        <f t="shared" si="7"/>
        <v>1.358207</v>
      </c>
      <c r="I24" s="3">
        <v>3234.0</v>
      </c>
    </row>
    <row r="25">
      <c r="B25" s="3">
        <v>9.0</v>
      </c>
      <c r="C25" s="3">
        <v>5631.0</v>
      </c>
      <c r="D25" s="3">
        <v>9859.0</v>
      </c>
      <c r="E25" s="3">
        <v>92220.0</v>
      </c>
      <c r="F25" s="3">
        <v>109.0</v>
      </c>
      <c r="G25" s="9">
        <v>1.1545399E7</v>
      </c>
      <c r="H25" s="7">
        <f t="shared" si="7"/>
        <v>11.545399</v>
      </c>
      <c r="I25" s="3">
        <v>3940.0</v>
      </c>
    </row>
    <row r="26">
      <c r="E26" s="7">
        <f t="shared" ref="E26:I26" si="8">Sum(E16:E25)/10</f>
        <v>90276.4</v>
      </c>
      <c r="F26" s="7">
        <f t="shared" si="8"/>
        <v>106.7</v>
      </c>
      <c r="G26" s="7">
        <f t="shared" si="8"/>
        <v>8630494.9</v>
      </c>
      <c r="H26" s="7">
        <f t="shared" si="8"/>
        <v>8.6304949</v>
      </c>
      <c r="I26" s="7">
        <f t="shared" si="8"/>
        <v>4100.8</v>
      </c>
    </row>
  </sheetData>
  <drawing r:id="rId1"/>
</worksheet>
</file>